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Nexify\"/>
    </mc:Choice>
  </mc:AlternateContent>
  <bookViews>
    <workbookView xWindow="0" yWindow="0" windowWidth="18015" windowHeight="9315" tabRatio="590" firstSheet="7" activeTab="7"/>
  </bookViews>
  <sheets>
    <sheet name="Test Plan Overview" sheetId="6" r:id="rId1"/>
    <sheet name="Test Schedule" sheetId="7" r:id="rId2"/>
    <sheet name="Functional (MRN-001)" sheetId="13" r:id="rId3"/>
    <sheet name="Functional (Manage Data File)" sheetId="14" r:id="rId4"/>
    <sheet name="Functional (P2RF0001)" sheetId="15" r:id="rId5"/>
    <sheet name="Functional (P2RF0002)" sheetId="16" r:id="rId6"/>
    <sheet name="GIR Validation (Phase 2A)" sheetId="9" r:id="rId7"/>
    <sheet name="HKCE - Issue Return Batch" sheetId="19" r:id="rId8"/>
    <sheet name="MNE code 5" sheetId="21" r:id="rId9"/>
    <sheet name="JV - Issue Return Batch" sheetId="18" r:id="rId10"/>
    <sheet name="工作表1" sheetId="20" r:id="rId11"/>
  </sheets>
  <definedNames>
    <definedName name="_xlnm._FilterDatabase" localSheetId="3" hidden="1">'Functional (Manage Data File)'!$A$1:$O$174</definedName>
    <definedName name="_xlnm._FilterDatabase" localSheetId="2" hidden="1">'Functional (MRN-001)'!$A$1:$O$44</definedName>
    <definedName name="_xlnm._FilterDatabase" localSheetId="4" hidden="1">'Functional (P2RF0001)'!$A$1:$O$80</definedName>
    <definedName name="_xlnm._FilterDatabase" localSheetId="5" hidden="1">'Functional (P2RF0002)'!$A$1:$O$39</definedName>
    <definedName name="_xlnm._FilterDatabase" localSheetId="6" hidden="1">'GIR Validation (Phase 2A)'!$A$1:$O$208</definedName>
    <definedName name="_xlnm._FilterDatabase" localSheetId="7" hidden="1">'HKCE - Issue Return Batch'!$A$1:$I$112</definedName>
    <definedName name="_xlnm._FilterDatabase" localSheetId="9" hidden="1">'JV - Issue Return Batch'!$A$1:$J$46</definedName>
    <definedName name="_xlnm.Print_Titles" localSheetId="3">'Functional (Manage Data File)'!$1:$1</definedName>
    <definedName name="_xlnm.Print_Titles" localSheetId="2">'Functional (MRN-001)'!$1:$1</definedName>
    <definedName name="_xlnm.Print_Titles" localSheetId="4">'Functional (P2RF0001)'!$1:$1</definedName>
    <definedName name="_xlnm.Print_Titles" localSheetId="5">'Functional (P2RF0002)'!$1:$1</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B25" i="6" l="1"/>
  <c r="B24" i="6"/>
  <c r="B22" i="6"/>
  <c r="B21" i="6"/>
  <c r="B20" i="6"/>
  <c r="B19" i="6"/>
  <c r="B23" i="6"/>
  <c r="B15" i="6" l="1"/>
  <c r="B14" i="6"/>
  <c r="B13" i="6"/>
  <c r="B12" i="6"/>
  <c r="B26" i="6" l="1"/>
  <c r="B8" i="6" s="1"/>
</calcChain>
</file>

<file path=xl/sharedStrings.xml><?xml version="1.0" encoding="utf-8"?>
<sst xmlns="http://schemas.openxmlformats.org/spreadsheetml/2006/main" count="9602" uniqueCount="2978">
  <si>
    <t>Document Information</t>
  </si>
  <si>
    <t>Document Title</t>
  </si>
  <si>
    <t>Version</t>
  </si>
  <si>
    <t>Created Date</t>
  </si>
  <si>
    <t>Status</t>
  </si>
  <si>
    <t>No. of Test Cases</t>
  </si>
  <si>
    <t>Pass</t>
  </si>
  <si>
    <t>Test Coverage Summary</t>
  </si>
  <si>
    <t>TOTAL</t>
  </si>
  <si>
    <t>Test Schedule</t>
  </si>
  <si>
    <t>Schedule</t>
  </si>
  <si>
    <t>Period</t>
  </si>
  <si>
    <t>Start</t>
  </si>
  <si>
    <t>End</t>
  </si>
  <si>
    <t>Test Case ID</t>
  </si>
  <si>
    <t>Module</t>
  </si>
  <si>
    <t>Screen</t>
  </si>
  <si>
    <t>Test Type</t>
  </si>
  <si>
    <t>Description</t>
  </si>
  <si>
    <t>Test Data</t>
  </si>
  <si>
    <t>Expected Result (English)</t>
  </si>
  <si>
    <t>Actual Result</t>
  </si>
  <si>
    <t>Chrome</t>
  </si>
  <si>
    <t>Edge</t>
  </si>
  <si>
    <t>Firefox</t>
  </si>
  <si>
    <t>Tester</t>
  </si>
  <si>
    <t>Remarks</t>
  </si>
  <si>
    <t>TC-DAF001-001A1</t>
  </si>
  <si>
    <t>Manage Data File</t>
  </si>
  <si>
    <t>DAF001</t>
  </si>
  <si>
    <t>Positive</t>
  </si>
  <si>
    <t>Return Summary lists the issued return with a Manage Data File button per row</t>
  </si>
  <si>
    <t>Raiden, Terry, Tim</t>
  </si>
  <si>
    <t>TC-DAF001-002A1</t>
  </si>
  <si>
    <t>TC-DAF001-003B1</t>
  </si>
  <si>
    <t>Negative</t>
  </si>
  <si>
    <t>No outstanding return shows E-0927</t>
  </si>
  <si>
    <t>TC-DAF001-004A1</t>
  </si>
  <si>
    <t>Remarks shows the pending text after a file is uploaded</t>
  </si>
  <si>
    <t>A return whose file is pending validation.</t>
  </si>
  <si>
    <t>Tim</t>
  </si>
  <si>
    <t>TC-DAF001-005A1</t>
  </si>
  <si>
    <t>TC-DAF001-006A1</t>
  </si>
  <si>
    <t>Remarks shows the not required text when the return needs no GIR</t>
  </si>
  <si>
    <t>Remarks reads: GloBE information return is not required.</t>
  </si>
  <si>
    <t>TC-DAF002-001A1</t>
  </si>
  <si>
    <t>DAF002</t>
  </si>
  <si>
    <t>Uploaded file appears under not-yet-attached while pending</t>
  </si>
  <si>
    <t>The file is listed under "Data file uploaded but NOT yet attached to the Top-up Tax Return" with its Serial No. (increments per upload, e.g. 365), File Name, Name of MNE Group, Role of Filing Entity, Compilation Date/Time, Upload Date and Remarks "File format to be verified".</t>
  </si>
  <si>
    <t>TC-DAF002-002A1</t>
  </si>
  <si>
    <t>Validated file shows File accept</t>
  </si>
  <si>
    <t>Remarks changes to "File accept".</t>
  </si>
  <si>
    <t>TC-DAF002-003B1</t>
  </si>
  <si>
    <t>Rejected file shows File error with an error list link and Delete button</t>
  </si>
  <si>
    <t>Remarks reads "File error" with an "error list" link, and a Delete Data File button appears on the row.</t>
  </si>
  <si>
    <t>TC-DAF002-004A1</t>
  </si>
  <si>
    <t>Manage Data File opens the summary when a file already exists</t>
  </si>
  <si>
    <t>A return with an uploaded file.</t>
  </si>
  <si>
    <t>TC-DAF002-005A1</t>
  </si>
  <si>
    <t>Error list downloads as a CSV log naming the errors</t>
  </si>
  <si>
    <t>A .log file downloads (CSV with header DocRefId, Error Code, Error Message, Path); each row gives the DocRefId, error code, message and XPath, matching the GIR tab.</t>
  </si>
  <si>
    <t>TC-DAF002-006B1</t>
  </si>
  <si>
    <t>TC-DAF002-007A1</t>
  </si>
  <si>
    <t>Serial No. shows once a file is uploaded</t>
  </si>
  <si>
    <t>TC-DAF002-008A1</t>
  </si>
  <si>
    <t>TC-DAF002-009B1</t>
  </si>
  <si>
    <t>Delete Data File button is not shown while a file is pending validation</t>
  </si>
  <si>
    <t>A just-uploaded file on the JV row still pending.</t>
  </si>
  <si>
    <t>TC-DAF003-001A1</t>
  </si>
  <si>
    <t>DAF003</t>
  </si>
  <si>
    <t>Upload screen shows the header fields, Browse, note, Abort and Submit</t>
  </si>
  <si>
    <t>Read-only BRN, entity name, MNE Code, JV Code and Reporting Fiscal Year; Encrypted Data File with Browse; the Important note; and Abort and Confirm buttons. There is no Designation field.</t>
  </si>
  <si>
    <t>TC-DAF003-002A1</t>
  </si>
  <si>
    <t>Encryption Tool here link opens the download page</t>
  </si>
  <si>
    <t>The Encryption Tool download page opens.</t>
  </si>
  <si>
    <t>TC-DAF003-003A1</t>
  </si>
  <si>
    <t>Selecting a valid file fills in the file details</t>
  </si>
  <si>
    <t>TC-DAF003-004B1</t>
  </si>
  <si>
    <t>Unencrypted file is rejected with E-0497</t>
  </si>
  <si>
    <t>An unencrypted file.</t>
  </si>
  <si>
    <t>Inline error under the file field: "Data file must be encrypted by the latest version of Encryption Tool. [E-0497]" - the file details stay blank and the upload is not accepted.</t>
  </si>
  <si>
    <t>TC-DAF003-005B1</t>
  </si>
  <si>
    <t>File from the wrong Encryption Tool version is rejected with E-0589</t>
  </si>
  <si>
    <t>A file encrypted with the wrong tool version.</t>
  </si>
  <si>
    <t>Inline error under the file field: "Data file is not encrypted by the designated version of Encryption Tool. Please download the appropriate version and encrypt the data file again. [E-0589]"</t>
  </si>
  <si>
    <t>TC-DAF003-006B1</t>
  </si>
  <si>
    <t>A file that belongs to another entity.</t>
  </si>
  <si>
    <t>Inline error under the file field: "Data file does not belong to this Filing Entity. [E-0932]" - the file details stay blank.</t>
  </si>
  <si>
    <t>TC-DAF003-007B1</t>
  </si>
  <si>
    <t>Fiscal-year mismatch is rejected with E-0933</t>
  </si>
  <si>
    <t>A valid file for a different fiscal year.</t>
  </si>
  <si>
    <t>Inline error under the file field: "The fiscal year period in the data file does not match with the fiscal year selected for uploading data files. [E-0933]"</t>
  </si>
  <si>
    <t>TC-DAF003-008B1</t>
  </si>
  <si>
    <t>Submit with no file is rejected with E-0103</t>
  </si>
  <si>
    <t>No file selected.</t>
  </si>
  <si>
    <t>Error E-0103: an encrypted data file must be uploaded; the form is not submitted.</t>
  </si>
  <si>
    <t>TC-DAF003-009B1</t>
  </si>
  <si>
    <t>File over 200MB is rejected with E-0126</t>
  </si>
  <si>
    <t>An encrypted file larger than 200MB.</t>
  </si>
  <si>
    <t>Error E-0126: the upload file size cannot exceed 200MB.</t>
  </si>
  <si>
    <t>TC-DAF003-010B1</t>
  </si>
  <si>
    <t>A 0-byte file.</t>
  </si>
  <si>
    <t>TC-DAF003-011B1</t>
  </si>
  <si>
    <t>File name with unrecognized characters is rejected with E-0605</t>
  </si>
  <si>
    <t>A file whose name has unrecognized characters.</t>
  </si>
  <si>
    <t>Error E-0605: the file name contains unrecognized characters.</t>
  </si>
  <si>
    <t>TC-DAF003-012B1</t>
  </si>
  <si>
    <t>File name over 150 characters is rejected with E-0606</t>
  </si>
  <si>
    <t>A file whose name is longer than 150 characters.</t>
  </si>
  <si>
    <t>Error E-0606: the file name cannot exceed 150 characters.</t>
  </si>
  <si>
    <t>TC-DAF003-013A1</t>
  </si>
  <si>
    <t>Abort prompts before leaving the upload screen</t>
  </si>
  <si>
    <t>No specific data.</t>
  </si>
  <si>
    <t>TC-DAF003-014A1</t>
  </si>
  <si>
    <t>Manage Data File opens the upload screen when no file exists yet</t>
  </si>
  <si>
    <t>TC-DAF003-016B1</t>
  </si>
  <si>
    <t>A valid file encrypted with the Production or Test choice set to Test, meta data Data Type 01.</t>
  </si>
  <si>
    <t>File contains test data for production environment. [E-0931]</t>
  </si>
  <si>
    <t>TC-DAF003-017B1</t>
  </si>
  <si>
    <t>Upload an amendment/correction file before the return is filed (rejected with E-0534)</t>
  </si>
  <si>
    <t>Amendment of data records not allowed before the return is filed. [E-0534]</t>
  </si>
  <si>
    <t>TC-DAF003-018A1</t>
  </si>
  <si>
    <t>Role of Filing Entity echoes GIR401 after Browse</t>
  </si>
  <si>
    <t>A valid encrypted .dat with FilingCE/Role = GIR401 (Ultimate Parent Entity).</t>
  </si>
  <si>
    <t>After Browse, the Role of Filing Entity field displays "Ultimate Parent Entity" (from the encrypted file header).</t>
  </si>
  <si>
    <t>TC-DAF003-019A1</t>
  </si>
  <si>
    <t>Role of Filing Entity echoes GIR402 after Browse</t>
  </si>
  <si>
    <t>A valid encrypted .dat with FilingCE/Role = GIR402 (Designated Filing Entity).</t>
  </si>
  <si>
    <t>After Browse, the Role of Filing Entity field displays "Designated Filing Entity" (from the encrypted file header).</t>
  </si>
  <si>
    <t>TC-DAF003-020A1</t>
  </si>
  <si>
    <t>Role of Filing Entity echoes GIR403 after Browse</t>
  </si>
  <si>
    <t>A valid encrypted .dat with FilingCE/Role = GIR403 (Designated Local Entity).</t>
  </si>
  <si>
    <t>After Browse, the Role of Filing Entity field displays "Designated Local Entity" (from the encrypted file header).</t>
  </si>
  <si>
    <t>TC-DAF003-021A1</t>
  </si>
  <si>
    <t>Role of Filing Entity echoes GIR404 after Browse</t>
  </si>
  <si>
    <t>A valid encrypted .dat with FilingCE/Role = GIR404 (Constituent Entity).</t>
  </si>
  <si>
    <t>After Browse, the Role of Filing Entity field displays "Constituent Entity" (from the encrypted file header).</t>
  </si>
  <si>
    <t>TC-DAF003-022A1</t>
  </si>
  <si>
    <t>Role of Filing Entity echoes GIR405 after Browse</t>
  </si>
  <si>
    <t>A valid encrypted .dat with FilingCE/Role = GIR405 (Other).</t>
  </si>
  <si>
    <t>After Browse, the Role of Filing Entity field displays "Other" (from the encrypted file header).</t>
  </si>
  <si>
    <t>TC-DAF005-001A1</t>
  </si>
  <si>
    <t>DAF005</t>
  </si>
  <si>
    <t>Submitting a valid file opens the acknowledgement</t>
  </si>
  <si>
    <t>TC-DAF005-002A1</t>
  </si>
  <si>
    <t>Acknowledgement shows all the fields and a transaction reference</t>
  </si>
  <si>
    <t>A completed upload.</t>
  </si>
  <si>
    <t>TC-DAF005-003A1</t>
  </si>
  <si>
    <t>Save downloads the acknowledgement as a PNG</t>
  </si>
  <si>
    <t>A PNG of the acknowledgement downloads, named after the transaction reference without spaces (e.g. PBP2606102014647.png), and opens showing the full acknowledgement content.</t>
  </si>
  <si>
    <t>TC-DAF005-004A1</t>
  </si>
  <si>
    <t>Print opens the browser print dialog</t>
  </si>
  <si>
    <t>The browser print dialog opens with the acknowledgement laid out in the preview (printer, copies, orientation and page options available).</t>
  </si>
  <si>
    <t>TC-DAF005-005A1</t>
  </si>
  <si>
    <t>Close returns to the portal main menu</t>
  </si>
  <si>
    <t>The portal landing page is shown again with the Entity Profile, Notification and Return tiles.</t>
  </si>
  <si>
    <t>TC-DAF006-001A1</t>
  </si>
  <si>
    <t>DAF006</t>
  </si>
  <si>
    <t>Delete confirmation shows the file details, Abort and Continue</t>
  </si>
  <si>
    <t>A validated or rejected file.</t>
  </si>
  <si>
    <t>TC-DAF006-002A1</t>
  </si>
  <si>
    <t>A file selected for deletion.</t>
  </si>
  <si>
    <t>TC-DAF007-001A1</t>
  </si>
  <si>
    <t>DAF007</t>
  </si>
  <si>
    <t>Continue completes the delete and shows the acknowledgement</t>
  </si>
  <si>
    <t>TC-DAF007-002A1</t>
  </si>
  <si>
    <t>Save downloads the delete acknowledgement as a PNG</t>
  </si>
  <si>
    <t>A completed delete of a validated or rejected file.</t>
  </si>
  <si>
    <t>A PNG downloads named after the transaction reference without spaces, for example PBP2606122014829.png, showing the delete acknowledgement.</t>
  </si>
  <si>
    <t>TC-DAF007-003A1</t>
  </si>
  <si>
    <t>Print opens the browser print dialog (delete acknowledgement)</t>
  </si>
  <si>
    <t>A completed delete.</t>
  </si>
  <si>
    <t>The browser print dialog opens with the delete acknowledgement as a one page printable.</t>
  </si>
  <si>
    <t>TC-DAF007-004A1</t>
  </si>
  <si>
    <t>Close returns to the service menu (delete acknowledgement)</t>
  </si>
  <si>
    <t>The service menu / portal main menu appears.</t>
  </si>
  <si>
    <t>Rule ID</t>
  </si>
  <si>
    <t>Error Code</t>
  </si>
  <si>
    <t>Error Type</t>
  </si>
  <si>
    <t>Validation Rule</t>
  </si>
  <si>
    <t>Xpath</t>
  </si>
  <si>
    <t>Error Message</t>
  </si>
  <si>
    <t>Test Scenario</t>
  </si>
  <si>
    <t>Scenario Type</t>
  </si>
  <si>
    <t>Expected Result (Pass)</t>
  </si>
  <si>
    <t>TC-50005-001A1</t>
  </si>
  <si>
    <t>DESC0004</t>
  </si>
  <si>
    <t>50005</t>
  </si>
  <si>
    <t>FileError</t>
  </si>
  <si>
    <t>N/A</t>
  </si>
  <si>
    <t>&lt;globe:AdditionalInfo&gt;Standard narrative text.&lt;/globe:AdditionalInfo&gt;</t>
  </si>
  <si>
    <t>PASS - Validation successful</t>
  </si>
  <si>
    <t>Terry</t>
  </si>
  <si>
    <t>TC-50005-001B1</t>
  </si>
  <si>
    <t>&lt;globe:AdditionalInfo&gt;
See &amp;lt;a href="http://x"&amp;gt;link&amp;lt;/a&amp;gt;
 &amp;lt;script&amp;gt;alert(1)&amp;lt;/script&amp;gt;
&lt;/globe:AdditionalInfo&gt;</t>
  </si>
  <si>
    <t>FAIL - Error 50005</t>
  </si>
  <si>
    <t>TC-50005-001B2</t>
  </si>
  <si>
    <t>&lt;globe:Name&gt;&amp;lt;script&amp;gt;window.open('https://www.w3schools.com/', '_blank');&amp;lt;/script&amp;gt;&lt;/globe:Name&gt;</t>
  </si>
  <si>
    <t>TC-50005-001B3</t>
  </si>
  <si>
    <t>&lt;globe:NameMNE&gt;&amp;lt;script&amp;gt;window.open('https://www.w3schools.com/', '_blank');&amp;lt;/script&amp;gt;&lt;/globe:NameMNE&gt;</t>
  </si>
  <si>
    <t>TC-50005-001B4</t>
  </si>
  <si>
    <t>&lt;globe:NameMNE&gt;&lt;![CDATA[&lt;script&gt;window.open('https://www.w3schools.com/', '_blank');&lt;/script&gt;]]&gt;&lt;/globe:NameMNE&gt;</t>
  </si>
  <si>
    <t>TC-50005-001B5</t>
  </si>
  <si>
    <t>&lt;globe:Name&gt;&lt;![CDATA[&lt;script&gt;window.open('https://www.w3schools.com/', '_blank');&lt;/script&gt;]]&gt;&lt;/globe:Name&gt;</t>
  </si>
  <si>
    <t>TC-50009-001A1</t>
  </si>
  <si>
    <t>DESC0008</t>
  </si>
  <si>
    <t>50009</t>
  </si>
  <si>
    <t>&lt;stf:DocTypeIndic&gt;OECD0&lt;/stf:DocTypeIndic&gt;  &lt;!-- production code in production Data File --&gt;</t>
  </si>
  <si>
    <t>TC-50009-001A2</t>
  </si>
  <si>
    <t>&lt;stf:DocTypeIndic&gt;OECD1&lt;/stf:DocTypeIndic&gt;  &lt;!-- production code in production Data File --&gt;</t>
  </si>
  <si>
    <t>TC-50009-001A3</t>
  </si>
  <si>
    <t>&lt;stf:DocTypeIndic&gt;OECD2&lt;/stf:DocTypeIndic&gt;  &lt;!-- production code in production Data File --&gt;</t>
  </si>
  <si>
    <t>TC-50009-001A4</t>
  </si>
  <si>
    <t>&lt;stf:DocTypeIndic&gt;OECD3&lt;/stf:DocTypeIndic&gt;  &lt;!-- production code in production Data File --&gt;</t>
  </si>
  <si>
    <t>TC-50009-001B1</t>
  </si>
  <si>
    <t>&lt;stf:DocTypeIndic&gt;OECD10&lt;/stf:DocTypeIndic&gt;  &lt;!-- test code uploaded via production Data File --&gt;</t>
  </si>
  <si>
    <t>TC-50009-001B2</t>
  </si>
  <si>
    <t>&lt;stf:DocTypeIndic&gt;OECD11&lt;/stf:DocTypeIndic&gt;  &lt;!-- test code uploaded via production Data File --&gt;</t>
  </si>
  <si>
    <t>TC-50009-001B3</t>
  </si>
  <si>
    <t>&lt;stf:DocTypeIndic&gt;OECD12&lt;/stf:DocTypeIndic&gt;  &lt;!-- test code uploaded via production Data File --&gt;</t>
  </si>
  <si>
    <t>TC-50009-001B4</t>
  </si>
  <si>
    <t>&lt;stf:DocTypeIndic&gt;OECD13&lt;/stf:DocTypeIndic&gt;  &lt;!-- test code uploaded via production Data File --&gt;</t>
  </si>
  <si>
    <t>TC-50010-001A1</t>
  </si>
  <si>
    <t>DESC0009</t>
  </si>
  <si>
    <t>50010</t>
  </si>
  <si>
    <t>&lt;globe:TransmittingCountry&gt;HK&lt;/globe:TransmittingCountry&gt;
&lt;globe:ReceivingCountry&gt;HK&lt;/globe:ReceivingCountry&gt;</t>
  </si>
  <si>
    <t>TC-50010-001B1</t>
  </si>
  <si>
    <t>&lt;globe:TransmittingCountry&gt;HK&lt;/globe:TransmittingCountry&gt;
&lt;globe:ReceivingCountry&gt;JP&lt;/globe:ReceivingCountry&gt;
&lt;globe:RecJurCode&gt;JP&lt;/globe:RecJurCode&gt;
~Using country codes other than "HK"~
Total No. Of XML : 323</t>
  </si>
  <si>
    <t>FAIL - Error 50010</t>
  </si>
  <si>
    <t>TC-60001-001A1</t>
  </si>
  <si>
    <t>DESC0011</t>
  </si>
  <si>
    <t>60001</t>
  </si>
  <si>
    <t>SevereError</t>
  </si>
  <si>
    <t>MessageSpec/MessageRefId</t>
  </si>
  <si>
    <t>&lt;globe:MessageRefId&gt;HK2025HKTC60002001A1&lt;/globe:MessageRefId&gt;</t>
  </si>
  <si>
    <t>TC-60001-001B1</t>
  </si>
  <si>
    <t>&lt;globe:MessageRefId&gt;MY-FIRST-FILE&lt;/globe:MessageRefId&gt;</t>
  </si>
  <si>
    <t>FAIL - Error 60001</t>
  </si>
  <si>
    <t>TC-60001-001B2</t>
  </si>
  <si>
    <t>&lt;globe:MessageRefId&gt;HK2024-0001&lt;/globe:MessageRefId&gt;</t>
  </si>
  <si>
    <t>TC-60002-001A1</t>
  </si>
  <si>
    <t>DESC0012</t>
  </si>
  <si>
    <t>60002</t>
  </si>
  <si>
    <t>The GIR Message Header has a duplicate MessageRefID value that was received on a previous file.</t>
  </si>
  <si>
    <t>TC-60002-001B1</t>
  </si>
  <si>
    <t>Duplicate MessageSpec/MessageRefId {1}.</t>
  </si>
  <si>
    <t>&lt;globe:MessageRefId&gt;HK2025HKTC50005001A7&lt;/globe:MessageRefId&gt;</t>
  </si>
  <si>
    <t>FAIL - Error 60002</t>
  </si>
  <si>
    <t>TC-60002-001B2</t>
  </si>
  <si>
    <t>&lt;globe:MessageRefId&gt;HK2025HKTC50005001A8&lt;/globe:MessageRefId&gt;</t>
  </si>
  <si>
    <t>TC-60002-001B3</t>
  </si>
  <si>
    <t>&lt;globe:MessageRefId&gt; HK2025HKTC50005001A7 &lt;/globe:MessageRefId&gt;</t>
  </si>
  <si>
    <t>TC-60003-001A1</t>
  </si>
  <si>
    <t>DESC0013</t>
  </si>
  <si>
    <t>60003</t>
  </si>
  <si>
    <t>MessageSpec/ReportingPeriod</t>
  </si>
  <si>
    <t>&lt;globe:ReportingPeriod&gt;2025-01-01&lt;/globe:ReportingPeriod&gt;</t>
  </si>
  <si>
    <t>TC-60003-001A2</t>
  </si>
  <si>
    <t>&lt;globe:ReportingPeriod&gt;2026-01-01&lt;/globe:ReportingPeriod&gt;</t>
  </si>
  <si>
    <t>TC-60003-001B1</t>
  </si>
  <si>
    <t>&lt;globe:ReportingPeriod&gt;2099-01-01&lt;/globe:ReportingPeriod&gt;</t>
  </si>
  <si>
    <t>FAIL - Error 60003</t>
  </si>
  <si>
    <t>TC-60003-001B2</t>
  </si>
  <si>
    <t>&lt;globe:ReportingPeriod&gt;2027-01-01&lt;/globe:ReportingPeriod&gt;</t>
  </si>
  <si>
    <t>Invalid FilingInfo/DocSpec/DocTypeIndic {1}.
Invalid GeneralSection/DocSpec/DocTypeIndic {1}.
Invalid Summary/DocSpec/DocTypeIndic {1}.
Invalid JurisdictionSection/DocSpec/DocTypeIndic {1}.
Invalid UTPRAttribution/DocSpec/DocTypeIndic {1}.</t>
  </si>
  <si>
    <t>TC-60005-001A1</t>
  </si>
  <si>
    <t>DESC0015</t>
  </si>
  <si>
    <t>60005</t>
  </si>
  <si>
    <t>&lt;stf:DocTypeIndic&gt;OECD2&lt;/stf:DocTypeIndic&gt;
&lt;stf:DocRefId&gt;HK2025HKTC60005001A2&lt;/stf:DocRefId&gt;
&lt;stf:CorrDocRefId&gt;HK2025HKTC60005001A2&lt;/stf:CorrDocRefId&gt;</t>
  </si>
  <si>
    <t>TC-60005-001A2</t>
  </si>
  <si>
    <t>&lt;stf:DocTypeIndic&gt;OECD2&lt;/stf:DocTypeIndic&gt;
&lt;stf:DocRefId&gt;HK2025HKTC60005001A3&lt;/stf:DocRefId&gt;
&lt;stf:CorrDocRefId&gt;HK2025HKTC60005001A3&lt;/stf:CorrDocRefId&gt;</t>
  </si>
  <si>
    <t>TC-60005-001A3</t>
  </si>
  <si>
    <t>&lt;stf:DocTypeIndic&gt;OECD2&lt;/stf:DocTypeIndic&gt;
&lt;stf:DocRefId&gt;HK2025HKTC60005001A4&lt;/stf:DocRefId&gt;
&lt;stf:CorrDocRefId&gt;HK2025HKTC60005001A4&lt;/stf:CorrDocRefId&gt;</t>
  </si>
  <si>
    <t>TC-60005-001A4</t>
  </si>
  <si>
    <t>&lt;stf:DocTypeIndic&gt;OECD2&lt;/stf:DocTypeIndic&gt;
&lt;stf:DocRefId&gt;HK2025HKTC60005001A5&lt;/stf:DocRefId&gt;
&lt;stf:CorrDocRefId&gt;HK2025HKTC60005001A5&lt;/stf:CorrDocRefId&gt;</t>
  </si>
  <si>
    <t>TC-60005-001A5</t>
  </si>
  <si>
    <t>&lt;stf:DocTypeIndic&gt;OECD2&lt;/stf:DocTypeIndic&gt;
&lt;stf:DocRefId&gt;HK2025HKTC60005001A6&lt;/stf:DocRefId&gt;
&lt;stf:CorrDocRefId&gt;HK2025HKTC60005001A6&lt;/stf:CorrDocRefId&gt;</t>
  </si>
  <si>
    <t>TC-60005-001A6</t>
  </si>
  <si>
    <t>&lt;stf:DocTypeIndic&gt;OECD3&lt;/stf:DocTypeIndic&gt;
&lt;stf:DocRefId&gt;HK2025HKTC60005001A2&lt;/stf:DocRefId&gt;
&lt;stf:CorrDocRefId&gt;HK2025HKTC60005001A2&lt;/stf:CorrDocRefId&gt;</t>
  </si>
  <si>
    <t>TC-60005-001A7</t>
  </si>
  <si>
    <t>&lt;stf:DocTypeIndic&gt;OECD3&lt;/stf:DocTypeIndic&gt;
&lt;stf:DocRefId&gt;HK2025HKTC60005001A3&lt;/stf:DocRefId&gt;
&lt;stf:CorrDocRefId&gt;HK2025HKTC60005001A3&lt;/stf:CorrDocRefId&gt;</t>
  </si>
  <si>
    <t>TC-60005-001A8</t>
  </si>
  <si>
    <t>&lt;stf:DocTypeIndic&gt;OECD3&lt;/stf:DocTypeIndic&gt;
&lt;stf:DocRefId&gt;HK2025HKTC60005001A4&lt;/stf:DocRefId&gt;
&lt;stf:CorrDocRefId&gt;HK2025HKTC60005001A4&lt;/stf:CorrDocRefId&gt;</t>
  </si>
  <si>
    <t>TC-60005-001A9</t>
  </si>
  <si>
    <t>&lt;stf:DocTypeIndic&gt;OECD3&lt;/stf:DocTypeIndic&gt;
&lt;stf:DocRefId&gt;HK2025HKTC60005001A5&lt;/stf:DocRefId&gt;
&lt;stf:CorrDocRefId&gt;HK2025HKTC60005001A5&lt;/stf:CorrDocRefId&gt;</t>
  </si>
  <si>
    <t>TC-60005-001A10</t>
  </si>
  <si>
    <t>&lt;stf:DocTypeIndic&gt;OECD3&lt;/stf:DocTypeIndic&gt;
&lt;stf:DocRefId&gt;HK2025HKTC60005001A6&lt;/stf:DocRefId&gt;
&lt;stf:CorrDocRefId&gt;HK2025HKTC60005001A6&lt;/stf:CorrDocRefId&gt;</t>
  </si>
  <si>
    <t>TC-60005-001B1</t>
  </si>
  <si>
    <t>Invalid FilingInfo/DocSpec/DocTypeIndic {1}.</t>
  </si>
  <si>
    <t>&lt;stf:DocTypeIndic&gt;OECD2&lt;/stf:DocTypeIndic&gt;
&lt;stf:CorrDocRefId&gt;…JurisdictionSection record id…&lt;/stf:CorrDocRefId&gt;</t>
  </si>
  <si>
    <t>FAIL - Error 60005</t>
  </si>
  <si>
    <t>TC-60005-001B2</t>
  </si>
  <si>
    <t>&lt;stf:DocTypeIndic&gt;OECD2&lt;/stf:DocTypeIndic&gt;
&lt;stf:CorrDocRefId&gt;…FilingInfo record id…&lt;/stf:CorrDocRefId&gt;</t>
  </si>
  <si>
    <t>TC-60005-001B3</t>
  </si>
  <si>
    <t>&lt;stf:DocTypeIndic&gt;OECD2&lt;/stf:DocTypeIndic&gt;
&lt;stf:CorrDocRefId&gt;…GeneralSection record id…&lt;/stf:CorrDocRefId&gt;</t>
  </si>
  <si>
    <t>TC-60005-001B4</t>
  </si>
  <si>
    <t>&lt;stf:DocTypeIndic&gt;OECD2&lt;/stf:DocTypeIndic&gt;
&lt;stf:CorrDocRefId&gt;…Summary record id…&lt;/stf:CorrDocRefId&gt;</t>
  </si>
  <si>
    <t>TC-60005-001B5</t>
  </si>
  <si>
    <t>TC-60005-001B6</t>
  </si>
  <si>
    <t>&lt;stf:DocTypeIndic&gt;OECD3&lt;/stf:DocTypeIndic&gt;
&lt;stf:CorrDocRefId&gt;…JurisdictionSection record id…&lt;/stf:CorrDocRefId&gt;</t>
  </si>
  <si>
    <t>TC-60005-001B7</t>
  </si>
  <si>
    <t>&lt;stf:DocTypeIndic&gt;OECD3&lt;/stf:DocTypeIndic&gt;
&lt;stf:CorrDocRefId&gt;…FilingInfo record id…&lt;/stf:CorrDocRefId&gt;</t>
  </si>
  <si>
    <t>TC-60005-001B8</t>
  </si>
  <si>
    <t>&lt;stf:DocTypeIndic&gt;OECD3&lt;/stf:DocTypeIndic&gt;
&lt;stf:CorrDocRefId&gt;…GeneralSection record id…&lt;/stf:CorrDocRefId&gt;</t>
  </si>
  <si>
    <t>TC-60005-001B9</t>
  </si>
  <si>
    <t>&lt;stf:DocTypeIndic&gt;OECD3&lt;/stf:DocTypeIndic&gt;
&lt;stf:CorrDocRefId&gt;…Summary record id…&lt;/stf:CorrDocRefId&gt;</t>
  </si>
  <si>
    <t>TC-60005-001B10</t>
  </si>
  <si>
    <t>Invalid FilingInfo/DocSpec/CorrDocRefId {1}.
Invalid GeneralSection/DocSpec/CorrDocRefId {1}.
Invalid Summary/DocSpec/CorrDocRefId {1}.
Invalid JurisdictionSection/DocSpec/CorrDocRefId {1}.
Invalid UTPRAttribution/DocSpec/CorrDocRefId {1}.</t>
  </si>
  <si>
    <t>TC-60007-001A1</t>
  </si>
  <si>
    <t>DESC0017</t>
  </si>
  <si>
    <t>60007</t>
  </si>
  <si>
    <t>The DocRefID is already used for another record.</t>
  </si>
  <si>
    <t>&lt;stf:DocRefId&gt;HKDOC2024-UNIQUE-0009&lt;/stf:DocRefId&gt;</t>
  </si>
  <si>
    <t>TC-60007-001A2</t>
  </si>
  <si>
    <t>&lt;stf:DocRefId&gt;HKDOC2024-UNIQUE-0010&lt;/stf:DocRefId&gt;</t>
  </si>
  <si>
    <t>TC-60007-001A3</t>
  </si>
  <si>
    <t>&lt;stf:DocRefId&gt;HKDOC2024-UNIQUE-0011&lt;/stf:DocRefId&gt;</t>
  </si>
  <si>
    <t>TC-60007-001A4</t>
  </si>
  <si>
    <t>&lt;stf:DocRefId&gt;HKDOC2024-UNIQUE-0012&lt;/stf:DocRefId&gt;</t>
  </si>
  <si>
    <t>TC-60007-001A5</t>
  </si>
  <si>
    <t>&lt;stf:DocRefId&gt;HKDOC2024-UNIQUE-0013&lt;/stf:DocRefId&gt;</t>
  </si>
  <si>
    <t>TC-60007-001B1</t>
  </si>
  <si>
    <t>&lt;stf:DocRefId&gt;HK2025HKTC60007001B2&lt;/stf:DocRefId&gt;</t>
  </si>
  <si>
    <t>FAIL - Error 60007</t>
  </si>
  <si>
    <t>TC-60007-001B2</t>
  </si>
  <si>
    <t>TC-60007-001B3</t>
  </si>
  <si>
    <t>TC-60007-001B4</t>
  </si>
  <si>
    <t>TC-60007-001B5</t>
  </si>
  <si>
    <t>TC-60008-001A1</t>
  </si>
  <si>
    <t>DESC0018</t>
  </si>
  <si>
    <t>60008</t>
  </si>
  <si>
    <t>The CorrDocRefId refers to an unknown record.</t>
  </si>
  <si>
    <t>&lt;stf:DocTypeIndic&gt;OECD2&lt;/stf:DocTypeIndic&gt;
&lt;stf:DocRefId&gt;HK2025HKTC50005001A6&lt;/stf:DocRefId&gt;
&lt;stf:CorrDocRefId&gt;HK2025HKTC50005001A6&lt;/stf:CorrDocRefId&gt;</t>
  </si>
  <si>
    <t>TC-60008-001A2</t>
  </si>
  <si>
    <t>TC-60008-001A3</t>
  </si>
  <si>
    <t>TC-60008-001A4</t>
  </si>
  <si>
    <t>TC-60008-001A5</t>
  </si>
  <si>
    <t>TC-60008-001A6</t>
  </si>
  <si>
    <t>&lt;stf:DocTypeIndic&gt;OECD3&lt;/stf:DocTypeIndic&gt;
&lt;stf:DocRefId&gt;HK2025HKTC50005001A6&lt;/stf:DocRefId&gt;
&lt;stf:CorrDocRefId&gt;HK2025HKTC50005001A6&lt;/stf:CorrDocRefId&gt;</t>
  </si>
  <si>
    <t>TC-60008-001A7</t>
  </si>
  <si>
    <t>TC-60008-001A8</t>
  </si>
  <si>
    <t>TC-60008-001A9</t>
  </si>
  <si>
    <t>TC-60008-001A10</t>
  </si>
  <si>
    <t>TC-60008-001B1</t>
  </si>
  <si>
    <t>&lt;stf:DocTypeIndic&gt;OECD2&lt;/stf:DocTypeIndic&gt;
&lt;stf:CorrDocRefId&gt;HKDOC2024-DOES-NOT-EXIST&lt;/stf:CorrDocRefId&gt;</t>
  </si>
  <si>
    <t>FAIL - Error 60008</t>
  </si>
  <si>
    <t>TC-60008-001B2</t>
  </si>
  <si>
    <t>TC-60008-001B3</t>
  </si>
  <si>
    <t>TC-60008-001B4</t>
  </si>
  <si>
    <t>TC-60008-001B5</t>
  </si>
  <si>
    <t>TC-60008-001B6</t>
  </si>
  <si>
    <t>&lt;stf:DocTypeIndic&gt;OECD3&lt;/stf:DocTypeIndic&gt;
&lt;stf:CorrDocRefId&gt;HKDOC2024-FILING-00O1&lt;/stf:CorrDocRefId&gt;</t>
  </si>
  <si>
    <t>TC-60008-001B7</t>
  </si>
  <si>
    <t>TC-60008-001B8</t>
  </si>
  <si>
    <t>TC-60008-001B9</t>
  </si>
  <si>
    <t>TC-60008-001B10</t>
  </si>
  <si>
    <t>TC-60009-001A1</t>
  </si>
  <si>
    <t>DESC0019</t>
  </si>
  <si>
    <t>60009</t>
  </si>
  <si>
    <t>The CorrDocRefId must relate to the latest instance of the DocRefId. The CorrDocRefId cannot reference an invalidated or outdated version of the DocRefId (i.e. CorrDocRefId refers to the DocRefId of the original record, while a subsequent correction has been received which has a new DocRefId/CorrDocRefId)</t>
  </si>
  <si>
    <t>&lt;stf:CorrDocRefId&gt;HKDOC2024-FILING-0002&lt;/stf:CorrDocRefId&gt;</t>
  </si>
  <si>
    <t>TC-60009-001B1</t>
  </si>
  <si>
    <t>&lt;stf:DocTypeIndic&gt;OECD2&lt;/stf:DocTypeIndic&gt;
&lt;stf:DocRefId&gt;HK2025FilingInfo60009001B1&lt;/stf:DocRefId&gt;
 &lt;stf:CorrDocRefId&gt;HKDOC2024-DOES-NOT-EXIST&lt;/stf:CorrDocRefId&gt;</t>
  </si>
  <si>
    <t>FAIL - Error 60009</t>
  </si>
  <si>
    <t>TC-60009-001B2</t>
  </si>
  <si>
    <t>&lt;stf:DocTypeIndic&gt;OECD2&lt;/stf:DocTypeIndic&gt;
    &lt;stf:DocRefId&gt;HK2025GeneralSection60009001A1&lt;/stf:DocRefId&gt;
    &lt;stf:CorrDocRefId&gt;HK2025GeneralSectionCorrDocRefId60009001B1&lt;/stf:CorrDocRefId&gt;</t>
  </si>
  <si>
    <t>TC-60009-001B3</t>
  </si>
  <si>
    <t xml:space="preserve"> &lt;stf:DocTypeIndic&gt;OECD2&lt;/stf:DocTypeIndic&gt;
    &lt;stf:DocRefId&gt;HK2025Summary60009001B1&lt;/stf:DocRefId&gt;
    &lt;stf:CorrDocRefId&gt;HK2025SummaryCorrDocRefId60009001B1&lt;/stf:CorrDocRefId&gt;</t>
  </si>
  <si>
    <t>TC-60009-001B4</t>
  </si>
  <si>
    <t xml:space="preserve"> &lt;stf:DocTypeIndic&gt;OECD2&lt;/stf:DocTypeIndic&gt;
    &lt;stf:DocRefId&gt;HK2025JurisdictionSection60008001B1&lt;/stf:DocRefId&gt;
    &lt;stf:CorrDocRefId&gt;HK2025JurisdictionSectionCorrDocRefId60008001B1&lt;/stf:CorrDocRefId&gt;</t>
  </si>
  <si>
    <t>TC-60009-001B5</t>
  </si>
  <si>
    <t>&lt;stf:DocTypeIndic&gt;OECD2&lt;/stf:DocTypeIndic&gt;
    &lt;stf:DocRefId&gt;HK2025UTPRAttribution60009001B1&lt;/stf:DocRefId&gt;
    &lt;stf:CorrDocRefId&gt;HK2025UTPRAttributionDocRefId60009001B1&lt;/stf:CorrDocRefId&gt;</t>
  </si>
  <si>
    <t>TC-60009-001B6</t>
  </si>
  <si>
    <t>&lt;stf:DocTypeIndic&gt;OECD3&lt;/stf:DocTypeIndic&gt;
&lt;stf:DocRefId&gt;HK2025FilingInfo60009001B1&lt;/stf:DocRefId&gt;
 &lt;stf:CorrDocRefId&gt;HKDOC2024-DOES-NOT-EXIST&lt;/stf:CorrDocRefId&gt;</t>
  </si>
  <si>
    <t>TC-60009-001B7</t>
  </si>
  <si>
    <t>&lt;stf:DocTypeIndic&gt;OECD3&lt;/stf:DocTypeIndic&gt;
    &lt;stf:DocRefId&gt;HK2025GeneralSection60009001A1&lt;/stf:DocRefId&gt;
    &lt;stf:CorrDocRefId&gt;HK2025GeneralSectionCorrDocRefId60009001B1&lt;/stf:CorrDocRefId&gt;</t>
  </si>
  <si>
    <t>TC-60009-001B8</t>
  </si>
  <si>
    <t>TC-60009-001B9</t>
  </si>
  <si>
    <t xml:space="preserve"> &lt;stf:DocTypeIndic&gt;OECD3&lt;/stf:DocTypeIndic&gt;
    &lt;stf:DocRefId&gt;HK2025JurisdictionSection60008001B1&lt;/stf:DocRefId&gt;
    &lt;stf:CorrDocRefId&gt;HK2025JurisdictionSectionCorrDocRefId60008001B1&lt;/stf:CorrDocRefId&gt;</t>
  </si>
  <si>
    <t>TC-60009-001B10</t>
  </si>
  <si>
    <t>&lt;stf:DocTypeIndic&gt;OECD3&lt;/stf:DocTypeIndic&gt;
    &lt;stf:DocRefId&gt;HK2025UTPRAttribution60009001B1&lt;/stf:DocRefId&gt;
    &lt;stf:CorrDocRefId&gt;HK2025UTPRAttributionDocRefId60009001B1&lt;/stf:CorrDocRefId&gt;</t>
  </si>
  <si>
    <t>TC-60010-001A1</t>
  </si>
  <si>
    <t>DESC0020</t>
  </si>
  <si>
    <t>60010</t>
  </si>
  <si>
    <t>GLOBEBody/FilingInfo/DocSpec/DocTypeIndic</t>
  </si>
  <si>
    <t>&lt;!-- OECD3 deletion for FilingInfo AND all related sub-section records in the same message --&gt;</t>
  </si>
  <si>
    <t>TC-60010-001B1</t>
  </si>
  <si>
    <t>&lt;stf:DocTypeIndic&gt;OECD3&lt;/stf:DocTypeIndic&gt; &lt;!-- only FilingInfo deleted --&gt;</t>
  </si>
  <si>
    <t>FAIL - Error 60010</t>
  </si>
  <si>
    <t>TC-60010-001B2</t>
  </si>
  <si>
    <t>&lt;stf:DocTypeIndic&gt;OECD3&lt;/stf:DocTypeIndic&gt;
only FilingInfo deleted --&gt;
&lt;stf:DocTypeIndic&gt;OECD3&lt;/stf:DocTypeIndic&gt;
GeneralSection records</t>
  </si>
  <si>
    <t>TC-60010-001B3</t>
  </si>
  <si>
    <t>&lt;stf:DocTypeIndic&gt;OECD3&lt;/stf:DocTypeIndic&gt;
only FilingInfo deleted --&gt;
&lt;stf:DocTypeIndic&gt;OECD3&lt;/stf:DocTypeIndic&gt;
Summary records</t>
  </si>
  <si>
    <t>TC-60010-001B4</t>
  </si>
  <si>
    <t>&lt;stf:DocTypeIndic&gt;OECD3&lt;/stf:DocTypeIndic&gt;
only FilingInfo deleted --&gt;
&lt;stf:DocTypeIndic&gt;OECD3&lt;/stf:DocTypeIndic&gt;
JurisdictionSection records</t>
  </si>
  <si>
    <t>TC-60010-001B5</t>
  </si>
  <si>
    <t>&lt;stf:DocTypeIndic&gt;OECD3&lt;/stf:DocTypeIndic&gt;
only FilingInfo deleted --&gt;
&lt;stf:DocTypeIndic&gt;OECD3&lt;/stf:DocTypeIndic&gt;
UTPRAttribution records.</t>
  </si>
  <si>
    <t>TC-60011-001A1</t>
  </si>
  <si>
    <t>DESC0021</t>
  </si>
  <si>
    <t>60011</t>
  </si>
  <si>
    <t>The DocRefId must be in the correct format:[CountryCode of the sending jurisdiction][ReportingYear][UniqueID]</t>
  </si>
  <si>
    <t>&lt;stf:DocRefId&gt;HK2024-FILING-0001&lt;/stf:DocRefId&gt;</t>
  </si>
  <si>
    <t>TC-60011-001B1</t>
  </si>
  <si>
    <t>&lt;stf:DocRefId&gt;doc#1&lt;/stf:DocRefId&gt;</t>
  </si>
  <si>
    <t>FAIL - Error 60011</t>
  </si>
  <si>
    <t>TC-60014-001A1</t>
  </si>
  <si>
    <t>DESC0024</t>
  </si>
  <si>
    <t>60014</t>
  </si>
  <si>
    <t>GLOBEBody/FilingInfo/DocSpec/DocRefId</t>
  </si>
  <si>
    <t>&lt;stf:DocTypeIndic&gt;OECD0&lt;/stf:DocTypeIndic&gt;
&lt;stf:DocRefId&gt;HKDOC2024-FILING-0002&lt;/stf:DocRefId&gt;</t>
  </si>
  <si>
    <t>TC-60014-001B1</t>
  </si>
  <si>
    <t>Invalid FilingInfo/DocSpec/DocRefId {1}.</t>
  </si>
  <si>
    <t>&lt;stf:DocTypeIndic&gt;OECD0&lt;/stf:DocTypeIndic&gt;
&lt;stf:DocRefId&gt;HKDOC2024-FILING-9999&lt;/stf:DocRefId&gt;</t>
  </si>
  <si>
    <t>FAIL - Error 60014</t>
  </si>
  <si>
    <t>GLOBEBody/FilingInfo/FilingCE/TIN</t>
  </si>
  <si>
    <t>Invalid FilingInfo/FilingCE/TIN {1}.</t>
  </si>
  <si>
    <t>TC-70004-001A1</t>
  </si>
  <si>
    <t>DESC0042</t>
  </si>
  <si>
    <t>70004</t>
  </si>
  <si>
    <t>OtherError</t>
  </si>
  <si>
    <t>&lt;globe:TIN issuedBy="HK"&gt;25000360&lt;/globe:TIN&gt;</t>
  </si>
  <si>
    <t>TC-70004-001A2</t>
  </si>
  <si>
    <t>&lt;globe:TIN issuedBy="HK"&gt;25000378&lt;/globe:TIN&gt;</t>
  </si>
  <si>
    <t>TC-70004-001A3</t>
  </si>
  <si>
    <t>&lt;globe:TIN issuedBy="HK"&gt;25000394&lt;/globe:TIN&gt;</t>
  </si>
  <si>
    <t>TC-70004-001B1</t>
  </si>
  <si>
    <t>Invalid TIN {1}.</t>
  </si>
  <si>
    <t>&lt;globe:TIN issuedBy="HK"&gt;12345670&lt;/globe:TIN&gt;</t>
  </si>
  <si>
    <t>FAIL - Error 70004</t>
  </si>
  <si>
    <t>TC-70004-001B2</t>
  </si>
  <si>
    <t>&lt;globe:TIN issuedBy="HK"&gt;2500036&lt;/globe:TIN&gt;</t>
  </si>
  <si>
    <t>TC-90003-001A1</t>
  </si>
  <si>
    <t>DESC0165</t>
  </si>
  <si>
    <t>90003</t>
  </si>
  <si>
    <t>CustomError</t>
  </si>
  <si>
    <t>The file is accepted.</t>
  </si>
  <si>
    <t>TC-90003-001A2</t>
  </si>
  <si>
    <t>TC-90003-001B1</t>
  </si>
  <si>
    <t>TC-90003-001B2</t>
  </si>
  <si>
    <t>E-0932 "Data file does not belong to this Filing Entity." at the upload screen.</t>
  </si>
  <si>
    <t>DESC0166</t>
  </si>
  <si>
    <t>90004</t>
  </si>
  <si>
    <t>The value provided for the "Role" element must be same as filing entity's filing role per return for the reporting fiscal year, when DocTypeIndic of FIlingInfo is OECD1.</t>
  </si>
  <si>
    <t>GLOBEBody/FilingInfo/FilingCE/Role</t>
  </si>
  <si>
    <t>TC-90004-001B1</t>
  </si>
  <si>
    <t>&lt;globe:Role&gt;GIR401&lt;/globe:Role&gt;</t>
  </si>
  <si>
    <t>90004 "Incorrect FilingInfo/FilingCE/Role GIR_402. The role of the filing entity must be the same as the filing role in the top-up tax notification for the reporting fiscal year."</t>
  </si>
  <si>
    <t>TC-90004-001B2</t>
  </si>
  <si>
    <t>&lt;globe:Role&gt;GIR402&lt;/globe:Role&gt;</t>
  </si>
  <si>
    <t>90004 "Incorrect FilingInfo/FilingCE/Role GIR_403. The role of the filing entity must be the same as the filing role in the top-up tax notification for the reporting fiscal year."</t>
  </si>
  <si>
    <t>TC-90004-001B3</t>
  </si>
  <si>
    <t>&lt;globe:Role&gt;GIR403&lt;/globe:Role&gt;</t>
  </si>
  <si>
    <t>90004 "Incorrect FilingInfo/FilingCE/Role GIR_404. The role of the filing entity must be the same as the filing role in the top-up tax notification for the reporting fiscal year."</t>
  </si>
  <si>
    <t>TC-90004-001B4</t>
  </si>
  <si>
    <t>&lt;globe:Role&gt;GIR404&lt;/globe:Role&gt;</t>
  </si>
  <si>
    <t>90004 "Incorrect FilingInfo/FilingCE/Role GIR_405. The role of the filing entity must be the same as the filing role in the top-up tax notification for the reporting fiscal year."</t>
  </si>
  <si>
    <t>TC-90004-001B5</t>
  </si>
  <si>
    <t>TC-TC-90004-001B5.dat (FilingCE/Role = GIR401)</t>
  </si>
  <si>
    <t>TC-90005-001B1</t>
  </si>
  <si>
    <t>DESC0167</t>
  </si>
  <si>
    <t>90005</t>
  </si>
  <si>
    <t>The elements "Start" and "End" must be matched with the reporting fiscal year reported in return, when DocTypeIndic of FIlingInfo is OECD1.</t>
  </si>
  <si>
    <t>&lt;globe:Start&gt;2024-01-01&lt;/globe:Start&gt;
&lt;globe:End&gt;2024-12-31&lt;/globe:End&gt;</t>
  </si>
  <si>
    <t>E-0933 "The fiscal year period in the data file does not match with the fiscal year selected for uploading data files." at the upload screen.</t>
  </si>
  <si>
    <t>TC-90005-001B2</t>
  </si>
  <si>
    <t>&lt;globe:Start&gt;2025-02-01&lt;/globe:Start&gt;
&lt;globe:End&gt;2025-12-31&lt;/globe:End&gt;</t>
  </si>
  <si>
    <t>TC-90005-001B3</t>
  </si>
  <si>
    <t>&lt;globe:Start&gt;2025-01-01&lt;/globe:Start&gt;
&lt;globe:End&gt;2025-11-01&lt;/globe:End&gt;</t>
  </si>
  <si>
    <t>TC-90006-001A1</t>
  </si>
  <si>
    <t>DESC0168</t>
  </si>
  <si>
    <t>90006</t>
  </si>
  <si>
    <t>Any elements listed under 'ExcludedUPE' and 'OtherUPE' are not blank. The total number of element "GeneralSection/CorporateStructure/UPE" must be matched with the number of UPE existed in MNE table</t>
  </si>
  <si>
    <t>TC-90006-001B1</t>
  </si>
  <si>
    <t>90006 "Incorrect GeneralSection/CorporateStructure/UPE. The UPE details are not matched with the UPE details reported in Form IR1485 or in the top-up tax notification for the reporting fiscal year."</t>
  </si>
  <si>
    <t>TC-90006-001B2</t>
  </si>
  <si>
    <t>TC-90007-001A1</t>
  </si>
  <si>
    <t>DESC0169</t>
  </si>
  <si>
    <t>90007</t>
  </si>
  <si>
    <t>If 'GeneralSection/CorporateStructure/UPE/OtherUPE/ID/ResCountryCode'='HK' found, then the 'Summary/Jurisdiction/JurisdictionName' = 'HK' must be found in at least one element 'Summary'</t>
  </si>
  <si>
    <t>GLOBEBody/Summary/Jurisdiction/JurisdictionName</t>
  </si>
  <si>
    <t>OtherUPE ResCountryCode JP; JurisdictionName JP</t>
  </si>
  <si>
    <t>TC-90007-001B1</t>
  </si>
  <si>
    <t>OtherUPE ResCountryCode HK; JurisdictionName JP</t>
  </si>
  <si>
    <t>90007 "Invalid Summary/Jurisdiction/JurisdictionName JP. The 'JurisdictionName" element must have HK."</t>
  </si>
  <si>
    <t>TC-90009-001A1</t>
  </si>
  <si>
    <t>DESC0171</t>
  </si>
  <si>
    <t>90009</t>
  </si>
  <si>
    <t>The number of digit cannot exceed 3.</t>
  </si>
  <si>
    <t>/GLOBE_OECD/GLOBEBody/JurisdictionSection/GLoBETax/InitialIntActivity/RFYNumberOfJurisdictions</t>
  </si>
  <si>
    <t>&lt;globe:RFYNumberOfJurisdictions&gt;123&lt;/globe:RFYNumberOfJurisdictions&gt;</t>
  </si>
  <si>
    <t>TC-90009-001B1</t>
  </si>
  <si>
    <t>&lt;globe:RFYNumberOfJurisdictions&gt;1234&lt;/globe:RFYNumberOfJurisdictions&gt;</t>
  </si>
  <si>
    <t>90009 "Invalid value. The number cannot exceed 3 digits."</t>
  </si>
  <si>
    <t>TC-90009-001B2</t>
  </si>
  <si>
    <t>&lt;globe:RFYNumberOfJurisdictions&gt;1000000000&lt;/globe:RFYNumberOfJurisdictions&gt;</t>
  </si>
  <si>
    <t>TC-90009-001B3</t>
  </si>
  <si>
    <t>&lt;globe:RFYNumberOfJurisdictions&gt;1111111111111111111111111111111&lt;/globe:RFYNumberOfJurisdictions&gt;</t>
  </si>
  <si>
    <t>TC-90010-001A1</t>
  </si>
  <si>
    <t>DESC0172</t>
  </si>
  <si>
    <t>90010</t>
  </si>
  <si>
    <t>The number of digit cannot exceed 8.</t>
  </si>
  <si>
    <t>&lt;globe:NumOfOwners&gt;12345678&lt;/globe:NumOfOwners&gt;
&lt;globe:Employees&gt;12345678&lt;/globe:Employees&gt;</t>
  </si>
  <si>
    <t>TC-90010-001B1</t>
  </si>
  <si>
    <t>&lt;globe:NumOfOwners&gt;123456789&lt;/globe:NumOfOwners&gt;
&lt;globe:Employees&gt;987654321&lt;/globe:Employees&gt;</t>
  </si>
  <si>
    <t>90010 "Invalid value. The number cannot exceed 8 digits."</t>
  </si>
  <si>
    <t>TC-90010-001B2</t>
  </si>
  <si>
    <t>&lt;globe:NumOfOwners&gt;111111111111111&lt;/globe:NumOfOwners&gt;</t>
  </si>
  <si>
    <t>TC-90010-001B3</t>
  </si>
  <si>
    <t>&lt;globe:NumOfOwners&gt;1111111111111111111111111111111&lt;/globe:NumOfOwners&gt;
&lt;globe:Employees&gt;1111111111111111111111111111111&lt;/globe:Employees&gt;</t>
  </si>
  <si>
    <t>TC-90011-001A1</t>
  </si>
  <si>
    <t>DESC0173</t>
  </si>
  <si>
    <t>90011</t>
  </si>
  <si>
    <t>The number of digit cannot exceed 30.</t>
  </si>
  <si>
    <t>&lt;globe:Revenue&gt;999999999999999999999999999999&lt;/globe:Revenue&gt;</t>
  </si>
  <si>
    <t>TC-90011-001B1</t>
  </si>
  <si>
    <t>&lt;globe:Revenue&gt;1111111111111111111111111111111&lt;/globe:Revenue&gt;
&lt;globe:Revenue&gt;1111111111111111111111111111111&lt;/globe:Revenue&gt;
&lt;globe:Revenue&gt;1111111111111111111111111111111&lt;/globe:Revenue&gt;
&lt;globe:Revenue&gt;1111111111111111111111111111111&lt;/globe:Revenue&gt;
&lt;globe:Revenue&gt;1111111111111111111111111111111&lt;/globe:Revenue&gt;</t>
  </si>
  <si>
    <t>90011 "Invalid value. The number cannot exceed 30 digits."</t>
  </si>
  <si>
    <t>TC-90011-001B2</t>
  </si>
  <si>
    <t>&lt;globe:GlobeRevenue&gt;1111111111111111111111111111111&lt;/globe:GlobeRevenue&gt;
&lt;globe:GlobeRevenue&gt;1111111111111111111111111111111&lt;/globe:GlobeRevenue&gt;</t>
  </si>
  <si>
    <t>TC-90011-001B3</t>
  </si>
  <si>
    <t>&lt;globe:NetGlobeIncome&gt;1111111111111111111111111111111&lt;/globe:NetGlobeIncome&gt;
&lt;globe:NetGlobeIncome&gt;1111111111111111111111111111111&lt;/globe:NetGlobeIncome&gt;
&lt;globe:NetGlobeIncome&gt;1111111111111111111111111111111&lt;/globe:NetGlobeIncome&gt;
&lt;globe:NetGlobeIncome&gt;1111111111111111111111111111111&lt;/globe:NetGlobeIncome&gt;
&lt;globe:NetGlobeIncome&gt;1111111111111111111111111111111&lt;/globe:NetGlobeIncome&gt;</t>
  </si>
  <si>
    <t>TC-90011-001B4</t>
  </si>
  <si>
    <t>&lt;globe:PriorYearBalance&gt;1111111111111111111111111111111&lt;/globe:PriorYearBalance&gt;
&lt;globe:Remaining&gt;1111111111111111111111111111111&lt;/globe:Remaining&gt;</t>
  </si>
  <si>
    <t>TC-90011-001B5</t>
  </si>
  <si>
    <t>&lt;globe:GeneratedInRFY&gt;1111111111111111111111111111111&lt;/globe:GeneratedInRFY&gt;
&lt;globe:Remaining&gt;1111111111111111111111111111111&lt;/globe:Remaining&gt;</t>
  </si>
  <si>
    <t>TC-90011-001B6</t>
  </si>
  <si>
    <t>&lt;globe:UtilizedInRFY&gt;1111111111111111111111111111111&lt;/globe:UtilizedInRFY&gt;
&lt;globe:Remaining&gt;-1111111111111111111111111111111&lt;/globe:Remaining&gt;</t>
  </si>
  <si>
    <t>TC-90011-001B7</t>
  </si>
  <si>
    <t>&lt;globe:QualOwnerIntentBalance&gt;1111111111111111111111111111111&lt;/globe:QualOwnerIntentBalance&gt;
&lt;globe:OutstandingBalance&gt;1111111111111111111111111111111&lt;/globe:OutstandingBalance&gt;</t>
  </si>
  <si>
    <t>TC-90011-001B8</t>
  </si>
  <si>
    <t>&lt;globe:LocalCreditableTaxGross&gt;1111111111111111111111111111111&lt;/globe:LocalCreditableTaxGross&gt;</t>
  </si>
  <si>
    <t>TC-90011-001B9</t>
  </si>
  <si>
    <t>&lt;globe:IncomeTaxExpense&gt;1111111111111111111111111111111&lt;/globe:IncomeTaxExpense&gt;</t>
  </si>
  <si>
    <t>TC-90011-001B10</t>
  </si>
  <si>
    <t>&lt;globe:Amount&gt;1111111111111111111111111111111&lt;/globe:Amount&gt;
&lt;globe:Amount&gt;1111111111111111111111111111111&lt;/globe:Amount&gt;
&lt;globe:AggCurrentTaxExpense&gt;1111111111111111111111111111111&lt;/globe:AggCurrentTaxExpense&gt;
&lt;globe:QRTCExpense&gt;1111111111111111111111111111111&lt;/globe:QRTCExpense&gt;
&lt;globe:OtherTaxCredits&gt;1111111111111111111111111111111&lt;/globe:OtherTaxCredits&gt;
&lt;globe:DeferTaxExpense&gt;1111111111111111111111111111111&lt;/globe:DeferTaxExpense&gt;
&lt;globe:NetGLoBEDifference&gt;1111111111111111111111111111111&lt;/globe:NetGLoBEDifference&gt;
&lt;globe:SBIEDifference&gt;1111111111111111111111111111111&lt;/globe:SBIEDifference&gt;
&lt;globe:AddCurrentTuTDifference&gt;1111111111111111111111111111111&lt;/globe:AddCurrentTuTDifference&gt;
&lt;globe:TuTDifference&gt;1111111111111111111111111111111&lt;/globe:TuTDifference&gt;
&lt;globe:QRTCIncome&gt;1111111111111111111111111111111&lt;/globe:QRTCIncome&gt;
&lt;globe:ExcessNegTaxCarryForw&gt;1111111111111111111111111111111&lt;/globe:ExcessNegTaxCarryForw&gt;
&lt;globe:Revenue&gt;1111111111111111111111111111111&lt;/globe:Revenue&gt;
&lt;globe:GlobeRevenue&gt;1111111111111111111111111111111&lt;/globe:GlobeRevenue&gt;
&lt;globe:NetGlobeIncome&gt;1111111111111111111111111111111&lt;/globe:NetGlobeIncome&gt;
&lt;globe:FANIL&gt;1111111111111111111111111111111&lt;/globe:FANIL&gt;
&lt;globe:Revenue&gt;1111111111111111111111111111111&lt;/globe:Revenue&gt;
&lt;globe:GlobeRevenue&gt;1111111111111111111111111111111&lt;/globe:GlobeRevenue&gt;
&lt;globe:NetGlobeIncome&gt;1111111111111111111111111111111&lt;/globe:NetGlobeIncome&gt;
&lt;globe:FANIL&gt;1111111111111111111111111111111&lt;/globe:FANIL&gt;
&lt;globe:Revenue&gt;1111111111111111111111111111111&lt;/globe:Revenue&gt;
&lt;globe:Profit&gt;1111111111111111111111111111111&lt;/globe:Profit&gt;
&lt;globe:IncomeTax&gt;1111111111111111111111111111111&lt;/globe:IncomeTax&gt;
&lt;globe:Total&gt;1111111111111111111111111111111&lt;/globe:Total&gt;
&lt;globe:FANIL&gt;1111111111111111111111111111111&lt;/globe:FANIL&gt;
&lt;globe:Additions&gt;1111111111111111111111111111111&lt;/globe:Additions&gt;
&lt;globe:Reductions&gt;1111111111111111111111111111111&lt;/globe:Reductions&gt;
&lt;globe:Additions&gt;1111111111111111111111111111111&lt;/globe:Additions&gt;
&lt;globe:Reductions&gt;1111111111111111111111111111111&lt;/globe:Reductions&gt;
&lt;globe:Amount&gt;1111111111111111111111111111111&lt;/globe:Amount&gt;
&lt;globe:Total&gt;1111111111111111111111111111111&lt;/globe:Total&gt;
&lt;globe:Amount&gt;1111111111111111111111111111111&lt;/globe:Amount&gt;
&lt;globe:Total&gt;1111111111111111111111111111111&lt;/globe:Total&gt;
&lt;globe:Revenue&gt;1111111111111111111111111111111&lt;/globe:Revenue&gt;
&lt;globe:Costs&gt;1111111111111111111111111111111&lt;/globe:Costs&gt;
&lt;globe:Total&gt;1111111111111111111111111111111&lt;/globe:Total&gt;
&lt;globe:Revenue&gt;1111111111111111111111111111111&lt;/globe:Revenue&gt;
&lt;globe:Costs&gt;1111111111111111111111111111111&lt;/globe:Costs&gt;
&lt;globe:PayrollCosts&gt;1111111111111111111111111111111&lt;/globe:PayrollCosts&gt;
&lt;globe:TangibleAssets&gt;1111111111111111111111111111111&lt;/globe:TangibleAssets&gt;
&lt;globe:CoveredTaxes&gt;1111111111111111111111111111111&lt;/globe:CoveredTaxes&gt;
&lt;globe:Total&gt;1111111111111111111111111111111&lt;/globe:Total&gt;
&lt;globe:IncomeTax&gt;1111111111111111111111111111111&lt;/globe:IncomeTax&gt;
&lt;globe:Additions&gt;1111111111111111111111111111111&lt;/globe:Additions&gt;
&lt;globe:Total&gt;1111111111111111111111111111111&lt;/globe:Total&gt;
&lt;globe:Amount&gt;1111111111111111111111111111111&lt;/globe:Amount&gt;
&lt;globe:ActualDeemedDist&gt;1111111111111111111111111111111&lt;/globe:ActualDeemedDist&gt;
&lt;globe:LocalCreditableTaxGross&gt;1111111111111111111111111111111&lt;/globe:LocalCreditableTaxGross&gt;
&lt;globe:TotalRevenue&gt;1111111111111111111111111111111&lt;/globe:TotalRevenue&gt;
&lt;globe:AggregateSimplified&gt;1111111111111111111111111111111&lt;/globe:AggregateSimplified&gt;
&lt;globe:TotalRevenue&gt;1111111111111111111111111111111&lt;/globe:TotalRevenue&gt;
&lt;globe:TotalRevenue&gt;1111111111111111111111111111111&lt;/globe:TotalRevenue&gt;
&lt;globe:TotalRevenue&gt;1111111111111111111111111111111&lt;/globe:TotalRevenue&gt;
&lt;globe:QualOwnerIntentBalance&gt;1111111111111111111111111111111&lt;/globe:QualOwnerIntentBalance&gt;
&lt;globe:Additions&gt;1111111111111111111111111111111&lt;/globe:Additions&gt;
&lt;globe:Reductions&gt;1111111111111111111111111111111&lt;/globe:Reductions&gt;
&lt;globe:OutstandingBalance&gt;1111111111111111111111111111111&lt;/globe:OutstandingBalance&gt;
&lt;globe:TangibleAssetValue&gt;1111111111111111111111111111111&lt;/globe:TangibleAssetValue&gt;
&lt;globe:TangibleAssetValue&gt;1111111111111111111111111111111&lt;/globe:TangibleAssetValue&gt;
&lt;globe:RFYSumTangibleAssetValue&gt;1111111111111111111111111111111&lt;/globe:RFYSumTangibleAssetValue&gt;
&lt;globe:TopUpTaxAmount&gt;1111111111111111111111111111111&lt;/globe:TopUpTaxAmount&gt;
&lt;globe:TotalUTPRTopUpTax&gt;1111111111111111111111111111111&lt;/globe:TotalUTPRTopUpTax&gt;
&lt;globe:Article2.5.1TopUpTax&gt;1111111111111111111111111111111&lt;/globe:Article2.5.1TopUpTax&gt;
&lt;globe:Amount&gt;1111111111111111111111111111111&lt;/globe:Amount&gt;
&lt;globe:UTPRTopUpTaxCarryForward&gt;1111111111111111111111111111111&lt;/globe:UTPRTopUpTaxCarryForward&gt;
&lt;globe:TangibleAssetValue&gt;1111111111111111111111111111111&lt;/globe:TangibleAssetValue&gt;
&lt;globe:UTPRTopUpTaxAttributed&gt;1111111111111111111111111111111&lt;/globe:UTPRTopUpTaxAttributed&gt;
&lt;globe:AddCashTaxExpense&gt;1111111111111111111111111111111&lt;/globe:AddCashTaxExpense&gt;
&lt;globe:UTPRTopUpTaxCarriedForward&gt;1111111111111111111111111111111&lt;/globe:UTPRTopUpTaxCarriedForward&gt;
&lt;globe:Amount&gt;1111111111111111111111111111111&lt;/globe:Amount&gt;</t>
  </si>
  <si>
    <t>TC-90011-001B11</t>
  </si>
  <si>
    <t>&lt;globe:Total&gt;1111111111111111111111111111111&lt;/globe:Total&gt;</t>
  </si>
  <si>
    <t>TC-90011-001B12</t>
  </si>
  <si>
    <t>&lt;globe:AmountUnjustified&gt;1111111111111111111111111111111&lt;/globe:AmountUnjustified&gt;</t>
  </si>
  <si>
    <t>TC-90011-001B13</t>
  </si>
  <si>
    <t>TC-90011-001B14</t>
  </si>
  <si>
    <t>&lt;globe:AmountOutBalance&gt;1111111111111111111111111111111&lt;/globe:AmountOutBalance&gt;</t>
  </si>
  <si>
    <t>TC-90011-001B15</t>
  </si>
  <si>
    <t>&lt;globe:Revenue&gt;1111111111111111111111111111111&lt;/globe:Revenue&gt;</t>
  </si>
  <si>
    <t>TC-90011-001B16</t>
  </si>
  <si>
    <t>&lt;globe:OtherOwnershipAllocation&gt;1111111111111111111111111111111&lt;/globe:OtherOwnershipAllocation&gt;</t>
  </si>
  <si>
    <t>TC-90011-001B17</t>
  </si>
  <si>
    <t>&lt;globe:Article2.5.1TopUpTax&gt;1111111111111111111111111111111&lt;/globe:Article2.5.1TopUpTax&gt;</t>
  </si>
  <si>
    <t>TC-90011-001B18</t>
  </si>
  <si>
    <t>&lt;globe:Total&gt;1111111111111111111111111111111&lt;/globe:Total&gt;
&lt;globe:TotalAdjust&gt;1111111111111111111111111111111&lt;/globe:TotalAdjust&gt;
&lt;globe:PreRecast&gt;1111111111111111111111111111111&lt;/globe:PreRecast&gt;</t>
  </si>
  <si>
    <t>TC-90011-001B19</t>
  </si>
  <si>
    <t>&lt;globe:DeferredTaxAssetRecast&gt;1111111111111111111111111111111&lt;/globe:DeferredTaxAssetRecast&gt;</t>
  </si>
  <si>
    <t>TC-90011-001B20</t>
  </si>
  <si>
    <t>&lt;globe:StartAmount&gt;1111111111111111111111111111111&lt;/globe:StartAmount&gt;
&lt;globe:DDTYear-0&gt;1111111111111111111111111111111&lt;/globe:DDTYear-0&gt;
&lt;globe:TotalDDT&gt;1111111111111111111111111111111&lt;/globe:TotalDDT&gt;</t>
  </si>
  <si>
    <t>TC-90011-001B21</t>
  </si>
  <si>
    <t>&lt;globe:StartAmount&gt;1111111111111111111111111111111&lt;/globe:StartAmount&gt;
&lt;globe:DDTYear-1&gt;1111111111111111111111111111111&lt;/globe:DDTYear-1&gt;
&lt;globe:TotalDDT&gt;1111111111111111111111111111111&lt;/globe:TotalDDT&gt;</t>
  </si>
  <si>
    <t>TC-90011-001B22</t>
  </si>
  <si>
    <t>&lt;globe:StartAmount&gt;1111111111111111111111111111111&lt;/globe:StartAmount&gt;
&lt;globe:DDTYear-2&gt;1111111111111111111111111111111&lt;/globe:DDTYear-2&gt;
&lt;globe:TotalDDT&gt;1111111111111111111111111111111&lt;/globe:TotalDDT&gt;</t>
  </si>
  <si>
    <t>TC-90011-001B23</t>
  </si>
  <si>
    <t>&lt;globe:StartAmount&gt;1111111111111111111111111111111&lt;/globe:StartAmount&gt;
&lt;globe:DDTYear-3&gt;1111111111111111111111111111111&lt;/globe:DDTYear-3&gt;
&lt;globe:TotalDDT&gt;1111111111111111111111111111111&lt;/globe:TotalDDT&gt;</t>
  </si>
  <si>
    <t>TC-90011-001B24</t>
  </si>
  <si>
    <t>&lt;globe:StartAmount&gt;1111111111111111111111111111111&lt;/globe:StartAmount&gt;
&lt;globe:EndAmount&gt;1111111111111111111111111111111&lt;/globe:EndAmount&gt;</t>
  </si>
  <si>
    <t>TC-90011-001B25</t>
  </si>
  <si>
    <t>&lt;globe:AmountPreTransition&gt;1111111111111111111111111111111&lt;/globe:AmountPreTransition&gt;</t>
  </si>
  <si>
    <t>TC-90011-001B26</t>
  </si>
  <si>
    <t>TC-90011-001B27</t>
  </si>
  <si>
    <t>&lt;globe:AmountOutBalance&gt;1111111111111111111111111111111111111111111111111111111&lt;/globe:AmountOutBalance&gt;</t>
  </si>
  <si>
    <t>TC-90011-001B28</t>
  </si>
  <si>
    <t>&lt;globe:Reductions&gt;-1111111111111111111111111111111&lt;/globe:Reductions&gt;
&lt;globe:Total&gt;4444444444444444444444444444444&lt;/globe:Total&gt;
&lt;globe:DeferTaxExpense&gt;1111111111111111111111111111111&lt;/globe:DeferTaxExpense&gt;
&lt;globe:Amount&gt;1111111111111111111111111111111&lt;/globe:Amount&gt;
&lt;globe:Higher&gt;1111111111111111111111111111111&lt;/globe:Higher&gt;
&lt;globe:Lower&gt;1111111111111111111111111111111&lt;/globe:Lower&gt;
&lt;globe:FANIL&gt;1111111111111111111111111111111&lt;/globe:FANIL&gt;
&lt;globe:AdjustedFANIL&gt;1111111111111111111111111111111&lt;/globe:AdjustedFANIL&gt;
&lt;globe:Amount&gt;1111111111111111111111111111111&lt;/globe:Amount&gt;
&lt;globe:FiftyPercentCap&gt;1111111111111111111111111111111&lt;/globe:FiftyPercentCap&gt;
&lt;globe:ExcessOfCap&gt;1111111111111111111111111111111&lt;/globe:ExcessOfCap&gt;
&lt;globe:Total&gt;1111111111111111111111111111111&lt;/globe:Total&gt;
&lt;globe:Amount&gt;1111111111111111111111111111111&lt;/globe:Amount&gt;
&lt;globe:Total&gt;1111111111111111111111111111111&lt;/globe:Total&gt;
&lt;globe:Amount&gt;1111111111111111111111111111111&lt;/globe:Amount&gt;
&lt;globe:Total&gt;1111111111111111111111111111111&lt;/globe:Total&gt;
&lt;globe:Amount&gt;1111111111111111111111111111111&lt;/globe:Amount&gt;
&lt;globe:Reduction&gt;1111111111111111111111111111111&lt;/globe:Reduction&gt;
&lt;globe:Total&gt;1111111111111111111111111111111&lt;/globe:Total&gt;
&lt;globe:DefTaxAmt&gt;1111111111111111111111111111111&lt;/globe:DefTaxAmt&gt;
&lt;globe:DiffCarryValue&gt;1111111111111111111111111111111&lt;/globe:DiffCarryValue&gt;
&lt;globe:GLoBEValue&gt;1111111111111111111111111111111&lt;/globe:GLoBEValue&gt;
&lt;globe:BefRecastAdjust&gt;1111111111111111111111111111111&lt;/globe:BefRecastAdjust&gt;
&lt;globe:PreRecast&gt;1111111111111111111111111111111&lt;/globe:PreRecast&gt;
&lt;globe:Higher&gt;1111111111111111111111111111111&lt;/globe:Higher&gt;
&lt;globe:Lower&gt;1111111111111111111111111111111&lt;/globe:Lower&gt;
&lt;globe:Amount&gt;1111111111111111111111111111111&lt;/globe:Amount&gt;
&lt;globe:DTLRFYMinus5&gt;1111111111111111111111111111111&lt;/globe:DTLRFYMinus5&gt;
&lt;globe:RecapDTLRFYMinus5&gt;1111111111111111111111111111111&lt;/globe:RecapDTLRFYMinus5&gt;</t>
  </si>
  <si>
    <t>TC-90011-001B29</t>
  </si>
  <si>
    <t>&lt;globe:DTLRFY&gt;1111111111111111111111111111111&lt;/globe:DTLRFY&gt;
&lt;globe:DeferredTaxLiabilityStart&gt;1111111111111111111111111111111&lt;/globe:DeferredTaxLiabilityStart&gt;
&lt;globe:DeferredTaxLiabilityRecast&gt;1111111111111111111111111111111&lt;/globe:DeferredTaxLiabilityRecast&gt;
&lt;globe:DeferredTaxAssetStart&gt;1111111111111111111111111111111&lt;/globe:DeferredTaxAssetStart&gt;
&lt;globe:DeferredTaxAssetExcluded&gt;1111111111111111111111111111111&lt;/globe:DeferredTaxAssetExcluded&gt;
&lt;globe:NetDTADTL&gt;1111111111111111111111111111111&lt;/globe:NetDTADTL&gt;
&lt;globe:CarryingValue&gt;1111111111111111111111111111111&lt;/globe:CarryingValue&gt;
&lt;globe:TaxPaid&gt;1111111111111111111111111111111&lt;/globe:TaxPaid&gt;
&lt;globe:DTADTL&gt;1111111111111111111111111111111&lt;/globe:DTADTL&gt;
&lt;globe:PayrollCost&gt;1111111111111111111111111111111&lt;/globe:PayrollCost&gt;
&lt;globe:TangibleAssetValue&gt;1111111111111111111111111111111&lt;/globe:TangibleAssetValue&gt;
&lt;globe:Allocation&gt;1111111111111111111111111111111&lt;/globe:Allocation&gt;
&lt;globe:Allocation&gt;1111111111111111111111111111111&lt;/globe:Allocation&gt;
&lt;globe:Allocation&gt;1111111111111111111111111111111&lt;/globe:Allocation&gt;
&lt;globe:Allocation&gt;1111111111111111111111111111111&lt;/globe:Allocation&gt;
&lt;globe:AdjustedCoveredTax&gt;1111111111111111111111111111111&lt;/globe:AdjustedCoveredTax&gt;
&lt;globe:ExcessProfits&gt;1111111111111111111111111111111&lt;/globe:ExcessProfits&gt;
&lt;globe:AdjustedCoveredTax&gt;1111111111111111111111111111111&lt;/globe:AdjustedCoveredTax&gt;
&lt;globe:ExcessProfits&gt;1111111111111111111111111111111&lt;/globe:ExcessProfits&gt;
&lt;globe:Amount&gt;1111111111111111111111111111111&lt;/globe:Amount&gt;
&lt;globe:TopUpTax&gt;-1111111111111111111111111111111&lt;/globe:TopUpTax&gt;
&lt;globe:IIROffSet&gt;1111111111111111111111111111111&lt;/globe:IIROffSet&gt;
&lt;globe:TopUpTax&gt;-2222222222222222222222222222222&lt;/globe:TopUpTax&gt;</t>
  </si>
  <si>
    <t>TC-90011-001B30</t>
  </si>
  <si>
    <t>&lt;globe:Total&gt;1111111111111111111111111111111&lt;/globe:Total&gt;
&lt;globe:Total&gt;1111111111111111111111111111111&lt;/globe:Total&gt;
&lt;globe:TotalIntShipIncome&gt;1111111111111111111111111111111&lt;/globe:TotalIntShipIncome&gt;
&lt;globe:TotalQualifiedAncIncome&gt;1111111111111111111111111111111&lt;/globe:TotalQualifiedAncIncome&gt;
&lt;globe:Total&gt;1111111111111111111111111111111&lt;/globe:Total&gt;
&lt;globe:AggregrateCurrentTax&gt;1111111111111111111111111111111&lt;/globe:AggregrateCurrentTax&gt;
&lt;globe:Total&gt;1111111111111111111111111111111&lt;/globe:Total&gt;
&lt;globe:IncrementalTopUpTax&gt;1111111111111111111111111111111&lt;/globe:IncrementalTopUpTax&gt;
&lt;globe:AggAllocTax&gt;1111111111111111111111111111111&lt;/globe:AggAllocTax&gt;
&lt;globe:Total&gt;1111111111111111111111111111111&lt;/globe:Total&gt;
&lt;globe:Total&gt;1111111111111111111111111111111&lt;/globe:Total&gt;
&lt;globe:Total&gt;1111111111111111111111111111111&lt;/globe:Total&gt;
&lt;globe:Total&gt;1111111111111111111111111111111&lt;/globe:Total&gt;
&lt;globe:Total&gt;1111111111111111111111111111111&lt;/globe:Total&gt;
&lt;globe:ExcessProfits&gt;1111111111111111111111111111111&lt;/globe:ExcessProfits&gt;
&lt;globe:TopUpTax&gt;1111111111111111111111111111111&lt;/globe:TopUpTax&gt;
&lt;globe:TopUpTax&gt;1111111111111111111111111111111&lt;/globe:TopUpTax&gt;
&lt;globe:TopUpTax&gt;1111111111111111111111111111111&lt;/globe:TopUpTax&gt;</t>
  </si>
  <si>
    <t>TC-90011-001B31</t>
  </si>
  <si>
    <t>The optional Art4.1.5 block is added to the file.
&lt;globe:Total&gt;1111111111111111111111111111111&lt;/globe:Total&gt;
&lt;globe:Total&gt;1111111111111111111111111111111&lt;/globe:Total&gt;
&lt;globe:AggregrateCurrentTax&gt;1111111111111111111111111111111&lt;/globe:AggregrateCurrentTax&gt;
&lt;globe:ExcessProfits&gt;1111111111111111111111111111111&lt;/globe:ExcessProfits&gt;
&lt;globe:AdjustedCoveredTax&gt;-1111111111111111111111111111111&lt;/globe:AdjustedCoveredTax&gt;
&lt;globe:GlobeLoss&gt;1111111111111111111111111111111&lt;/globe:GlobeLoss&gt;
&lt;globe:ExpectedAdjustedCoveredTax&gt;166666666666666666666666666666&lt;/globe:ExpectedAdjustedCoveredTax&gt;
&lt;globe:AdditionalTopUpTax&gt;1277777777777777777777777777777&lt;/globe:AdditionalTopUpTax&gt;
&lt;globe:TopUpTax&gt;1277777777777777777777777777777&lt;/globe:TopUpTax&gt;
&lt;globe:TopUpTax&gt;1277777777777777777777777777777&lt;/globe:TopUpTax&gt;</t>
  </si>
  <si>
    <t>TC-90012-001A1</t>
  </si>
  <si>
    <t>DESC0174</t>
  </si>
  <si>
    <t>90012</t>
  </si>
  <si>
    <t>Check invalid characters.</t>
  </si>
  <si>
    <t>&lt;globe:Name&gt;Clean&amp; #X&lt;/globe:Name&gt;</t>
  </si>
  <si>
    <t>TC-90012-001B1</t>
  </si>
  <si>
    <t>All String fields contain &amp;#</t>
  </si>
  <si>
    <t>90012 "Invalid characters. Unacceptable character &amp;# is being found."</t>
  </si>
  <si>
    <t>TC-90012-001B2</t>
  </si>
  <si>
    <t>&lt;globe:Name&gt;&amp;#CleanName&lt;/globe:Name&gt;</t>
  </si>
  <si>
    <t>TC-90012-001B3</t>
  </si>
  <si>
    <t>&lt;globe:Name&gt;CleanName&amp;#&lt;/globe:Name&gt;</t>
  </si>
  <si>
    <t>TC-90012-001B4</t>
  </si>
  <si>
    <t>&lt;globe:Name&gt;&amp;#A&amp;#B&amp;#&lt;/globe:Name&gt;</t>
  </si>
  <si>
    <t>TC-90013-001A1</t>
  </si>
  <si>
    <t>DESC0175</t>
  </si>
  <si>
    <t>90013</t>
  </si>
  <si>
    <t>&lt;globe:Name&gt;Clean/ *X&lt;/globe:Name&gt;</t>
  </si>
  <si>
    <t>TC-90013-001B1</t>
  </si>
  <si>
    <t>All String fields contain /*</t>
  </si>
  <si>
    <t>90013 "Invalid characters. Unacceptable character /* is being found."</t>
  </si>
  <si>
    <t>TC-90013-001B2</t>
  </si>
  <si>
    <t>&lt;globe:Name&gt;/*CleanName&lt;/globe:Name&gt;</t>
  </si>
  <si>
    <t>TC-90013-001B3</t>
  </si>
  <si>
    <t>&lt;globe:Name&gt;CleanName/*&lt;/globe:Name&gt;</t>
  </si>
  <si>
    <t>TC-90013-001B4</t>
  </si>
  <si>
    <t>&lt;globe:Name&gt;/*A/*B/*&lt;/globe:Name&gt;</t>
  </si>
  <si>
    <t>TC-90014-001A1</t>
  </si>
  <si>
    <t>DESC0176</t>
  </si>
  <si>
    <t>90014</t>
  </si>
  <si>
    <t>&lt;globe:Name&gt;Clean- -X&lt;/globe:Name&gt;</t>
  </si>
  <si>
    <t>TC-90014-001B1</t>
  </si>
  <si>
    <t>All String fields contain --</t>
  </si>
  <si>
    <t>90014 "Invalid characters. Unacceptable character -- is being found."</t>
  </si>
  <si>
    <t>TC-90014-001B2</t>
  </si>
  <si>
    <t>&lt;globe:Name&gt;--CleanName&lt;/globe:Name&gt;</t>
  </si>
  <si>
    <t>TC-90014-001B3</t>
  </si>
  <si>
    <t>&lt;globe:Name&gt;CleanName--&lt;/globe:Name&gt;</t>
  </si>
  <si>
    <t>TC-90014-001B4</t>
  </si>
  <si>
    <t>&lt;globe:Name&gt;--A--B--&lt;/globe:Name&gt;</t>
  </si>
  <si>
    <t>TC-90015-001A1</t>
  </si>
  <si>
    <t>DESC0177</t>
  </si>
  <si>
    <t>90015</t>
  </si>
  <si>
    <t>All String fields contain ordinary text with internal single spaces</t>
  </si>
  <si>
    <t>TC-90015-001A2</t>
  </si>
  <si>
    <t>&lt;globe:Name&gt; Test Filing Entity Ltd&lt;/globe:Name&gt;</t>
  </si>
  <si>
    <t>TC-90015-001A3</t>
  </si>
  <si>
    <t>&lt;globe:Name&gt;Test Filing Entity Ltd &lt;/globe:Name&gt;</t>
  </si>
  <si>
    <t>TC-90015-001A4</t>
  </si>
  <si>
    <t>&lt;globe:NameMNE&gt; NEXIFYP2001 &lt;/globe:NameMNE&gt;</t>
  </si>
  <si>
    <t>TC-90015-001A5</t>
  </si>
  <si>
    <t>&lt;globe:Contact&gt;(one tab)QA Testing Team&lt;/globe:Contact&gt;</t>
  </si>
  <si>
    <t>TC-90015-001B1</t>
  </si>
  <si>
    <t>All String fields contain one space only</t>
  </si>
  <si>
    <t>90015 "Invalid characters. Unacceptable character [whitespace] is being found."</t>
  </si>
  <si>
    <t>TC-90015-001B2</t>
  </si>
  <si>
    <t>All String fields contain three spaces only</t>
  </si>
  <si>
    <t>TC-90015-001B3</t>
  </si>
  <si>
    <t>All String fields contain one tab only</t>
  </si>
  <si>
    <t>TC-90015-001B4</t>
  </si>
  <si>
    <t>All String fields contain one newline only</t>
  </si>
  <si>
    <t>TC-90015-001B5</t>
  </si>
  <si>
    <t>All String fields contain two spaces, tab, two spaces, newline, two spaces only</t>
  </si>
  <si>
    <t>TC-90015-001B6</t>
  </si>
  <si>
    <t>&lt;globe:AdditionalInfo&gt; &lt;/globe:AdditionalInfo&gt;</t>
  </si>
  <si>
    <t>TC-90015-001B7</t>
  </si>
  <si>
    <t>&lt;globe:BasisforBlending&gt; &lt;/globe:BasisforBlending&gt;</t>
  </si>
  <si>
    <t>TC-90015-001B8</t>
  </si>
  <si>
    <t>&lt;globe:Contact&gt; &lt;/globe:Contact&gt;</t>
  </si>
  <si>
    <t>TC-90015-001B9</t>
  </si>
  <si>
    <t>Every field listed in the Xpath column contains one space character and nothing else</t>
  </si>
  <si>
    <t>TC-90015-001B10</t>
  </si>
  <si>
    <t>&lt;globe:ElectionsDifference&gt; &lt;/globe:ElectionsDifference&gt;</t>
  </si>
  <si>
    <t>TC-90015-001B11</t>
  </si>
  <si>
    <t>TC-90015-001B12</t>
  </si>
  <si>
    <t>TC-90015-001B13</t>
  </si>
  <si>
    <t>&lt;globe:NameMNE&gt; &lt;/globe:NameMNE&gt;</t>
  </si>
  <si>
    <t>TC-90015-001B14</t>
  </si>
  <si>
    <t>&lt;globe:OtherFAS&gt; &lt;/globe:OtherFAS&gt;</t>
  </si>
  <si>
    <t>TC-90015-001B15</t>
  </si>
  <si>
    <t>TC-90015-001B16</t>
  </si>
  <si>
    <t>&lt;globe:Warning&gt; &lt;/globe:Warning&gt;</t>
  </si>
  <si>
    <t>TC-90015-001B17</t>
  </si>
  <si>
    <t>&lt;globe:SendingEntityIN&gt; &lt;/globe:SendingEntityIN&gt;</t>
  </si>
  <si>
    <t>TC-90015-001B18</t>
  </si>
  <si>
    <t>&lt;globe:MessageRefId&gt; &lt;/globe:MessageRefId&gt;</t>
  </si>
  <si>
    <t>TC-90015-001B19</t>
  </si>
  <si>
    <t>TC-90015-001B20</t>
  </si>
  <si>
    <t>The value of the field is three space characters and nothing else</t>
  </si>
  <si>
    <t>TC-90015-001B21</t>
  </si>
  <si>
    <t>The value of the field is one tab character and nothing else</t>
  </si>
  <si>
    <t>TC-GIR-PASS-001A1</t>
  </si>
  <si>
    <t>TC-ALLDAT-001A1</t>
  </si>
  <si>
    <t>Upload all the .dat the were produced from Phase 1 for Data File Testing.
Total No. of .dat files uploaded: 918</t>
  </si>
  <si>
    <t>Positive / Negative</t>
  </si>
  <si>
    <t>Some pass with no error while some are with ecpected errors.</t>
  </si>
  <si>
    <t>Tim, Terry, Raiden, Andy</t>
  </si>
  <si>
    <t>Test Steps</t>
  </si>
  <si>
    <t>HKCE &amp; Part4AA Stateless CE</t>
  </si>
  <si>
    <t>Issue return to Notifying Entity(assessment triggering info &amp; GIR)</t>
  </si>
  <si>
    <t>Issue return to Notifying Entity(assessment triggering info)</t>
  </si>
  <si>
    <t>Issue return to Notifying Entity(GIR)</t>
  </si>
  <si>
    <t>No return issued; Send e-Message with reason</t>
  </si>
  <si>
    <t>Phase 2 TEST PLAN</t>
    <phoneticPr fontId="8" type="noConversion"/>
  </si>
  <si>
    <t>Phase 2A Test Plan</t>
    <phoneticPr fontId="8" type="noConversion"/>
  </si>
  <si>
    <t>Environment</t>
    <phoneticPr fontId="12" type="noConversion"/>
  </si>
  <si>
    <t>Windows PC, Mac PC</t>
    <phoneticPr fontId="12" type="noConversion"/>
  </si>
  <si>
    <t>Total Test Cases</t>
  </si>
  <si>
    <t>Test Case Status</t>
    <phoneticPr fontId="12" type="noConversion"/>
  </si>
  <si>
    <t>Pass</t>
    <phoneticPr fontId="12" type="noConversion"/>
  </si>
  <si>
    <t>No follow-up required</t>
    <phoneticPr fontId="12" type="noConversion"/>
  </si>
  <si>
    <t>Follow-up required</t>
    <phoneticPr fontId="12" type="noConversion"/>
  </si>
  <si>
    <t>Function</t>
    <phoneticPr fontId="8" type="noConversion"/>
  </si>
  <si>
    <t>Functional (Manage Data File)</t>
    <phoneticPr fontId="8" type="noConversion"/>
  </si>
  <si>
    <t>GIR Validation (Phase 2A)</t>
    <phoneticPr fontId="8" type="noConversion"/>
  </si>
  <si>
    <t>9th Round Test</t>
    <phoneticPr fontId="12" type="noConversion"/>
  </si>
  <si>
    <t>8th Round Test</t>
    <phoneticPr fontId="12" type="noConversion"/>
  </si>
  <si>
    <t>After the delete: DAF002 (the file summary) "not yet attached" section shows "Record not found."; DAF001 (the return list) Remarks reverts to "Data file containing the GloBE information return has not been uploaded."; Manage Data File now routes straight to DAF003 (the upload screen); the re-upload succeeds and receives a NEW Serial No. greater than the deleted one (the old serial is never reused).</t>
  </si>
  <si>
    <t>Delete a validated or rejected file, then check the file summary and the return list, then upload again. Before the second upload, give the file new MessageRefId and DocRefId values (the unique reference numbers inside the file), otherwise the duplicate checks reject it.</t>
  </si>
  <si>
    <t>Post delete state cycle: summary, return list remark and re-upload, end to end</t>
  </si>
  <si>
    <t>TC-DAF007-006A1</t>
  </si>
  <si>
    <t>The Transaction Reference Number is given by the system, has 16 characters and shows in four groups of four. The Transaction Date/Time shows as DD MMM YYYY HH:MM:SS with the month like 12 Oct 2025. The success message reads "The data file has been deleted."</t>
  </si>
  <si>
    <t>Delete acknowledgement reference number, date format and success message</t>
  </si>
  <si>
    <t>TC-DAF007-005A1</t>
  </si>
  <si>
    <t>DAF007 (the delete acknowledgement) shows the file details, a Transaction Reference Number and Transaction Date/Time, with Print, Save and Close; after Close the file no longer appears under not-yet-attached.</t>
  </si>
  <si>
    <t>Serial No., the encrypted data file name and the Upload Date on the delete confirmation equal the record chosen on the summary. The Upload Date shows like 12 Oct 2025, the Reporting Fiscal Year like 01 Jan 2025 to 31 Dec 2025, and the JV Code shows a dash when the return has none.</t>
  </si>
  <si>
    <t>The encrypted data file record shown on the summary before deleting.</t>
  </si>
  <si>
    <t>DAF006 shows exactly the record selected, with correct date formats</t>
  </si>
  <si>
    <t>A validated or rejected file. Check in English and in Chinese.</t>
  </si>
  <si>
    <t>Proceed button is labelled Confirm</t>
  </si>
  <si>
    <t>TC-DAF006-004B1</t>
  </si>
  <si>
    <t>Clicking Abort opens a confirmation pop up with Yes and No. Choosing No stays on the page and the file is kept. Choosing Yes returns to the service menu page without deleting the file.</t>
  </si>
  <si>
    <t>Abort prompts Yes/No; No keeps the file, Yes returns to the service menu</t>
  </si>
  <si>
    <t>DAF006 (the delete confirmation) shows the BRN, entity name, MNE Code, JV Code, Reporting Fiscal Year, Serial No., Encrypted Data File and Upload Date, with Abort and Confirm.</t>
  </si>
  <si>
    <t>Every value on the acknowledgement, the Encrypted Data File name, the Name of MNE Group, the Role of Filing Entity and the Compilation Date/Time, equals the value echoed on the upload screen. The Serial No. equals the number later shown for the same record on the summary.</t>
  </si>
  <si>
    <t>A completed upload; keep the DAF003 (the upload screen) echoes noted, then open DAF002 (the file summary) afterwards.</t>
  </si>
  <si>
    <t>Acknowledgement values are consistent end-to-end</t>
  </si>
  <si>
    <t>TC-DAF005-007A1</t>
  </si>
  <si>
    <t>The Transaction Reference Number has 16 characters and shows in four groups of four, for example PBP2 6061 0201 4647. The Transaction Date/Time shows as DD MMM YYYY HH:MM:SS with the month like 12 Oct 2025, and matches the submission time.</t>
  </si>
  <si>
    <t>A completed upload (before filing).</t>
  </si>
  <si>
    <t>Transaction Reference Number and Transaction Date/Time formats</t>
  </si>
  <si>
    <t>TC-DAF005-006A1</t>
  </si>
  <si>
    <t>Shows the BRN, entity name, MNE Code, JV Code, Reporting Fiscal Year, Serial No., Encrypted Data File, MNE Group Name, Role, Compilation Date/Time, a Transaction Reference Number and Transaction Date/Time, with Print, Save and Close.</t>
  </si>
  <si>
    <t>The acknowledgement shows the BRN, entity name, MNE Code, JV Code, Reporting Fiscal Year, Serial No., Encrypted Data File, Name of MNE Group, Role of Filing Entity, Compilation Date/Time, a note that validation completes within one business day, a Transaction Reference Number and a Transaction Date/Time, with Print, Save and Close buttons. Clicking Confirm goes straight to this screen.</t>
  </si>
  <si>
    <t>Any valid encrypted data file (.dat) matching the selected return row.</t>
  </si>
  <si>
    <t>Choosing No on the confirmation keeps the user on the upload screen. The selected file name and the echoed details all stay, nothing is cleared.</t>
  </si>
  <si>
    <t>DAF003 (the upload screen) with a valid file already selected and its details echoed.</t>
  </si>
  <si>
    <t>Abort then No/stay preserves the page state</t>
  </si>
  <si>
    <t>TC-DAF003-028A1</t>
  </si>
  <si>
    <t>Exactly ONE encrypted data file record is created: one Serial No., one Transaction Reference Number, one row on DAF002 (the file summary). No duplicate rows, no second acknowledgement, no orphan record after refresh.</t>
  </si>
  <si>
    <t>A valid encrypted .dat; double-click Confirm, and also retry Confirm while the first submit is still spinning.</t>
  </si>
  <si>
    <t>Double-submit protection on Confirm</t>
  </si>
  <si>
    <t>TC-DAF003-027B1</t>
  </si>
  <si>
    <t>After selecting A, Name of MNE Group / Role of Filing Entity / Compilation Date/Time show A's metadata; selecting B refreshes all three to B's metadata with no stale values; Confirm uploads B only, and the acknowledgement shows B's file name.</t>
  </si>
  <si>
    <t>Two valid encrypted .dats with different MNE group names / compilation date-times (file A, then file B).</t>
  </si>
  <si>
    <t>Re-Browse replaces the selected file and refreshes the echoed details</t>
  </si>
  <si>
    <t>Each of the four uploads is rejected with the message "The following characters are not allowed in Filename: [ ] " = ; and \." [E-0605], one run per character.</t>
  </si>
  <si>
    <t>Four renamed copies of your own valid encrypted file, one forbidden character in each name: [ ] = ; (Windows cannot create a file name containing " or \, so those two characters cannot be tested from a Windows machine).</t>
  </si>
  <si>
    <t>E-0605 fires for each forbidden filename character</t>
  </si>
  <si>
    <t>TC-DAF003-025B1</t>
  </si>
  <si>
    <t>The 150 character name is accepted and the file details fill in. The 151 character name is rejected with E-0606.</t>
  </si>
  <si>
    <t>A valid encrypted .dat renamed to exactly 150 characters including ".dat"; then a 151-character variant.</t>
  </si>
  <si>
    <t>File name of exactly 150 characters is accepted (boundary)</t>
  </si>
  <si>
    <t>TC-DAF003-024A1</t>
  </si>
  <si>
    <t>The upload is rejected with "Data file does not belong to this Filing Entity. [E-0932]" even though the BRN matches, because the file metadata must match the BRN, MNE code, JV code and fiscal year of the chosen return row.</t>
  </si>
  <si>
    <t>A valid encrypted .dat whose metadata matches return row A of the login BRN (its BRN + MNE + JV + FY), uploaded on a DIFFERENT return row of the SAME BRN (different MNE/JV/FY).</t>
  </si>
  <si>
    <t>E-0932 is a four-field metadata match, not only BRN</t>
  </si>
  <si>
    <t>TC-DAF003-023B1</t>
  </si>
  <si>
    <t>A corrections type file: an XML whose message type is GIR102 and whose document type is OECD3 (these two markers mark it as a corrections file), encrypted as normal.</t>
  </si>
  <si>
    <t>Test encrypted data file is rejected with E-0931</t>
  </si>
  <si>
    <t>The Upload Data File screen (DAF003 (the upload screen)) opens.</t>
  </si>
  <si>
    <t>A return with no encrypted data file.</t>
  </si>
  <si>
    <t>Clicking Abort opens a confirmation pop up with Yes and No. Choosing No keeps the user on the upload screen with everything intact. Choosing Yes returns to the service menu page.</t>
  </si>
  <si>
    <t>0 byte file is rejected</t>
  </si>
  <si>
    <t>Encrypted data file of another entity is rejected with E-0932</t>
  </si>
  <si>
    <t>Name of MNE Group, Role of Filing Entity and Compilation Date/Time fill in from the file content. The values come from the file, not from the return row.</t>
  </si>
  <si>
    <t>A return that needs a encrypted data file.</t>
  </si>
  <si>
    <t>The "File accept" row shows no error list download link. The link only appears with "File error". No dead link appears on accepted or pending rows.</t>
  </si>
  <si>
    <t>Any encrypted data file that passed validation (Remarks "File accept").</t>
  </si>
  <si>
    <t>Accepted file shows no error-list link (negative control)</t>
  </si>
  <si>
    <t>TC-DAF002-017B1</t>
  </si>
  <si>
    <t>After logging back in the row still shows "File error" with the error list link. Both downloads are identical .log CSV files with the header DocRefId, Error Code, Error Message, Path and the same rows.</t>
  </si>
  <si>
    <t>A rejected encrypted data file. Log out, log back in, reopen DAF002 (the file summary); download the error list twice.</t>
  </si>
  <si>
    <t>Rejected-file state persists across sessions and the error list re-downloads identically</t>
  </si>
  <si>
    <t>TC-DAF002-016B1</t>
  </si>
  <si>
    <t>The first two sections label the file column "Encrypted Data File". The section for files uploaded after submission labels it "File Name".</t>
  </si>
  <si>
    <t>DAF002 (the file summary) with a file in the not-yet-attached section; section 2/3 checkable in their empty states.</t>
  </si>
  <si>
    <t>File column labels on the three sections</t>
  </si>
  <si>
    <t>TC-DAF002-015A1</t>
  </si>
  <si>
    <t>The Upload Data File button on the summary is enabled only when there is no accepted, rejected or pending encrypted data file and the return is not yet filed. While any encrypted data file record exists the button is not available. Right after a successful delete it is available again.</t>
  </si>
  <si>
    <t>Check before any upload, while a file is pending, after acceptance or rejection, and right after a delete.</t>
  </si>
  <si>
    <t>Upload Data File button only when no record exists</t>
  </si>
  <si>
    <t>TC-DAF002-014B1</t>
  </si>
  <si>
    <t>The JV Code field in the header shows a dash.</t>
  </si>
  <si>
    <t>An MNE-only return needing a GIR. Encrypt a valid XML with the MNE code only for that row, upload it, then open the summary. A file stamped with a JV code will hit E-0932 on this row, so a dedicated file is needed.</t>
  </si>
  <si>
    <t>JV Code displays a dash when the return has no JV code</t>
  </si>
  <si>
    <t>TC-DAF002-011A1</t>
  </si>
  <si>
    <t>BRN, Name of the Filing Entity, MNE Code and JV Code equal the values of the return row that was clicked. The Reporting Fiscal Year in the header shows like 01 Jan 2025 to 31 Dec 2025.</t>
  </si>
  <si>
    <t>DAF002 (the file summary) opened from a return row that has both MNE and JV codes, with any uploaded file.</t>
  </si>
  <si>
    <t>Header block values and Reporting Fiscal Year format</t>
  </si>
  <si>
    <t>TC-DAF002-010A1</t>
  </si>
  <si>
    <t>No Delete button appears while the row is pending; it appears only after validation completes. DAF002 (the file summary) also has no Upload button at any time.</t>
  </si>
  <si>
    <t>The Serial No. column shows a running number for the uploaded file (e.g. a 3-digit sequence) and it increases on each new upload.</t>
  </si>
  <si>
    <t>Any return row of the login BRN. Upload a encrypted data file and note the Serial No.; delete it; upload again.</t>
  </si>
  <si>
    <t>In the encrypted data file tables the Upload Date shows like 10 JUN 2026 and the Compilation Date/Time like 15 JAN 2025 10:00:00, month in capitals, 24 hour time with seconds.</t>
  </si>
  <si>
    <t>A return row of the login BRN with one uploaded encrypted data file.</t>
  </si>
  <si>
    <t>Upload Date and Compilation Date/Time formats in the file tables</t>
  </si>
  <si>
    <t>A rejected encrypted data file.</t>
  </si>
  <si>
    <t>The Data File Summary (DAF002 (the file summary)) opens.</t>
  </si>
  <si>
    <t>A valid encrypted data file.</t>
  </si>
  <si>
    <t>A just-uploaded encrypted data file.</t>
  </si>
  <si>
    <t>The JV row displays the MNE code and the JV code together in the "MNE Code / JV Code" column; the non-JV row displays the MNE code only, with no dash or blank-line artefact (spec: "Display the MNE code (and JV code if applicable)").</t>
  </si>
  <si>
    <t>One JV return row (both codes) and one MNE-only return row for the same login BRN.</t>
  </si>
  <si>
    <t>MNE Code / JV Code column shows both codes on a JV row, MNE only otherwise</t>
  </si>
  <si>
    <t>TC-DAF001-015A1</t>
  </si>
  <si>
    <t>The row shows the remark "GloBE information return is not required" and the Manage Data File button is hidden on that row, not just greyed out.</t>
  </si>
  <si>
    <t>A return flagged as not requiring the GIR (status N from getReturnDetails; build the fixture with the internal data set up function P2AP0010 if none exists).</t>
  </si>
  <si>
    <t>Manage Data File button is hidden when the return does not require a GIR</t>
  </si>
  <si>
    <t>TC-DAF001-013B1</t>
  </si>
  <si>
    <t>DAF001 (the return list) Remarks reads exactly: "Data file containing the GloBE information return is not conformed". The Manage Data File button remains shown so the user can reach DAF002 (the file summary) and delete the rejected file.</t>
  </si>
  <si>
    <t>A return whose uploaded encrypted data file was rejected by validation (Remarks "File error" on DAF002 (the file summary)), not yet deleted.</t>
  </si>
  <si>
    <t>Remarks shows the "is not conformed" text after File error</t>
  </si>
  <si>
    <t>TC-DAF001-012B1</t>
  </si>
  <si>
    <t>DAF001 (the return list) Remarks reads exactly: "Data file containing the GloBE information return has been uploaded and validated". The Manage Data File button remains available and routes to DAF002 (the file summary).</t>
  </si>
  <si>
    <t>A return whose uploaded encrypted data file has passed validation (Remarks "File accept" on DAF002 (the file summary)).</t>
  </si>
  <si>
    <t>Remarks shows the "uploaded and validated" text after File accept</t>
  </si>
  <si>
    <t>TC-DAF001-011A1</t>
  </si>
  <si>
    <t>Fiscal Year Start Date, Fiscal Year End Date, Return Issue Date and Return Filing Due Date all show as DD MMM YYYY with the month in capitals, for example 01 APR 2027. Not 01/04/2027 and not 01 Apr 2027 inside these tables.</t>
  </si>
  <si>
    <t>DAF001 (the return list) with at least one outstanding return.</t>
  </si>
  <si>
    <t>All DAF001 date columns render in DD MMM YYYY</t>
  </si>
  <si>
    <t>TC-DAF001-010A1</t>
  </si>
  <si>
    <t>Rows sort by Return Filing Due Date ascending. Equal due dates then sort by Return Issue Date ascending, and remaining ties by record creation time ascending. The No. column renumbers from 1 in the displayed order.</t>
  </si>
  <si>
    <t>One BRN with 3 or more outstanding returns created with the internal data set up function P2AP0010: different Return Filing Due Dates, plus two sharing the same due date but different Return Issue Dates.</t>
  </si>
  <si>
    <t>Sorting of the Top-up Tax Returns to be filed table</t>
  </si>
  <si>
    <t>TC-DAF001-008A1</t>
  </si>
  <si>
    <t>All common header and footer hyperlinks, buttons and logos open their correct target (Site Map, Print, language, Text Size, Logout, e-Demo, FAQs, User Guides, Contact Us, Encryption Tool, Global Minimum Tax, Copyright, Privacy, Disclaimer, Security Statement)</t>
  </si>
  <si>
    <t>DAF001 / Common</t>
  </si>
  <si>
    <t>TC-DAF001-007A1</t>
  </si>
  <si>
    <t>A return flagged as not requiring the GIR. If none exists for the login BRN, create one with the internal data set up function P2AP0010.</t>
  </si>
  <si>
    <t>The past returns table shows "Record not found." however many years the table is set to cover.</t>
  </si>
  <si>
    <t>Any login BRN with no filed return within the past returns window, whatever number of years it is set to.</t>
  </si>
  <si>
    <t>Record not found shows in the past returns table when empty</t>
  </si>
  <si>
    <t>Remarks reads "Data file containing the GloBE information return has been uploaded and is subject to validation check."</t>
  </si>
  <si>
    <t>Both return tables show "Record not found." greyed out and the page displays: "You are not required to upload the GIR data file. The in-scope MNE group does not have any outstanding Top-up Tax return required to be filed. [E-0927]"</t>
  </si>
  <si>
    <t>Any login BRN with no outstanding Top-up Tax return.</t>
  </si>
  <si>
    <t>Remarks reads "Data file containing the GloBE information return has not been uploaded."</t>
  </si>
  <si>
    <t>A return with no uploaded encrypted data file.</t>
  </si>
  <si>
    <t>Remarks shows the not-uploaded text when no encrypted data file exists</t>
  </si>
  <si>
    <t>Both tables show. The current return appears under "Top-up Tax Returns to be filed" with a Manage Data File button on the row.</t>
  </si>
  <si>
    <t>Any login BRN with at least one issued return that requires a GIR encrypted data file.</t>
  </si>
  <si>
    <t>All labels, section headers, remark values, button captions and error texts switch to the official strings with no mixed language remnants. The selected file, the echoed details and the page position stay after the toggle. The error list link still downloads after switching.</t>
  </si>
  <si>
    <t>Language toggle mid-flow keeps state and swaps every string</t>
  </si>
  <si>
    <t>Common</t>
  </si>
  <si>
    <t>TC-COMMON-002A1</t>
  </si>
  <si>
    <t>One full upload + delete cycle, screenshots of every date field on DAF001/002/003/005/006/007 in both languages.</t>
  </si>
  <si>
    <t>Date format check across all screens</t>
  </si>
  <si>
    <t>TC-COMMON-001A1</t>
  </si>
  <si>
    <t>10th Round Test</t>
    <phoneticPr fontId="12" type="noConversion"/>
  </si>
  <si>
    <t>The receiving Competent Authority detected one or more potential security threats within the decrypted version of the referenced file. Such threats include but are not limited to hyperlinks, Java script, and executable files. URLs (internet addresses) provided as plain text and not in hyperlink form should be allowed, although each Competent Authority is responsible for maintaining its own list of potential security threats.</t>
  </si>
  <si>
    <t>Potential security threats found {1}.</t>
  </si>
  <si>
    <t>1. Encrypt TC-50005-001A1.xml to TC-50005-001A1.dat.
2. Upload via Manage Data File.
3. Open the validation log.
Expected: PASS, no error.</t>
  </si>
  <si>
    <t>1. Encrypt TC-50005-001B1.xml to TC-50005-001B1.dat.
2. Upload via Manage Data File.
3. Open the validation log.
Expected: Error 50005.</t>
  </si>
  <si>
    <t>1. Encrypt TC-50005-001B2.xml to TC-50005-001B2.dat.
2. Upload via Manage Data File.
3. Open the validation log.
Expected: Error 50005.</t>
  </si>
  <si>
    <t>1. Encrypt TC-50005-001B3.xml to TC-50005-001B3.dat.
2. Upload via Manage Data File.
3. Open the validation log.
Expected: Error 50005.</t>
  </si>
  <si>
    <t>1. Encrypt TC-50005-001B4.xml to TC-50005-001B4.dat.
2. Upload via Manage Data File.
3. Open the validation log.
Expected: Error 50005.</t>
  </si>
  <si>
    <t>1. Encrypt TC-50005-001B5.xml to TC-50005-001B5.dat.
2. Upload via Manage Data File.
3. Open the validation log.
Expected: Error 50005.</t>
  </si>
  <si>
    <t>The referenced file contains one or more records with a DocTypeIndic value in the range OECD10-OECD13, indicating test data. As a result, the receiving Competent Authority cannot accept this file as a valid GIR submission.</t>
  </si>
  <si>
    <t>GLOBEBody/FilingInfo/DocSpec/DocTypeIndic
GLOBEBody/GeneralSection/DocSpec/DocTypeIndic
GLOBEBody/Summary/DocSpec/DocTypeIndic
GLOBEBody/JurisdictionSection/DocSpec/DocTypeIndic
GLOBEBody/UTPRAttribution/DocSpec/DocTypeIndic</t>
  </si>
  <si>
    <t xml:space="preserve">Invalid FilingInfo/DocSpec/DocTypeIndic {1}.
Invalid GeneralSection/DocSpec/DocTypeIndic {1}.
Invalid Summary/DocSpec/DocTypeIndic {1}.
Invalid JurisdictionSection/DocSpec/DocTypeIndic {1}.
Invalid UTPRAttribution/DocSpec/DocTypeIndic {1}.
</t>
  </si>
  <si>
    <t>1. Encrypt TC-50009-001A1.xml to TC-50009-001A1.dat.
2. Upload via Manage Data File.
3. Open the validation log.
Expected: PASS, no error.</t>
  </si>
  <si>
    <t>1. Encrypt TC-50009-001A2.xml to TC-50009-001A2.dat.
2. Upload via Manage Data File.
3. Open the validation log.
Expected: PASS, no error.</t>
  </si>
  <si>
    <t>1. Encrypt TC-50009-001A3.xml to TC-50009-001A3.dat.
2. Upload via Manage Data File.
3. Open the validation log.
Expected: PASS, no error.</t>
  </si>
  <si>
    <t>1. Encrypt TC-50009-001A4.xml to TC-50009-001A4.dat.
2. Upload via Manage Data File.
3. Open the validation log.
Expected: PASS, no error.</t>
  </si>
  <si>
    <t>No follow-up required</t>
    <phoneticPr fontId="8" type="noConversion"/>
  </si>
  <si>
    <t>1. Encrypt TC-50009-001B1.xml to TC-50009-001B1.dat.
2. Upload via Manage Data File.
Result: E-0931 at the upload screen, rule 50009 is not reached.</t>
  </si>
  <si>
    <t>E-0931 at the upload screen (pre-empts 50009).</t>
  </si>
  <si>
    <t>Pre-empted by E-0931 at the upload screen (metadata Data Type = 01). A file carrying test DocTypeIndic (OECD10-13) can only be produced in the Encryption Tool’s Test mode, which stamps Data Type = 01, so the upload check fires before the validator evaluates 50009. Not reachable on the production Data File path.</t>
  </si>
  <si>
    <t>1. Encrypt TC-50009-001B2.xml to TC-50009-001B2.dat.
2. Upload via Manage Data File.
Result: E-0931 at the upload screen, rule 50009 is not reached.</t>
  </si>
  <si>
    <t>1. Encrypt TC-50009-001B3.xml to TC-50009-001B3.dat.
2. Upload via Manage Data File.
Result: E-0931 at the upload screen, rule 50009 is not reached.</t>
  </si>
  <si>
    <t>1. Encrypt TC-50009-001B4.xml to TC-50009-001B4.dat.
2. Upload via Manage Data File.
Result: E-0931 at the upload screen, rule 50009 is not reached.</t>
  </si>
  <si>
    <t>The records contained in the payload file are not meant for the receiving or transmitting Competent Authority, but should have been provided to another jurisdiction.
Receiving Country and Transmitting Country must be "HK"</t>
  </si>
  <si>
    <t>MessageSpec/ReceivingCountry
MessageSpec/TransmittingCountry</t>
  </si>
  <si>
    <t>Invalid MessageSpec/ReceivingCountry {1}.
Invalid MessageSpec/TransmittingCountry {1}.</t>
  </si>
  <si>
    <t>1. Encrypt TC-50010-001A1.xml to TC-50010-001A1.dat.
2. Upload via Manage Data File.
3. Open the validation log.
Expected: PASS, no error.</t>
  </si>
  <si>
    <t>1. Encrypt TC-50010-001B1.xml to TC-50010-001B1.dat.
2. Upload via Manage Data File.
3. Open the validation log.
Expected: Error 50010.</t>
  </si>
  <si>
    <t>TC-50010-001B2</t>
  </si>
  <si>
    <t>Pass</t>
    <phoneticPr fontId="8" type="noConversion"/>
  </si>
  <si>
    <t>&lt;globe:TransmittingCountry&gt;JP&lt;/globe:TransmittingCountry&gt;
&lt;globe:ReceivingCountry&gt;HK&lt;/globe:ReceivingCountry&gt;</t>
  </si>
  <si>
    <t>1. Encrypt TC-50010-001B2.xml to TC-50010-001B2.dat.
2. Upload via Manage Data File.
3. Open the validation log.
Expected: Error 50010.</t>
  </si>
  <si>
    <t>The MessageRefId must be in the correct format: [CountryCode of the sending jurisdiction][ReportingPeriod][CountryCode of the receiving jurisdiction][UniqueID]</t>
  </si>
  <si>
    <t>Invalid MessageSpec/MessageRefId format {1}.</t>
  </si>
  <si>
    <t>1. Encrypt TC-60001-001A1.xml to TC-60001-001A1.dat.
2. Upload via Manage Data File.
3. Open the validation log.
Expected: PASS, no error.</t>
  </si>
  <si>
    <t>1. Encrypt TC-60001-001B1.xml to TC-60001-001B1.dat.
2. Upload via Manage Data File.
3. Open the validation log.
Expected: Error 60001.</t>
  </si>
  <si>
    <t>1. Encrypt TC-60001-001B2.xml to TC-60001-001B2.dat.
2. Upload via Manage Data File.
3. Open the validation log.
Expected: Error 60001.</t>
  </si>
  <si>
    <t>1. Encrypt TC-60002-001A1.xml to TC-60002-001A1.dat.
2. Upload via Manage Data File (a file with this MessageRefId was uploaded earlier).
3. Open the validation log.
Expected: PASS, no error.</t>
  </si>
  <si>
    <t>1. Encrypt TC-60002-001B1.xml to TC-60002-001B1.dat.
2. Upload via Manage Data File (a file with this MessageRefId was uploaded earlier).
3. Open the validation log.
Expected: Error 60002.</t>
  </si>
  <si>
    <t>1. Encrypt TC-60002-001B2.xml to TC-60002-001B2.dat.
2. Upload via Manage Data File (a file with this MessageRefId was uploaded earlier).
3. Open the validation log.
Expected: Error 60002.</t>
  </si>
  <si>
    <t>1. Encrypt TC-60002-001B3.xml to TC-60002-001B3.dat.
2. Upload via Manage Data File (a file with this MessageRefId was uploaded earlier).
3. Open the validation log.
Expected: Error 60002.</t>
  </si>
  <si>
    <t>The ReportingPeriod YYYY value must be less than or equal to current year</t>
  </si>
  <si>
    <t>Invalid MessageSpec/ReportingPeriod {1}.</t>
  </si>
  <si>
    <t>1. Encrypt TC-60003-001A1.xml to TC-60003-001A1.dat.
2. Upload via Manage Data File.
3. Open the validation log.
Expected: PASS, no error.</t>
  </si>
  <si>
    <t>1. Encrypt TC-60003-001A2.xml to TC-60003-001A2.dat.
2. Upload via Manage Data File.
3. Open the validation log.
Expected: PASS, no error.</t>
  </si>
  <si>
    <t>1. Encrypt TC-60003-001B1.xml to TC-60003-001B1.dat.
2. Upload via Manage Data File.
3. Open the validation log.
Expected: Error 60003.</t>
  </si>
  <si>
    <t>1. Encrypt TC-60003-001B2.xml to TC-60003-001B2.dat.
2. Upload via Manage Data File.
3. Open the validation log.
Expected: Error 60003.</t>
  </si>
  <si>
    <t>When DocTypeIndic is OECD2 or OECD3, the record must concern the same sub section (FilingInfo, General section, Summary, JuridictionSection or UTPRAttribution) as the CorrDocRefId.</t>
  </si>
  <si>
    <t>1. Encrypt TC-60005-001A1.xml to TC-60005-001A1.dat.
2. Upload via Manage Data File.
3. Open the validation log.
Expected: PASS, no error.</t>
  </si>
  <si>
    <t>1. Encrypt TC-60005-001A2.xml to TC-60005-001A2.dat.
2. Upload via Manage Data File.
3. Open the validation log.
Expected: PASS, no error.</t>
  </si>
  <si>
    <t>1. Encrypt TC-60005-001A3.xml to TC-60005-001A3.dat.
2. Upload via Manage Data File.
3. Open the validation log.
Expected: PASS, no error.</t>
  </si>
  <si>
    <t>1. Encrypt TC-60005-001A4.xml to TC-60005-001A4.dat.
2. Upload via Manage Data File.
3. Open the validation log.
Expected: PASS, no error.</t>
  </si>
  <si>
    <t>1. Encrypt TC-60005-001A5.xml to TC-60005-001A5.dat.
2. Upload via Manage Data File.
3. Open the validation log.
Expected: PASS, no error.</t>
  </si>
  <si>
    <t>1. Encrypt TC-60005-001A6.xml to TC-60005-001A6.dat.
2. Upload via Manage Data File.
3. Open the validation log.
Expected: PASS, no error.</t>
  </si>
  <si>
    <t>1. Encrypt TC-60005-001A7.xml to TC-60005-001A7.dat.
2. Upload via Manage Data File.
3. Open the validation log.
Expected: PASS, no error.</t>
  </si>
  <si>
    <t>1. Encrypt TC-60005-001A8.xml to TC-60005-001A8.dat.
2. Upload via Manage Data File.
3. Open the validation log.
Expected: PASS, no error.</t>
  </si>
  <si>
    <t>1. Encrypt TC-60005-001A9.xml to TC-60005-001A9.dat.
2. Upload via Manage Data File.
3. Open the validation log.
Expected: PASS, no error.</t>
  </si>
  <si>
    <t>1. Encrypt TC-60005-001A10.xml to TC-60005-001A10.dat.
2. Upload via Manage Data File.
3. Open the validation log.
Expected: PASS, no error.</t>
  </si>
  <si>
    <t>1. Encrypt TC-60005-001B1.xml to TC-60005-001B1.dat.
2. Upload via Manage Data File.
3. Open the validation log.
Expected: Error 60005.</t>
  </si>
  <si>
    <t>1. Encrypt TC-60005-001B2.xml to TC-60005-001B2.dat.
2. Upload via Manage Data File.
3. Open the validation log.
Expected: Error 60005.</t>
  </si>
  <si>
    <t>1. Encrypt TC-60005-001B3.xml to TC-60005-001B3.dat.
2. Upload via Manage Data File.
3. Open the validation log.
Expected: Error 60005.</t>
  </si>
  <si>
    <t>1. Encrypt TC-60005-001B4.xml to TC-60005-001B4.dat.
2. Upload via Manage Data File.
3. Open the validation log.
Expected: Error 60005.</t>
  </si>
  <si>
    <t>1. Encrypt TC-60005-001B5.xml to TC-60005-001B5.dat.
2. Upload via Manage Data File.
3. Open the validation log.
Expected: Error 60005.</t>
  </si>
  <si>
    <t>1. Encrypt TC-60005-001B6.xml to TC-60005-001B6.dat.
2. Upload via Manage Data File.
3. Open the validation log.
Expected: Error 60005.</t>
  </si>
  <si>
    <t>1. Encrypt TC-60005-001B7.xml to TC-60005-001B7.dat.
2. Upload via Manage Data File.
3. Open the validation log.
Expected: Error 60005.</t>
  </si>
  <si>
    <t>1. Encrypt TC-60005-001B8.xml to TC-60005-001B8.dat.
2. Upload via Manage Data File.
3. Open the validation log.
Expected: Error 60005.</t>
  </si>
  <si>
    <t>1. Encrypt TC-60005-001B9.xml to TC-60005-001B9.dat.
2. Upload via Manage Data File.
3. Open the validation log.
Expected: Error 60005.</t>
  </si>
  <si>
    <t>1. Encrypt TC-60005-001B10.xml to TC-60005-001B10.dat.
2. Upload via Manage Data File.
3. Open the validation log.
Expected: Error 60005.</t>
  </si>
  <si>
    <t xml:space="preserve">GLOBEBody/FilingInfo/DocSpec/DocRefId
GLOBEBody/GeneralSection/DocSpec/DocRefId
GLOBEBody/Summary/DocSpec/DocRefId
GLOBEBody/JurisdictionSection/DocSpec/DocRefId
GLOBEBody/UTPRAttribution/DocSpec/DocRefId
</t>
  </si>
  <si>
    <t>Duplicate FilingInfo/DocSpec/DocRefId {1}.
Duplicate GeneralSection/DocSpec/DocRefId {1}.
Duplicate Summary/DocSpec/DocRefId {1}.
Duplicate JurisdictionSection/DocSpec/DocRefId {1}.
Duplicate UTPRAttribution/DocSpec/DocRefId {1}.</t>
  </si>
  <si>
    <t>1. Encrypt TC-60007-001A1.xml to TC-60007-001A1.dat.
2. Upload via Manage Data File (a file with this DocRefId was uploaded earlier).
3. Open the validation log.
Expected: PASS, no error.</t>
  </si>
  <si>
    <t>1. Encrypt TC-60007-001A2.xml to TC-60007-001A2.dat.
2. Upload via Manage Data File (a file with this DocRefId was uploaded earlier).
3. Open the validation log.
Expected: PASS, no error.</t>
  </si>
  <si>
    <t>1. Encrypt TC-60007-001A3.xml to TC-60007-001A3.dat.
2. Upload via Manage Data File (a file with this DocRefId was uploaded earlier).
3. Open the validation log.
Expected: PASS, no error.</t>
  </si>
  <si>
    <t>1. Encrypt TC-60007-001A4.xml to TC-60007-001A4.dat.
2. Upload via Manage Data File (a file with this DocRefId was uploaded earlier).
3. Open the validation log.
Expected: PASS, no error.</t>
  </si>
  <si>
    <t>1. Encrypt TC-60007-001A5.xml to TC-60007-001A5.dat.
2. Upload via Manage Data File (a file with this DocRefId was uploaded earlier).
3. Open the validation log.
Expected: PASS, no error.</t>
  </si>
  <si>
    <t>1. Encrypt TC-60007-001B1.xml to TC-60007-001B1.dat.
2. Upload via Manage Data File (a file with this DocRefId was uploaded earlier).
3. Open the validation log.
Expected: Error 60007.</t>
  </si>
  <si>
    <t>1. Encrypt TC-60007-001B2.xml to TC-60007-001B2.dat.
2. Upload via Manage Data File (a file with this DocRefId was uploaded earlier).
3. Open the validation log.
Expected: Error 60007.</t>
  </si>
  <si>
    <t>1. Encrypt TC-60007-001B3.xml to TC-60007-001B3.dat.
2. Upload via Manage Data File (a file with this DocRefId was uploaded earlier).
3. Open the validation log.
Expected: Error 60007.</t>
  </si>
  <si>
    <t>1. Encrypt TC-60007-001B4.xml to TC-60007-001B4.dat.
2. Upload via Manage Data File (a file with this DocRefId was uploaded earlier).
3. Open the validation log.
Expected: Error 60007.</t>
  </si>
  <si>
    <t>1. Encrypt TC-60007-001B5.xml to TC-60007-001B5.dat.
2. Upload via Manage Data File (a file with this DocRefId was uploaded earlier).
3. Open the validation log.
Expected: Error 60007.</t>
  </si>
  <si>
    <t>GLOBEBody/FilingInfo/DocSpec/CorrDocRefId
GLOBEBody/GeneralSection/DocSpec/CorrDocRefId
GLOBEBody/Summary/DocSpec/CorrDocRefId
GLOBEBody/JurisdictionSection/DocSpec/CorrDocRefId
GLOBEBody/UTPRAttribution/DocSpec/CorrDocRefId</t>
  </si>
  <si>
    <t>Unknown FilingInfo/DocSpec/CorrDocRefId {1}.
Unknown GeneralSection/DocSpec/CorrDocRefId {1}.
Unknown Summary/DocSpec/CorrDocRefId {1}.
Unknown JurisdictionSection/DocSpec/CorrDocRefId {1}.
Unknown UTPRAttribution/DocSpec/CorrDocRefId {1}.</t>
  </si>
  <si>
    <t>1. Encrypt TC-60008-001A1.xml to TC-60008-001A1.dat.
2. Upload via Manage Data File.
3. Open the validation log.
Expected: PASS, no error.</t>
  </si>
  <si>
    <t>1. Encrypt TC-60008-001A2.xml to TC-60008-001A2.dat.
2. Upload via Manage Data File.
3. Open the validation log.
Expected: PASS, no error.</t>
  </si>
  <si>
    <t>1. Encrypt TC-60008-001A3.xml to TC-60008-001A3.dat.
2. Upload via Manage Data File.
3. Open the validation log.
Expected: PASS, no error.</t>
  </si>
  <si>
    <t>1. Encrypt TC-60008-001A4.xml to TC-60008-001A4.dat.
2. Upload via Manage Data File.
3. Open the validation log.
Expected: PASS, no error.</t>
  </si>
  <si>
    <t>1. Encrypt TC-60008-001A5.xml to TC-60008-001A5.dat.
2. Upload via Manage Data File.
3. Open the validation log.
Expected: PASS, no error.</t>
  </si>
  <si>
    <t>1. Encrypt TC-60008-001A6.xml to TC-60008-001A6.dat.
2. Upload via Manage Data File.
3. Open the validation log.
Expected: PASS, no error.</t>
  </si>
  <si>
    <t>1. Encrypt TC-60008-001A7.xml to TC-60008-001A7.dat.
2. Upload via Manage Data File.
3. Open the validation log.
Expected: PASS, no error.</t>
  </si>
  <si>
    <t>1. Encrypt TC-60008-001A8.xml to TC-60008-001A8.dat.
2. Upload via Manage Data File.
3. Open the validation log.
Expected: PASS, no error.</t>
  </si>
  <si>
    <t>1. Encrypt TC-60008-001A9.xml to TC-60008-001A9.dat.
2. Upload via Manage Data File.
3. Open the validation log.
Expected: PASS, no error.</t>
  </si>
  <si>
    <t>1. Encrypt TC-60008-001A10.xml to TC-60008-001A10.dat.
2. Upload via Manage Data File.
3. Open the validation log.
Expected: PASS, no error.</t>
  </si>
  <si>
    <t>1. Encrypt TC-60008-001B1.xml to TC-60008-001B1.dat.
2. Upload via Manage Data File.
3. Open the validation log.
Expected: Error 60008.</t>
  </si>
  <si>
    <t>1. Encrypt TC-60008-001B2.xml to TC-60008-001B2.dat.
2. Upload via Manage Data File.
3. Open the validation log.
Expected: Error 60008.</t>
  </si>
  <si>
    <t>1. Encrypt TC-60008-001B3.xml to TC-60008-001B3.dat.
2. Upload via Manage Data File.
3. Open the validation log.
Expected: Error 60008.</t>
  </si>
  <si>
    <t>1. Encrypt TC-60008-001B4.xml to TC-60008-001B4.dat.
2. Upload via Manage Data File.
3. Open the validation log.
Expected: Error 60008.</t>
  </si>
  <si>
    <t>1. Encrypt TC-60008-001B5.xml to TC-60008-001B5.dat.
2. Upload via Manage Data File.
3. Open the validation log.
Expected: Error 60008.</t>
  </si>
  <si>
    <t>1. Encrypt TC-60008-001B6.xml to TC-60008-001B6.dat.
2. Upload via Manage Data File.
3. Open the validation log.
Expected: Error 60008.</t>
  </si>
  <si>
    <t>1. Encrypt TC-60008-001B7.xml to TC-60008-001B7.dat.
2. Upload via Manage Data File.
3. Open the validation log.
Expected: Error 60008.</t>
  </si>
  <si>
    <t>1. Encrypt TC-60008-001B8.xml to TC-60008-001B8.dat.
2. Upload via Manage Data File.
3. Open the validation log.
Expected: Error 60008.</t>
  </si>
  <si>
    <t>1. Encrypt TC-60008-001B9.xml to TC-60008-001B9.dat.
2. Upload via Manage Data File.
3. Open the validation log.
Expected: Error 60008.</t>
  </si>
  <si>
    <t>1. Encrypt TC-60008-001B10.xml to TC-60008-001B10.dat.
2. Upload via Manage Data File.
3. Open the validation log.
Expected: Error 60008.</t>
  </si>
  <si>
    <t>1. Encrypt TC-60009-001A1.xml to TC-60009-001A1.dat.
2. Upload via Manage Data File.
3. Open the validation log.
Expected: PASS, no error.</t>
  </si>
  <si>
    <t>1. Encrypt TC-60009-001B1.xml to TC-60009-001B1.dat.
2. Upload via Manage Data File.
3. Open the validation log.
Expected: Error 60009.</t>
  </si>
  <si>
    <t>1. Encrypt TC-60009-001B2.xml to TC-60009-001B2.dat.
2. Upload via Manage Data File.
3. Open the validation log.
Expected: Error 60009.</t>
  </si>
  <si>
    <t>1. Encrypt TC-60009-001B3.xml to TC-60009-001B3.dat.
2. Upload via Manage Data File.
3. Open the validation log.
Expected: Error 60009.</t>
  </si>
  <si>
    <t>1. Encrypt TC-60009-001B4.xml to TC-60009-001B4.dat.
2. Upload via Manage Data File.
3. Open the validation log.
Expected: Error 60009.</t>
  </si>
  <si>
    <t>1. Encrypt TC-60009-001B5.xml to TC-60009-001B5.dat.
2. Upload via Manage Data File.
3. Open the validation log.
Expected: Error 60009.</t>
  </si>
  <si>
    <t>1. Encrypt TC-60009-001B6.xml to TC-60009-001B6.dat.
2. Upload via Manage Data File.
3. Open the validation log.
Expected: Error 60009.</t>
  </si>
  <si>
    <t>1. Encrypt TC-60009-001B7.xml to TC-60009-001B7.dat.
2. Upload via Manage Data File.
3. Open the validation log.
Expected: Error 60009.</t>
  </si>
  <si>
    <t>1. Encrypt TC-60009-001B8.xml to TC-60009-001B8.dat.
2. Upload via Manage Data File.
3. Open the validation log.
Expected: Error 60009.</t>
  </si>
  <si>
    <t>1. Encrypt TC-60009-001B9.xml to TC-60009-001B9.dat.
2. Upload via Manage Data File.
3. Open the validation log.
Expected: Error 60009.</t>
  </si>
  <si>
    <t>1. Encrypt TC-60009-001B10.xml to TC-60009-001B10.dat.
2. Upload via Manage Data File.
3. Open the validation log.
Expected: Error 60009.</t>
  </si>
  <si>
    <t>The FilingInfo cannot be deleted without deleting all related GeneralSection,Summary, JurisdictionSection and UTPRAttribution records</t>
  </si>
  <si>
    <t>1. Encrypt TC-60010-001A1.xml to TC-60010-001A1.dat.
2. Upload via Manage Data File.
3. Open the validation log.
Expected: PASS, no error.</t>
  </si>
  <si>
    <t>1. Encrypt TC-60010-001B1.xml to TC-60010-001B1.dat.
2. Upload via Manage Data File.
3. Open the validation log.
Expected: Error 60010.</t>
  </si>
  <si>
    <t>1. Encrypt TC-60010-001B2.xml to TC-60010-001B2.dat.
2. Upload via Manage Data File.
3. Open the validation log.
Expected: Error 60010.</t>
  </si>
  <si>
    <t>1. Encrypt TC-60010-001B3.xml to TC-60010-001B3.dat.
2. Upload via Manage Data File.
3. Open the validation log.
Expected: Error 60010.</t>
  </si>
  <si>
    <t>1. Encrypt TC-60010-001B4.xml to TC-60010-001B4.dat.
2. Upload via Manage Data File.
3. Open the validation log.
Expected: Error 60010.</t>
  </si>
  <si>
    <t>1. Encrypt TC-60010-001B5.xml to TC-60010-001B5.dat.
2. Upload via Manage Data File.
3. Open the validation log.
Expected: Error 60010.</t>
  </si>
  <si>
    <t>Invalid FilingInfo/DocSpec/DocRefId format {1}.
Invalid GeneralSection/DocSpec/DocRefId format {1}.
Invalid Summary/DocSpec/DocRefId format {1}.
Invalid JurisdictionSection/DocSpec/DocRefId format {1}.
Invalid UTPRAttribution/DocSpec/DocRefId format {1}.</t>
  </si>
  <si>
    <t>1. Encrypt TC-60011-001A1.xml to TC-60011-001A1.dat.
2. Upload via Manage Data File.
3. Open the validation log.
Expected: PASS, no error.</t>
  </si>
  <si>
    <t>1. Encrypt TC-60011-001B1.xml to TC-60011-001B1.dat.
2. Upload via Manage Data File.
3. Open the validation log.
Expected: Error 60011.</t>
  </si>
  <si>
    <t>When the DocTypeIndic is OECD0 for the FilingInfo, The DocRefID must be the same as the DocRefID that was used for the latest version of the FilingInfo</t>
  </si>
  <si>
    <t>1. Encrypt TC-60014-001A1.xml to TC-60014-001A1.dat.
2. Upload via Manage Data File.
3. Open the validation log.
Expected: PASS, no error.</t>
  </si>
  <si>
    <t>1. Encrypt TC-60014-001B1.xml to TC-60014-001B1.dat.
2. Upload via Manage Data File.
3. Open the validation log.
Expected: Error 60014.</t>
  </si>
  <si>
    <t>If "issuedBy" = "HK", the TIN must be a valid BRN</t>
  </si>
  <si>
    <t>GLOBEBody/GeneralSection/CorporateStructure/UPE/ExcludedUPE/ID/TIN
GLOBEBody/GeneralSection/CorporateStructure/UPE/OtherUPE/ID/TIN
GLOBEBody/GeneralSection/CorporateStructure/CE/ID/TIN
GLOBEBody/GeneralSection/CorporateStructure/CE/OwnershipChange/PreOwnership/TIN
GLOBEBody/GeneralSection/CorporateStructure/CE/Ownership/TIN
GLOBEBody/GeneralSection/CorporateStructure/CE/QIIR/Exception/TIN
GLOBEBody/Summary/Jurisdiction/Subgroup/TIN
GLOBEBody/JurisdictionSection/JurWithTaxingRights/Subgroup/TIN
GLOBEBody/JurisdictionSection/GLoBETax/ETR/Subgroup/TIN
GLOBEBody/JurisdictionSection/GLoBETax/ETR/ETRStatus/ETRComputation/CEComputation/TIN
GLOBEBody/JurisdictionSection/GLoBETax/ETR/ETRStatus/ETRComputation/Non-MaterialCE/ID/TIN
GLOBEBody/JurisdictionSection/LowTaxJurisdiction/LTCE/TIN
GLOBEBody/JurisdictionSection/LowTaxJurisdiction/LTCE/IIR/ParentEntity/TIN
GLOBEBody/JurisdictionSection/GLoBETax/ETR/ETRStatus/ETRComputation/CEComputation/AdjustedFANIL/Adjustment/UPEAdjustments/IdentificationOfOwners/EntityOwner/TIN
GLOBEBody/JurisdictionSection/GLoBETax/ETR/ETRStatus/ETRComputation/CEComputation/AdjustedFANIL/Adjustment/MainEntityPEandFTE/OtherTIN
GLOBEBody/JurisdictionSection/GLoBETax/ETR/ETRStatus/ETRComputation/CEComputation/AdjustedFANIL/Adjustment/CrossBorderAdjustments/OtherTIN
GLOBEBody/JurisdictionSection/GLoBETax/ETR/ETRStatus/ETRComputation/CEComputation/Elections/AggregatedReporting/TaxConsolGroupTIN
GLOBEBody/JurisdictionSection/GLoBETax/ETR/ETRStatus/ETRComputation/CEComputation/Elections/AggregatedReporting/EntityTIN
GLOBEBody/JurisdictionSection/GLoBETax/ETR/ETRStatus/ETRComputation/CEComputation/Elections/Art7.5/CEOwnerTIN
GLOBEBody/JurisdictionSection/GLoBETax/ETR/ETRStatus/ETRComputation/CEComputation/Elections/Art7.6/InvestmentEntityTIN</t>
  </si>
  <si>
    <t>1. Encrypt TC-70004-001A1.xml to TC-70004-001A1.dat.
2. Upload via Manage Data File.
3. Open the validation log.
Expected: PASS, no error.</t>
  </si>
  <si>
    <t>1. Encrypt TC-70004-001A2.xml to TC-70004-001A2.dat.
2. Upload via Manage Data File.
3. Open the validation log.
Expected: PASS, no error.</t>
  </si>
  <si>
    <t>1. Encrypt TC-70004-001A3.xml to TC-70004-001A3.dat.
2. Upload via Manage Data File.
3. Open the validation log.
Expected: PASS, no error.</t>
  </si>
  <si>
    <t>1. Encrypt TC-70004-001B1.xml to TC-70004-001B1.dat.
2. Upload via Manage Data File.
3. Open the validation log.
Expected: Error 70004.</t>
  </si>
  <si>
    <t>1. Encrypt TC-70004-001B2.xml to TC-70004-001B2.dat.
2. Upload via Manage Data File.
3. Open the validation log.
Expected: Error 70004.</t>
  </si>
  <si>
    <t>The value provided for the "TIN" element must be same as filing entity's BRN. 
If the "TIN" element = "NOTIN", filing entity's BRN must start with 9 (Dummy BRN).</t>
  </si>
  <si>
    <t>FilingCE TIN &lt;login BRN&gt; (matches the login entity BRN); Role GIR401</t>
  </si>
  <si>
    <t>1. Encrypt TC-90003-001A1.xml to TC-90003-001A1.dat.
2. Upload via Manage Data File.
3. Open the validation log.
Expected: PASS, no error.</t>
  </si>
  <si>
    <t>FilingCE TIN &lt;a 9-prefixed dummy BRN&gt; (matches the dummy login entity BRN, which starts with 9); Role GIR405</t>
  </si>
  <si>
    <t>1. Encrypt TC-90003-001A2.xml to TC-90003-001A2.dat.
2. Upload via Manage Data File (encrypt as entity &lt;a 9-prefixed dummy BRN&gt;; upload under &lt;a 9-prefixed dummy BRN&gt;).
3. Open the validation log.
Expected: PASS, no error.</t>
  </si>
  <si>
    <t>FilingCE TIN NOTIN; uploaded under the dummy entity &lt;a 9-prefixed dummy BRN&gt; (BRN starts with 9, so 90003 allows NOTIN); Role GIR405</t>
  </si>
  <si>
    <t>1. Encrypt TC-90003-001B1.xml to TC-90003-001B1.dat.
2. Upload via Manage Data File.
3. Open the validation log.
Expected: PASS, no error.</t>
  </si>
  <si>
    <t>FilingCE TIN &lt;a 9-prefixed dummy BRN&gt; (a valid BRN but not the login entity BRN &lt;login BRN&gt;); Role GIR405</t>
  </si>
  <si>
    <t>1. Encrypt TC-90003-001B2.xml to TC-90003-001B2.dat.
2. Upload via Manage Data File.
Result: E-0932 at the upload screen, rule 90003 is not reached.</t>
  </si>
  <si>
    <t>Pre-empted by E-0932 at the upload screen (four-field metadata match: filing-entity BRN + MNE + JV + FY on the .dat must equal the return row). A .dat whose metadata TIN is a different BRN is rejected at upload, so the 90003 content check is never reached.</t>
  </si>
  <si>
    <t>TC-90004-001A1</t>
    <phoneticPr fontId="8" type="noConversion"/>
  </si>
  <si>
    <t>Incorrect FilingInfo/FilingCE/Role {1}.</t>
  </si>
  <si>
    <t>FilingCE/Role = GIR405</t>
    <phoneticPr fontId="8" type="noConversion"/>
  </si>
  <si>
    <t>1. Encrypt TC-90004-001A1.xml to TC-90004-001A1.dat.
2. Upload via Manage Data File (upload on the FY-2025 JV return row).
3. Open the validation log.
Expected: PASS, no error.</t>
    <phoneticPr fontId="8" type="noConversion"/>
  </si>
  <si>
    <t>1. Encrypt TC-90004-001B1.xml to TC-90004-001B1.dat.
2. Upload via Manage Data File (upload on the FY-2025 JV return row).
3. Open the validation log.
Expected: Error 90004.</t>
  </si>
  <si>
    <t>1. Encrypt TC-90004-001B2.xml to TC-90004-001B2.dat.
2. Upload via Manage Data File (upload on the FY-2025 JV return row).
3. Open the validation log.
Expected: Error 90004.</t>
  </si>
  <si>
    <t>1. Encrypt TC-90004-001B3.xml to TC-90004-001B3.dat.
2. Upload via Manage Data File (upload on the FY-2025 JV return row).
3. Open the validation log.
Expected: Error 90004.</t>
  </si>
  <si>
    <t>1. Encrypt TC-90004-001B4.xml to TC-90004-001B4.dat.
2. Upload via Manage Data File (upload on the FY-2025 JV return row).
3. Open the validation log.
Expected: Error 90004.</t>
  </si>
  <si>
    <t>1. Encrypt TC-90004-001B5.xml to TC-90004-001B5.dat.
2. Upload via Manage Data File (upload on the FY-2025 JV return row).
3. Open the validation log.
Expected: Error 90004.</t>
  </si>
  <si>
    <t>FAIL - Error 90004</t>
  </si>
  <si>
    <t>TC-90005-001A1</t>
  </si>
  <si>
    <t>GLOBEBody/FIlingInfo/Period/Start
GLOBEBody/FilingInfo/Period/End</t>
  </si>
  <si>
    <t>Invalid Reporting Fiscal Year: FIlingInfo/Period/Start {1} and FIlingInfo/Period/End {2}</t>
  </si>
  <si>
    <t>&lt;globe:DocTypeIndic&gt;OECD1&lt;/globe:DocTypeIndic&gt;; Period 2025-01-01 to 2025-12-31 (matches return FY)</t>
  </si>
  <si>
    <t>1. Encrypt TC-90005-001A1.xml to TC-90005-001A1.dat.
2. Upload via Manage Data File.
3. Open the validation log.
Expected: PASS, no error.</t>
  </si>
  <si>
    <t>1. Encrypt TC-90005-001B1.xml to TC-90005-001B1.dat.
2. Upload via Manage Data File.
Result: E-0933 at the upload screen, rule 90005 is not reached.</t>
  </si>
  <si>
    <t>Pre-empted by E-0933 at the upload screen (the fiscal year selected in the Encryption Tool must match the return FY). The wrong period lands in the .dat metadata and is rejected at upload before the validator evaluates 90005.</t>
  </si>
  <si>
    <t>1. Encrypt TC-90005-001B2.xml to TC-90005-001B2.dat.
2. Upload via Manage Data File.
Result: E-0933 at the upload screen, rule 90005 is not reached.</t>
  </si>
  <si>
    <t>1. Encrypt TC-90005-001B3.xml to TC-90005-001B3.dat.
2. Upload via Manage Data File.
Result: E-0933 at the upload screen, rule 90005 is not reached.</t>
  </si>
  <si>
    <t>GLOBEBody/GeneralSection/CorporateStructure/UPE/ExcludedUPE
GLOBEBody/GeneralSection/CorporateStructure/UPE/OtherUPE</t>
  </si>
  <si>
    <t>Incorrect GeneralSection/CorporateStructure/UPE.</t>
  </si>
  <si>
    <t>Two UPE blocks: OtherUPE &lt;login BRN&gt;; OtherUPE SECOND UPE LTD &lt;a 9-prefixed dummy BRN&gt;</t>
  </si>
  <si>
    <t>1. Encrypt TC-90006-001A1.xml to TC-90006-001A1.dat.
2. Upload via Manage Data File.
3. Open the validation log.
Expected: PASS, no error.</t>
  </si>
  <si>
    <t>Three UPE blocks: OtherUPE &lt;login BRN&gt;; OtherUPE SECOND UPE LTD &lt;a 9-prefixed dummy BRN&gt;; OtherUPE THIRD UPE LTD &lt;a 9-prefixed dummy BRN&gt;</t>
  </si>
  <si>
    <t>1. Encrypt TC-90006-001B1.xml to TC-90006-001B1.dat.
2. Upload via Manage Data File.
3. Open the validation log.
Expected: Error 90006.</t>
  </si>
  <si>
    <t>One OtherUPE &lt;login BRN&gt;; one ExcludedUPE GIR601 EXCLUDED UPE LTD &lt;a 9-prefixed dummy BRN&gt; Rules GIR201</t>
  </si>
  <si>
    <t>1. Encrypt TC-90006-001B2.xml to TC-90006-001B2.dat.
2. Upload via Manage Data File.
3. Open the validation log.
Expected: Error 90006.</t>
  </si>
  <si>
    <t>Invalid Summary/Jurisdiction/JurisdictionName {1}.</t>
  </si>
  <si>
    <t>1. Encrypt TC-90007-001A1.xml to TC-90007-001A1.dat.
2. Upload via Manage Data File.
3. Open the validation log.
Expected: PASS, no error.</t>
  </si>
  <si>
    <t>1. Encrypt TC-90007-001B1.xml to TC-90007-001B1.dat.
2. Upload via Manage Data File.
3. Open the validation log.
Expected: Error 90007.</t>
  </si>
  <si>
    <t>Invalid value.</t>
  </si>
  <si>
    <t>1. Encrypt TC-90009-001A1.xml to TC-90009-001A1.dat.
2. Upload via Manage Data File.
3. Open the validation log.
Expected: PASS, no error.</t>
  </si>
  <si>
    <t>1. Encrypt TC-90009-001B1.xml to TC-90009-001B1.dat.
2. Upload via Manage Data File.
3. Open the validation log.
Expected: Error 90009.</t>
  </si>
  <si>
    <t>1. Encrypt TC-90009-001B2.xml to TC-90009-001B2.dat.
2. Upload via Manage Data File.
3. Open the validation log.
Expected: Error 90009.</t>
  </si>
  <si>
    <t>1. Encrypt TC-90009-001B3.xml to TC-90009-001B3.dat.
2. Upload via Manage Data File.
3. Open the validation log.
Expected: Error 90009.</t>
  </si>
  <si>
    <t>/GLOBE_OECD/GLOBEBody/JurisdictionSection/GLoBETax/ETR/ETRStatus/ETRComputation/CEComputation/AdjustedFANIL/Adjustment/UPEAdjustments/IdentificationOfOwners/IndOwners/NumOfOwners
/GLOBE_OECD/GLOBEBody/UTPRAttribution/Attribution/Employees</t>
  </si>
  <si>
    <t>1. Encrypt TC-90010-001A1.xml to TC-90010-001A1.dat.
2. Upload via Manage Data File.
3. Open the validation log.
Expected: PASS, no error.</t>
  </si>
  <si>
    <t>1. Encrypt TC-90010-001B1.xml to TC-90010-001B1.dat.
2. Upload via Manage Data File.
3. Open the validation log.
Expected: Error 90010.</t>
  </si>
  <si>
    <t>1. Encrypt TC-90010-001B2.xml to TC-90010-001B2.dat.
2. Upload via Manage Data File.
3. Open the validation log.
Expected: Error 90010.</t>
  </si>
  <si>
    <t>1. Encrypt TC-90010-001B3.xml to TC-90010-001B3.dat.
2. Upload via Manage Data File.
3. Open the validation log.
Expected: Error 90010.</t>
  </si>
  <si>
    <t>/GLOBE_OECD/GLOBEBody/JurisdictionSection/GLoBETax/ETR/ETRStatus/ETRException/Deminimis-SimplifiedNMCECalc/FinancialData/Revenue</t>
  </si>
  <si>
    <t>1. Encrypt TC-90011-001A1.xml to TC-90011-001A1.dat.
2. Upload via Manage Data File.
3. Open the validation log.
Expected: PASS, no error.</t>
  </si>
  <si>
    <t>/GLOBE_OECD/GLOBEBody/JurisdictionSection/GLoBETax/ETR/ETRStatus/ETRException/Deminimis-SimplifiedNMCECalc/FinancialData/Revenue  (+4 more integer fields in the same sweep)</t>
  </si>
  <si>
    <t>1. Encrypt TC-90011-001B1.xml to TC-90011-001B1.dat.
2. Upload via Manage Data File.
3. Open the validation log.
Expected: Error 90011.</t>
  </si>
  <si>
    <t>/GLOBE_OECD/GLOBEBody/JurisdictionSection/GLoBETax/ETR/ETRStatus/ETRException/Deminimis-SimplifiedNMCECalc/FinancialData/GlobeRevenue</t>
  </si>
  <si>
    <t>1. Encrypt TC-90011-001B2.xml to TC-90011-001B2.dat.
2. Upload via Manage Data File.
3. Open the validation log.
Expected: Error 90011.</t>
  </si>
  <si>
    <t>/GLOBE_OECD/GLOBEBody/JurisdictionSection/GLoBETax/ETR/ETRStatus/ETRException/Deminimis-SimplifiedNMCECalc/FinancialData/NetGlobeIncome  (+4 more integer fields in the same sweep)</t>
  </si>
  <si>
    <t>1. Encrypt TC-90011-001B3.xml to TC-90011-001B3.dat.
2. Upload via Manage Data File.
3. Open the validation log.
Expected: Error 90011.</t>
  </si>
  <si>
    <t>/GLOBE_OECD/GLOBEBody/JurisdictionSection/GLoBETax/ETR/ETRStatus/ETRComputation/OverallComputation/ExcessNegTaxExpense/PriorYearBalance</t>
  </si>
  <si>
    <t>1. Encrypt TC-90011-001B4.xml to TC-90011-001B4.dat.
2. Upload via Manage Data File.
3. Open the validation log.
Expected: Error 90011.</t>
  </si>
  <si>
    <t>/GLOBE_OECD/GLOBEBody/JurisdictionSection/GLoBETax/ETR/ETRStatus/ETRComputation/OverallComputation/ExcessNegTaxExpense/GeneratedInRFY</t>
  </si>
  <si>
    <t>1. Encrypt TC-90011-001B5.xml to TC-90011-001B5.dat.
2. Upload via Manage Data File.
3. Open the validation log.
Expected: Error 90011.</t>
  </si>
  <si>
    <t>/GLOBE_OECD/GLOBEBody/JurisdictionSection/GLoBETax/ETR/ETRStatus/ETRComputation/OverallComputation/ExcessNegTaxExpense/UtilizedInRFY</t>
  </si>
  <si>
    <t>1. Encrypt TC-90011-001B6.xml to TC-90011-001B6.dat.
2. Upload via Manage Data File.
3. Open the validation log.
Expected: Error 90011.</t>
  </si>
  <si>
    <t>/GLOBE_OECD/GLOBEBody/JurisdictionSection/GLoBETax/ETR/Election/Art3.2.1.c/QualOwnerIntentBalance</t>
  </si>
  <si>
    <t>1. Encrypt TC-90011-001B7.xml to TC-90011-001B7.dat.
2. Upload via Manage Data File.
3. Open the validation log.
Expected: Error 90011.</t>
  </si>
  <si>
    <t>/GLOBE_OECD/GLOBEBody/JurisdictionSection/GLoBETax/ETR/ETRStatus/ETRComputation/CEComputation/Elections/Art7.6/LocalCreditableTaxGross</t>
  </si>
  <si>
    <t>1. Encrypt TC-90011-001B8.xml to TC-90011-001B8.dat.
2. Upload via Manage Data File.
3. Open the validation log.
Expected: Error 90011.</t>
  </si>
  <si>
    <t>/GLOBE_OECD/GLOBEBody/JurisdictionSection/GLoBETax/ETR/ETRStatus/ETRComputation/OverallComputation/IncomeTaxExpense</t>
  </si>
  <si>
    <t>1. Encrypt TC-90011-001B9.xml to TC-90011-001B9.dat.
2. Upload via Manage Data File.
3. Open the validation log.
Expected: Error 90011.</t>
  </si>
  <si>
    <t>/GLOBE_OECD/GLOBEBody/GeneralSection/AdditionalDataPoint/Amount  (+69 more integer fields in the same sweep)</t>
  </si>
  <si>
    <t>1. Encrypt TC-90011-001B10.xml to TC-90011-001B10.dat.
2. Upload via Manage Data File.
3. Open the validation log.
Expected: Error 90011.</t>
  </si>
  <si>
    <t>/GLOBE_OECD/GLOBEBody/JurisdictionSection/GLoBETax/ETR/ETRStatus/ETRComputation/CEComputation/AdjustedCoveredTax/Total</t>
  </si>
  <si>
    <t>1. Encrypt TC-90011-001B11.xml to TC-90011-001B11.dat.
2. Upload via Manage Data File.
3. Open the validation log.
Expected: Error 90011.</t>
  </si>
  <si>
    <t>/GLOBE_OECD/GLOBEBody/JurisdictionSection/GLoBETax/ETR/ETRStatus/ETRComputation/OverallComputation/AdjustedCoveredTax/DeferTaxAdjustAmt/Adjustments/RecaptureDeferred/AggregateDTL/ReportingFiscalYear/AmountUnjustified</t>
  </si>
  <si>
    <t>1. Encrypt TC-90011-001B12.xml to TC-90011-001B12.dat.
2. Upload via Manage Data File.
3. Open the validation log.
Expected: Error 90011.</t>
  </si>
  <si>
    <t>/GLOBE_OECD/GLOBEBody/JurisdictionSection/GLoBETax/ETR/ETRStatus/ETRComputation/OverallComputation/AdjustedCoveredTax/DeferTaxAdjustAmt/Adjustments/RecaptureDeferred/AggregateDTL/PriorFiscalYear/AmountUnjustified</t>
  </si>
  <si>
    <t>1. Encrypt TC-90011-001B13.xml to TC-90011-001B13.dat.
2. Upload via Manage Data File.
3. Open the validation log.
Expected: Error 90011.</t>
  </si>
  <si>
    <t>/GLOBE_OECD/GLOBEBody/JurisdictionSection/GLoBETax/ETR/ETRStatus/ETRComputation/OverallComputation/AdjustedCoveredTax/DeferTaxAdjustAmt/Adjustments/RecaptureDeferred/AggregateDTL/ReportingFiscalYear/AmountOutBalance</t>
  </si>
  <si>
    <t>1. Encrypt TC-90011-001B14.xml to TC-90011-001B14.dat.
2. Upload via Manage Data File.
3. Open the validation log.
Expected: Error 90011.</t>
  </si>
  <si>
    <t>1. Encrypt TC-90011-001B15.xml to TC-90011-001B15.dat.
2. Upload via Manage Data File.
3. Open the validation log.
Expected: Error 90011.</t>
  </si>
  <si>
    <t>/GLOBE_OECD/GLOBEBody/JurisdictionSection/LowTaxJurisdiction/LTCE/IIR/ParentEntity/OtherOwnershipAllocation</t>
  </si>
  <si>
    <t>1. Encrypt TC-90011-001B16.xml to TC-90011-001B16.dat.
2. Upload via Manage Data File.
3. Open the validation log.
Expected: Error 90011.</t>
  </si>
  <si>
    <t>/GLOBE_OECD/GLOBEBody/JurisdictionSection/LowTaxJurisdiction/UTPR/UTPRCalculation/Article2.5.1TopUpTax</t>
  </si>
  <si>
    <t>1. Encrypt TC-90011-001B17.xml to TC-90011-001B17.dat.
2. Upload via Manage Data File.
3. Open the validation log.
Expected: Error 90011.</t>
  </si>
  <si>
    <t>/GLOBE_OECD/GLOBEBody/JurisdictionSection/GLoBETax/ETR/ETRStatus/ETRComputation/OverallComputation/AdjustedCoveredTax/DeferTaxAdjustAmt/Total</t>
  </si>
  <si>
    <t>1. Encrypt TC-90011-001B18.xml to TC-90011-001B18.dat.
2. Upload via Manage Data File.
3. Open the validation log.
Expected: Error 90011.</t>
  </si>
  <si>
    <t>/GLOBE_OECD/GLOBEBody/JurisdictionSection/GLoBETax/ETR/ETRStatus/ETRComputation/OverallComputation/AdjustedCoveredTax/DeferTaxAdjustAmt/Transition/DeferredTaxAssets/DeferredTaxAssetRecast</t>
  </si>
  <si>
    <t>1. Encrypt TC-90011-001B19.xml to TC-90011-001B19.dat.
2. Upload via Manage Data File.
3. Open the validation log.
Expected: Error 90011.</t>
  </si>
  <si>
    <t>/GLOBE_OECD/GLOBEBody/JurisdictionSection/GLoBETax/ETR/ETRStatus/ETRComputation/OverallComputation/AdjustedCoveredTax/DeemedDistTax/Election/Recapture/StartAmount</t>
  </si>
  <si>
    <t>1. Encrypt TC-90011-001B20.xml to TC-90011-001B20.dat.
2. Upload via Manage Data File.
3. Open the validation log.
Expected: Error 90011.</t>
  </si>
  <si>
    <t>1. Encrypt TC-90011-001B21.xml to TC-90011-001B21.dat.
2. Upload via Manage Data File.
3. Open the validation log.
Expected: Error 90011.</t>
  </si>
  <si>
    <t>1. Encrypt TC-90011-001B22.xml to TC-90011-001B22.dat.
2. Upload via Manage Data File.
3. Open the validation log.
Expected: Error 90011.</t>
  </si>
  <si>
    <t>1. Encrypt TC-90011-001B23.xml to TC-90011-001B23.dat.
2. Upload via Manage Data File.
3. Open the validation log.
Expected: Error 90011.</t>
  </si>
  <si>
    <t>1. Encrypt TC-90011-001B24.xml to TC-90011-001B24.dat.
2. Upload via Manage Data File.
3. Open the validation log.
Expected: Error 90011.</t>
  </si>
  <si>
    <t>/GLOBE_OECD/GLOBEBody/JurisdictionSection/GLoBETax/ETR/ETRStatus/ETRComputation/OverallComputation/AdjustedCoveredTax/DeferTaxAdjustAmt/Adjustments/RecaptureDeferred/AggregateDTL/ReportingFiscalYear/AmountPreTransition</t>
  </si>
  <si>
    <t>1. Encrypt TC-90011-001B25.xml to TC-90011-001B25.dat.
2. Upload via Manage Data File.
3. Open the validation log.
Expected: Error 90011.</t>
  </si>
  <si>
    <t>/GLOBE_OECD/GLOBEBody/JurisdictionSection/GLoBETax/ETR/ETRStatus/ETRComputation/OverallComputation/AdjustedCoveredTax/DeferTaxAdjustAmt/Adjustments/RecaptureDeferred/AggregateDTL/PriorFiscalYear/AmountPreTransition</t>
  </si>
  <si>
    <t>1. Encrypt TC-90011-001B26.xml to TC-90011-001B26.dat.
2. Upload via Manage Data File.
3. Open the validation log.
Expected: Error 90011.</t>
  </si>
  <si>
    <t>/GLOBE_OECD/GLOBEBody/JurisdictionSection/GLoBETax/ETR/ETRStatus/ETRComputation/OverallComputation/AdjustedCoveredTax/DeferTaxAdjustAmt/Adjustments/RecaptureDeferred/AggregateDTL/PriorFiscalYear/AmountOutBalance</t>
  </si>
  <si>
    <t>1. Encrypt TC-90011-001B27.xml to TC-90011-001B27.dat.
2. Upload via Manage Data File.
3. Open the validation log.
Expected: Error 90011.</t>
  </si>
  <si>
    <t>/GLOBE_OECD/GLOBEBody/JurisdictionSection/GLoBETax/ETR/ETRStatus/ETRComputation/CEComputation/AdjustedIncomeTax/CrossAllocation/Reductions  (+28 more integer fields in the same sweep)</t>
  </si>
  <si>
    <t>1. Encrypt TC-90011-001B28.xml to TC-90011-001B28.dat.
2. Upload via Manage Data File.
3. Open the validation log.
Expected: Error 90011.</t>
  </si>
  <si>
    <t>/GLOBE_OECD/GLOBEBody/JurisdictionSection/GLoBETax/ETR/ETRStatus/ETRComputation/OverallComputation/AdjustedCoveredTax/DeferTaxAdjustAmt/Adjustments/RecaptureDeferred/DTLRFY  (+22 more integer fields in the same sweep)</t>
  </si>
  <si>
    <t>1. Encrypt TC-90011-001B29.xml to TC-90011-001B29.dat.
2. Upload via Manage Data File.
3. Open the validation log.
Expected: Error 90011.</t>
  </si>
  <si>
    <t>/GLOBE_OECD/GLOBEBody/JurisdictionSection/GLoBETax/ETR/ETRStatus/ETRComputation/OverallComputation/NetGlobeIncome/Total  (+17 more integer fields in the same sweep)</t>
  </si>
  <si>
    <t>1. Encrypt TC-90011-001B30.xml to TC-90011-001B30.dat.
2. Upload via Manage Data File.
3. Open the validation log.
Expected: Error 90011.</t>
  </si>
  <si>
    <t>/GLOBE_OECD/GLOBEBody/JurisdictionSection/GLoBETax/ETR/ETRStatus/ETRComputation/OverallComputation/NetGlobeIncome/Total  (+5 more integer fields in the same sweep)</t>
  </si>
  <si>
    <t>1. Encrypt TC-90011-001B31.xml to TC-90011-001B31.dat.
2. Upload via Manage Data File.
3. Open the validation log.
Expected: Error 90011.</t>
  </si>
  <si>
    <t>TC-90011-001B32</t>
  </si>
  <si>
    <t>/GLOBE_OECD/GLOBEBody/JurisdictionSection/LowTaxJurisdiction/LTCE/IIR/ParentEntity/TopUpTaxShare</t>
  </si>
  <si>
    <t>&lt;globe:TopUpTaxShare&gt;oversized value&lt;/globe:TopUpTaxShare&gt;  (cannot be encrypted — field is formula-locked to 0)</t>
  </si>
  <si>
    <t>Encryption Tool refuses to build a .dat: ParentEntity/TopUpTaxShare is forced to 0 by a stage-1 formula, so an oversized value cannot be encoded. No .dat reaches Manage Data File.</t>
  </si>
  <si>
    <t>N/A, no .dat can be produced</t>
  </si>
  <si>
    <t>N/A, not testable at the portal</t>
  </si>
  <si>
    <t>Tim</t>
    <phoneticPr fontId="8" type="noConversion"/>
  </si>
  <si>
    <t>Formula-locked DESC0173 field (one of the five identified). TopUpTaxShare must equal 0 in every context, so an oversized value can never be encrypted into a .dat and 90011 can never be observed here. Untestable by design</t>
    <phoneticPr fontId="8" type="noConversion"/>
  </si>
  <si>
    <t>/GLOBE_OECD/GLOBEBody/FilingInfo/FilingCE/Name</t>
  </si>
  <si>
    <t>Invalid characters.</t>
  </si>
  <si>
    <t>1. Encrypt TC-90012-001A1.xml to TC-90012-001A1.dat.
2. Upload via Manage Data File.
3. Open the validation log.
Expected: PASS, no error.</t>
  </si>
  <si>
    <t>/GLOBE_OECD/MessageSpec/Contact  (+20 more String fields in the same sweep)</t>
  </si>
  <si>
    <t>1. Encrypt TC-90012-001B1.xml to TC-90012-001B1.dat.
2. Upload via Manage Data File.
3. Open the validation log.
Expected: Error 90012.</t>
  </si>
  <si>
    <t>1. Encrypt TC-90012-001B2.xml to TC-90012-001B2.dat.
2. Upload via Manage Data File.
3. Open the validation log.
Expected: Error 90012.</t>
  </si>
  <si>
    <t>1. Encrypt TC-90012-001B3.xml to TC-90012-001B3.dat.
2. Upload via Manage Data File.
3. Open the validation log.
Expected: Error 90012.</t>
  </si>
  <si>
    <t>1. Encrypt TC-90012-001B4.xml to TC-90012-001B4.dat.
2. Upload via Manage Data File.
3. Open the validation log.
Expected: Error 90012.</t>
  </si>
  <si>
    <t>1. Encrypt TC-90013-001A1.xml to TC-90013-001A1.dat.
2. Upload via Manage Data File.
3. Open the validation log.
Expected: PASS, no error.</t>
  </si>
  <si>
    <t>1. Encrypt TC-90013-001B1.xml to TC-90013-001B1.dat.
2. Upload via Manage Data File.
3. Open the validation log.
Expected: Error 90013.</t>
  </si>
  <si>
    <t>1. Encrypt TC-90013-001B2.xml to TC-90013-001B2.dat.
2. Upload via Manage Data File.
3. Open the validation log.
Expected: Error 90013.</t>
  </si>
  <si>
    <t>1. Encrypt TC-90013-001B3.xml to TC-90013-001B3.dat.
2. Upload via Manage Data File.
3. Open the validation log.
Expected: Error 90013.</t>
  </si>
  <si>
    <t>1. Encrypt TC-90013-001B4.xml to TC-90013-001B4.dat.
2. Upload via Manage Data File.
3. Open the validation log.
Expected: Error 90013.</t>
  </si>
  <si>
    <t>1. Encrypt TC-90014-001A1.xml to TC-90014-001A1.dat.
2. Upload via Manage Data File.
3. Open the validation log.
Expected: PASS, no error.</t>
  </si>
  <si>
    <t>1. Encrypt TC-90014-001B1.xml to TC-90014-001B1.dat.
2. Upload via Manage Data File.
3. Open the validation log.
Expected: Error 90014.</t>
  </si>
  <si>
    <t>1. Encrypt TC-90014-001B2.xml to TC-90014-001B2.dat.
2. Upload via Manage Data File.
3. Open the validation log.
Expected: Error 90014.</t>
  </si>
  <si>
    <t>1. Encrypt TC-90014-001B3.xml to TC-90014-001B3.dat.
2. Upload via Manage Data File.
3. Open the validation log.
Expected: Error 90014.</t>
  </si>
  <si>
    <t>1. Encrypt TC-90014-001B4.xml to TC-90014-001B4.dat.
2. Upload via Manage Data File.
3. Open the validation log.
Expected: Error 90014.</t>
  </si>
  <si>
    <t>/GLOBE_OECD/GLOBEBody/FilingInfo/AdditionalInfo</t>
  </si>
  <si>
    <t>1. Encrypt TC-90015-001A1.xml to TC-90015-001A1.dat.
2. Upload via Manage Data File.
3. Open the validation log.
Expected: PASS, no error.</t>
  </si>
  <si>
    <t>1. Encrypt TC-90015-001A2.xml to TC-90015-001A2.dat.
2. Upload via Manage Data File.
3. Open the validation log.
Expected: PASS, no error.</t>
  </si>
  <si>
    <t>1. Encrypt TC-90015-001A3.xml to TC-90015-001A3.dat.
2. Upload via Manage Data File.
3. Open the validation log.
Expected: PASS, no error.</t>
  </si>
  <si>
    <t>1. Encrypt TC-90015-001A4.xml to TC-90015-001A4.dat.
2. Upload via Manage Data File.
3. Open the validation log.
Expected: PASS, no error.</t>
  </si>
  <si>
    <t>1. Encrypt TC-90015-001A5.xml to TC-90015-001A5.dat.
2. Upload via Manage Data File.
3. Open the validation log.
Expected: PASS, no error.</t>
  </si>
  <si>
    <t>/GLOBE_OECD/MessageSpec/Warning  (+20 more String fields)</t>
  </si>
  <si>
    <t>1. Encrypt TC-90015-001B1.xml to TC-90015-001B1.dat.
2. Upload via Manage Data File.
3. Open the validation log.
Expected: Error 90015.</t>
  </si>
  <si>
    <t>1. Encrypt TC-90015-001B2.xml to TC-90015-001B2.dat.
2. Upload via Manage Data File.
3. Open the validation log.
Expected: Error 90015.</t>
  </si>
  <si>
    <t>1. Encrypt TC-90015-001B3.xml to TC-90015-001B3.dat.
2. Upload via Manage Data File.
3. Open the validation log.
Expected: Error 90015.</t>
  </si>
  <si>
    <t>1. Encrypt TC-90015-001B4.xml to TC-90015-001B4.dat.
2. Upload via Manage Data File.
3. Open the validation log.
Expected: Error 90015.</t>
  </si>
  <si>
    <t>1. Encrypt TC-90015-001B5.xml to TC-90015-001B5.dat.
2. Upload via Manage Data File.
3. Open the validation log.
Expected: Error 90015.</t>
  </si>
  <si>
    <t>1. Encrypt TC-90015-001B6.xml to TC-90015-001B6.dat.
2. Upload via Manage Data File.
3. Open the validation log.
Expected: Error 90015.</t>
  </si>
  <si>
    <t>/GLOBE_OECD/GLOBEBody/JurisdictionSection/GLoBETax/ETR/ETRStatus/ETRComputation/OverallComputation/QDMTT/BasisforBlending</t>
  </si>
  <si>
    <t>1. Encrypt TC-90015-001B7.xml to TC-90015-001B7.dat.
2. Upload via Manage Data File.
3. Open the validation log.
Expected: Error 90015.</t>
  </si>
  <si>
    <t>/GLOBE_OECD/MessageSpec/Contact</t>
  </si>
  <si>
    <t>1. Encrypt TC-90015-001B8.xml to TC-90015-001B8.dat.
2. Upload via Manage Data File.
3. Open the validation log.
Expected: Error 90015.</t>
  </si>
  <si>
    <t>/GLOBE_OECD/GLOBEBody/GeneralSection/AdditionalDataPoint/Description  (+3 more String fields)</t>
  </si>
  <si>
    <t>1. Encrypt TC-90015-001B9.xml to TC-90015-001B9.dat.
2. Upload via Manage Data File.
3. Open the validation log.
Expected: Error 90015.</t>
  </si>
  <si>
    <t>/GLOBE_OECD/GLOBEBody/JurisdictionSection/JurWithTaxingRights/ReportDifference/ElectionsDifference</t>
  </si>
  <si>
    <t>1. Encrypt TC-90015-001B10.xml to TC-90015-001B10.dat.
2. Upload via Manage Data File.
3. Open the validation log.
Expected: Error 90015.</t>
  </si>
  <si>
    <t>/GLOBE_OECD/GLOBEBody/FilingInfo/AccountingInfo/FAS</t>
  </si>
  <si>
    <t>1. Encrypt TC-90015-001B11.xml to TC-90015-001B11.dat.
2. Upload via Manage Data File.
3. Open the validation log.
Expected: Error 90015.</t>
  </si>
  <si>
    <t>/GLOBE_OECD/GLOBEBody/FilingInfo/FilingCE/Name  (+4 more String fields)</t>
  </si>
  <si>
    <t>1. Encrypt TC-90015-001B12.xml to TC-90015-001B12.dat.
2. Upload via Manage Data File.
3. Open the validation log.
Expected: Error 90015.</t>
  </si>
  <si>
    <t>/GLOBE_OECD/GLOBEBody/FilingInfo/NameMNE</t>
  </si>
  <si>
    <t>1. Encrypt TC-90015-001B13.xml to TC-90015-001B13.dat.
2. Upload via Manage Data File.
3. Open the validation log.
Expected: Error 90015.</t>
  </si>
  <si>
    <t>/GLOBE_OECD/GLOBEBody/JurisdictionSection/GLoBETax/ETR/ETRStatus/ETRComputation/CEComputation/OtherFAS</t>
  </si>
  <si>
    <t>1. Encrypt TC-90015-001B14.xml to TC-90015-001B14.dat.
2. Upload via Manage Data File.
3. Open the validation log.
Expected: Error 90015.</t>
  </si>
  <si>
    <t>/GLOBE_OECD/GLOBEBody/GeneralSection/AdditionalDataPoint/Text  (+3 more String fields)</t>
  </si>
  <si>
    <t>1. Encrypt TC-90015-001B15.xml to TC-90015-001B15.dat.
2. Upload via Manage Data File.
3. Open the validation log.
Expected: Error 90015.</t>
  </si>
  <si>
    <t>/GLOBE_OECD/MessageSpec/Warning</t>
  </si>
  <si>
    <t>1. Encrypt TC-90015-001B16.xml to TC-90015-001B16.dat.
2. Upload via Manage Data File.
3. Open the validation log.
Expected: Error 90015.</t>
  </si>
  <si>
    <t>/GLOBE_OECD/MessageSpec/SendingEntityIN</t>
  </si>
  <si>
    <t>1. Encrypt TC-90015-001B17.xml to TC-90015-001B17.dat.
2. Upload via Manage Data File.
3. Open the validation log.
Expected: Error 90015.</t>
  </si>
  <si>
    <t>(multiple String fields — whitespace-only)</t>
  </si>
  <si>
    <t>1. Encrypt TC-90015-001B18.xml to TC-90015-001B18.dat.
2. Upload via Manage Data File.
3. Open the validation log.
Expected: Error 90015.</t>
  </si>
  <si>
    <t>1. Encrypt TC-90015-001B19.xml to TC-90015-001B19.dat.
2. Upload via Manage Data File.
3. Open the validation log.
Expected: Error 90015.</t>
  </si>
  <si>
    <t>1. Encrypt TC-90015-001B20.xml to TC-90015-001B20.dat.
2. Upload via Manage Data File.
3. Open the validation log.
Expected: Error 90015.</t>
  </si>
  <si>
    <t>1. Encrypt TC-90015-001B21.xml to TC-90015-001B21.dat.
2. Upload via Manage Data File.
3. Open the validation log.
Expected: Error 90015.</t>
  </si>
  <si>
    <t>Batch upload of all test .dat files — positives must validate, negatives must return their listed error.</t>
  </si>
  <si>
    <t>1. Encrypt each TC-*.xml in the batch to .dat.
2. Upload each via Manage Data File.
3. Open each validation log.
Expected: positives PASS, negatives return their listed error.</t>
  </si>
  <si>
    <t>The complete GIR data file must pass all XML/schema and business validations with no error.</t>
  </si>
  <si>
    <t>Role GIR405; Period 2025-01-01 to 2025-12-31; FilingCE TIN &lt;login BRN&gt;; NameMNE NEXIFYP2001; one OtherUPE; all integers 0; clean strings</t>
  </si>
  <si>
    <t>1. Encrypt TC-GIR-PASS-001A1.xml to .dat.
2. Upload via Manage Data File.
3. Open the validation log.
Expected: PASS, the whole file validates with no error.</t>
  </si>
  <si>
    <t>Status</t>
    <phoneticPr fontId="8" type="noConversion"/>
  </si>
  <si>
    <t>Role of Return Filing Entity</t>
    <phoneticPr fontId="8" type="noConversion"/>
  </si>
  <si>
    <t>Test Data</t>
    <phoneticPr fontId="21" type="noConversion"/>
  </si>
  <si>
    <t>Expected Result</t>
    <phoneticPr fontId="8" type="noConversion"/>
  </si>
  <si>
    <t>Actual Result</t>
    <phoneticPr fontId="8" type="noConversion"/>
  </si>
  <si>
    <t>Tester</t>
    <phoneticPr fontId="8" type="noConversion"/>
  </si>
  <si>
    <t>Remarks</t>
    <phoneticPr fontId="8" type="noConversion"/>
  </si>
  <si>
    <t>Pass</t>
    <phoneticPr fontId="21" type="noConversion"/>
  </si>
  <si>
    <t>Issue return to Notifying Entity(assessment triggering info &amp; GIR)</t>
    <phoneticPr fontId="21" type="noConversion"/>
  </si>
  <si>
    <t>Joint Venture</t>
    <phoneticPr fontId="21" type="noConversion"/>
  </si>
  <si>
    <t>Test not completed</t>
    <phoneticPr fontId="8" type="noConversion"/>
  </si>
  <si>
    <t>Tim, Sing, Suet</t>
  </si>
  <si>
    <t>TC-DAF002-018B1</t>
  </si>
  <si>
    <t>Re-upload blocked with E-0928 when a data file record is already pending/accepted</t>
  </si>
  <si>
    <t>A return that already has an accepted or pending-validation data file; attempt to click Upload Data File / re-invoke the upload.</t>
  </si>
  <si>
    <t>System blocks the action with "You have uploaded the data file already. You can File Return now. [E-0928]".</t>
  </si>
  <si>
    <t>Tim, Sing</t>
  </si>
  <si>
    <t>TC-DAF004-001A1</t>
  </si>
  <si>
    <t>DAF004</t>
  </si>
  <si>
    <t>Sign &amp; Confirm screen shows upload summary, e-Cert sign controls, Abort and Confirm</t>
  </si>
  <si>
    <t>A valid encrypted data file submitted from DAF003 by an entity required to upload the GIR data file.</t>
  </si>
  <si>
    <t>DAF004 displays the header fields and the selected Encrypted Data File name; e-Cert selection/signing controls, Abort and Confirm behave per spec; Confirm proceeds to DAF005.</t>
  </si>
  <si>
    <t>TC-DAF008-001A1</t>
  </si>
  <si>
    <t>DAF008</t>
  </si>
  <si>
    <t>Correct Data Records — Reason for Correction is mandatory (E-0939)</t>
  </si>
  <si>
    <t>An accepted data file after return filing; open Correct Data Records and submit without a reason.</t>
  </si>
  <si>
    <t>Reason for correction must be entered; submitting without it shows "Reason for the correction must be entered. [E-0939]".</t>
  </si>
  <si>
    <t>TC-DAF009-001A1</t>
  </si>
  <si>
    <t>DAF009</t>
  </si>
  <si>
    <t>Correct Data Records — Sign &amp; Submit with e-Cert</t>
  </si>
  <si>
    <t>A correction file and reason prepared on DAF008.</t>
  </si>
  <si>
    <t>DAF009 shows the correction summary; e-Cert signing, Abort and Submit behave per spec; Submit proceeds to DAF010.</t>
  </si>
  <si>
    <t>TC-DAF010-001A1</t>
  </si>
  <si>
    <t>DAF010</t>
  </si>
  <si>
    <t>Correct Data Records — Acknowledgement shows reference and date in DD MMM YYYY</t>
  </si>
  <si>
    <t>A correction submitted from DAF009.</t>
  </si>
  <si>
    <t>DAF010 shows the acknowledgement with Transaction Reference Number and Transaction Date/Time (DD MMM YYYY HH:MM:SS); Save/Print/Close behave per spec.</t>
  </si>
  <si>
    <t>11th Round Test</t>
    <phoneticPr fontId="12" type="noConversion"/>
  </si>
  <si>
    <t>Test Round 11</t>
    <phoneticPr fontId="8" type="noConversion"/>
  </si>
  <si>
    <t>TC-MRN001-001A1</t>
  </si>
  <si>
    <t>MRN-001 Manage Top-up Tax Return</t>
  </si>
  <si>
    <t>Manage Top-up Tax Return</t>
  </si>
  <si>
    <t>Page opens with both sections</t>
  </si>
  <si>
    <t>Login as a Part 4AA entity that holds at least one return to be filed.</t>
  </si>
  <si>
    <t>Two sections are shown: "Top-up Tax Returns to be filed" and "Top-up Tax Returns filed within the last &lt;n&gt; years". The ("NOTES") link sits under the first heading and the "Information note:" block sits under the second table.</t>
  </si>
  <si>
    <t>TC-MRN001-002A1</t>
  </si>
  <si>
    <t>Only the login entity's returns are listed</t>
  </si>
  <si>
    <t>Two entities, each holding its own returns. Login as the first.</t>
  </si>
  <si>
    <t>Only the first entity's returns are listed. Nothing belonging to the other entity is shown.</t>
  </si>
  <si>
    <t>TC-MRN001-002A2</t>
  </si>
  <si>
    <t>An issued return is listed under Returns to be filed</t>
  </si>
  <si>
    <t>A return with RTN.STATUS = A.</t>
  </si>
  <si>
    <t>The return is listed under "Top-up Tax Returns to be filed".</t>
  </si>
  <si>
    <t>TC-MRN001-002A3</t>
  </si>
  <si>
    <t>A filed return is listed under Returns filed</t>
  </si>
  <si>
    <t>A return with RTN.STATUS = F, filed inside the year window.</t>
  </si>
  <si>
    <t>The return is listed under "Top-up Tax Returns filed within the last &lt;n&gt; years" and no longer under Returns to be filed.</t>
  </si>
  <si>
    <t>TC-MRN001-003A1</t>
  </si>
  <si>
    <t>Returns to be filed</t>
  </si>
  <si>
    <t>Returns to be filed shows the full column set</t>
  </si>
  <si>
    <t>An account with at least one return to be filed.</t>
  </si>
  <si>
    <t>The headings read: No., Fiscal Year Start Date, Fiscal Year End Date, Name of MNE Group, MNE Code / JV Code, Date of Issue, Filing Deadline, Remarks.</t>
  </si>
  <si>
    <t>TC-MRN001-003A2</t>
  </si>
  <si>
    <t>Dates read DD MMM YYYY</t>
  </si>
  <si>
    <t>Any row in the to-be-filed table.</t>
  </si>
  <si>
    <t>Date of Issue and Filing Deadline both read DD MMM YYYY, for example 11 JUN 2026.</t>
  </si>
  <si>
    <t>TC-MRN001-003A3</t>
  </si>
  <si>
    <t>Name of MNE Group follows the MNE code on the return</t>
  </si>
  <si>
    <t>A return whose MNE code has a known group name.</t>
  </si>
  <si>
    <t>Name of MNE Group shows the English group name of that MNE code on the English page.</t>
  </si>
  <si>
    <t>TC-MRN001-003A4</t>
  </si>
  <si>
    <t>MNE Code / JV Code shows both codes for a JV return</t>
  </si>
  <si>
    <t>One JV group return and one non-JV return.</t>
  </si>
  <si>
    <t>The JV row shows the MNE code on the first line and the JV code on the second. The non-JV row shows the MNE code only.</t>
  </si>
  <si>
    <t>TC-MRN001-003A5</t>
  </si>
  <si>
    <t>Nothing to file shows Record not found</t>
  </si>
  <si>
    <t>An account with no return to be filed.</t>
  </si>
  <si>
    <t>The section keeps its heading and column headings and shows "Record not found." No buttons, no error.</t>
  </si>
  <si>
    <t>TC-MRN001-004A1</t>
  </si>
  <si>
    <t>Remarks Part 1 - due for submission</t>
  </si>
  <si>
    <t>A return whose filing deadline is still in the future (PendingReturnRemarksStatus A or U).</t>
  </si>
  <si>
    <t>Remarks reads "The return is due for submission. Please file on or before the filing deadline."</t>
  </si>
  <si>
    <t>TC-MRN001-004A2</t>
  </si>
  <si>
    <t>Remarks Part 1 - overdue</t>
  </si>
  <si>
    <t>A return whose filing deadline has passed (status O).</t>
  </si>
  <si>
    <t>Remarks reads "The return is overdue. Please file immediately."</t>
  </si>
  <si>
    <t>TC-MRN001-004A3</t>
  </si>
  <si>
    <t>Remarks Part 1 - subject to validation of data file</t>
  </si>
  <si>
    <t>A return whose data file is still being validated (status G).</t>
  </si>
  <si>
    <t>Remarks reads "Subject to validation of data file".</t>
  </si>
  <si>
    <t>TC-MRN001-005A1</t>
  </si>
  <si>
    <t>Remarks Part 2 - data file uploaded and validated</t>
  </si>
  <si>
    <t>A return with a data file at status A and no filing record yet.</t>
  </si>
  <si>
    <t>Remarks reads "Data file containing the GloBE information return has been uploaded and validated."</t>
  </si>
  <si>
    <t>TC-MRN001-005A2</t>
  </si>
  <si>
    <t>Remarks Part 2 - data file not uploaded</t>
  </si>
  <si>
    <t>A return that needs a data file but has none, or whose data file failed.</t>
  </si>
  <si>
    <t>TC-MRN001-005A3</t>
  </si>
  <si>
    <t>Remarks Part 3 - GloBE Information Return not required</t>
  </si>
  <si>
    <t>A return issued with Attach GIR = No.</t>
  </si>
  <si>
    <t>Remarks reads "GloBE Information Return is not required".</t>
  </si>
  <si>
    <t>TC-MRN001-005A4</t>
  </si>
  <si>
    <t>The three Remarks parts appear together in one cell</t>
  </si>
  <si>
    <t>A return that is overdue and has no data file uploaded.</t>
  </si>
  <si>
    <t>Remarks shows both sentences in the same cell, one under the other.</t>
  </si>
  <si>
    <t>TC-MRN001-006A1</t>
  </si>
  <si>
    <t>File Return is enabled when no data file is needed</t>
  </si>
  <si>
    <t>File Return is enabled and opens the File Return screen.</t>
  </si>
  <si>
    <t>TC-MRN001-006A2</t>
  </si>
  <si>
    <t>File Return is enabled once the data file is valid</t>
  </si>
  <si>
    <t>A return whose uploaded data file came back Valid.</t>
  </si>
  <si>
    <t>TC-MRN001-006A4</t>
  </si>
  <si>
    <t>File Return prompts a Yes/No box when the data file is missing</t>
  </si>
  <si>
    <t>A return that needs a data file and has none. Click File Return.</t>
  </si>
  <si>
    <t>A confirmation box appears. Yes goes to Upload Data File. No goes to File Return.</t>
  </si>
  <si>
    <t>TC-MRN001-006A5</t>
  </si>
  <si>
    <t>File Return (BETA) sits beside File Return</t>
  </si>
  <si>
    <t>A second button labelled File Return (BETA) is shown next to File Return.</t>
  </si>
  <si>
    <t>TC-MRN001-007A1</t>
  </si>
  <si>
    <t>Upload Data File opens the upload screen when nothing was uploaded before</t>
  </si>
  <si>
    <t>A return that needs a data file and has no earlier data file record.</t>
  </si>
  <si>
    <t>Upload Data File is enabled and opens the Upload Data File screen.</t>
  </si>
  <si>
    <t>TC-MRN001-007A2</t>
  </si>
  <si>
    <t>Upload Data File opens Manage Data File when a record already exists</t>
  </si>
  <si>
    <t>The same return after a data file has been uploaded once.</t>
  </si>
  <si>
    <t>Upload Data File stays enabled and opens the Manage Data File screen instead.</t>
  </si>
  <si>
    <t>TC-MRN001-007A3</t>
  </si>
  <si>
    <t>Upload Data File is not shown when no data file is needed</t>
  </si>
  <si>
    <t>The row has no Upload Data File button.</t>
  </si>
  <si>
    <t>TC-MRN001-009A1</t>
  </si>
  <si>
    <t>Returns filed</t>
  </si>
  <si>
    <t>Returns filed shows the full column set</t>
  </si>
  <si>
    <t>An account with at least one filed return.</t>
  </si>
  <si>
    <t>The headings read: No., Fiscal Year Start Date, Fiscal Year End Date, Name of MNE Group, MNE Code / JV Code, Date of Issue, Filing Deadline, Date of Receipt, Remarks.</t>
  </si>
  <si>
    <t>TC-MRN001-009A2</t>
  </si>
  <si>
    <t>Date of Receipt is the date the return was filed</t>
  </si>
  <si>
    <t>A filed return whose filing date differs from its due date.</t>
  </si>
  <si>
    <t>Date of Receipt shows the date the return was submitted, not the filing deadline.</t>
  </si>
  <si>
    <t>TC-MRN001-009A3</t>
  </si>
  <si>
    <t>Nothing filed shows Record not found</t>
  </si>
  <si>
    <t>An account with no filed return.</t>
  </si>
  <si>
    <t>The section keeps its headings and shows "Record not found." No buttons, no error.</t>
  </si>
  <si>
    <t>TC-MRN001-009A4</t>
  </si>
  <si>
    <t>The heading and the rows follow MAX_NO_YEAR_RETURN</t>
  </si>
  <si>
    <t>Returns filed inside and outside the configured window.</t>
  </si>
  <si>
    <t>The heading names the configured number of years and only returns filed inside that window are listed.</t>
  </si>
  <si>
    <t>TC-MRN001-010A1</t>
  </si>
  <si>
    <t>Follow-up required</t>
  </si>
  <si>
    <t>Filed Remarks is blank for a normal filed return</t>
  </si>
  <si>
    <t>A filed return at status F.</t>
  </si>
  <si>
    <t>Remarks is blank for that row.</t>
  </si>
  <si>
    <t>Remarks reads "Pending issue Top-up Tax Assessment".</t>
  </si>
  <si>
    <t>TC-MRN001-010A2</t>
  </si>
  <si>
    <t>Filed Remarks shows Pending issue Top-up Tax Assessment</t>
  </si>
  <si>
    <t>A filed return waiting for its assessment.</t>
  </si>
  <si>
    <t>The Manage Data File screen opens for that return.</t>
  </si>
  <si>
    <t>TC-MRN001-010A3</t>
  </si>
  <si>
    <t>Filed Remarks shows Invalid Return</t>
  </si>
  <si>
    <t>A return marked invalid.</t>
  </si>
  <si>
    <t>Remarks reads "Invalid Return".</t>
  </si>
  <si>
    <t>The filed return form opens as a PDF.</t>
  </si>
  <si>
    <t>TC-MRN001-010A4</t>
  </si>
  <si>
    <t>Filed Remarks shows Pending GloBE Information Return submission</t>
  </si>
  <si>
    <t>A filed return where GIR was marked required through IAS.</t>
  </si>
  <si>
    <t>Remarks reads "Pending GloBE Information Return submission".</t>
  </si>
  <si>
    <t>Rows run in ascending Filing Deadline, then ascending Date of Issue, then ascending record creation time.</t>
  </si>
  <si>
    <t>TC-MRN001-010A5</t>
  </si>
  <si>
    <t>Filed Remarks shows GIR is not required</t>
  </si>
  <si>
    <t>A filed return that never needed a data file.</t>
  </si>
  <si>
    <t>Remarks reads "GIR is not required".</t>
  </si>
  <si>
    <t>Rows run in descending Fiscal Year End Date, then descending filing date, then descending record creation time.</t>
  </si>
  <si>
    <t>TC-MRN001-011A1</t>
  </si>
  <si>
    <t>Manage Data File opens the Manage Data File screen</t>
  </si>
  <si>
    <t>A filed return with a data file.</t>
  </si>
  <si>
    <t>The English page opens NOTES AND INSTRUCTIONS - FORM BIR82. The Chinese page opens the same notes in Chinese.</t>
  </si>
  <si>
    <t>TC-MRN001-011A3</t>
  </si>
  <si>
    <t>View Return opens the filed return form</t>
  </si>
  <si>
    <t>A filed return.</t>
  </si>
  <si>
    <t>The Submit Test Data File screen opens.</t>
  </si>
  <si>
    <t>TC-MRN001-011A4</t>
  </si>
  <si>
    <t>View Assessment opens the assessment form</t>
  </si>
  <si>
    <t>A filed return whose assessment has been issued.</t>
  </si>
  <si>
    <t>The assessment form opens as a PDF.</t>
  </si>
  <si>
    <t>The Download Encryption Tool screen opens.</t>
  </si>
  <si>
    <t>TC-MRN001-011A5</t>
  </si>
  <si>
    <t>View Assessment is not available while the assessment is pending</t>
  </si>
  <si>
    <t>A filed return still waiting for its assessment.</t>
  </si>
  <si>
    <t>View Assessment is dimmed or absent and no form can be opened.</t>
  </si>
  <si>
    <t>Three numbered points are shown: self-developed software, encryption before uploading, and one data file per reporting fiscal year.</t>
  </si>
  <si>
    <t>TC-MRN001-012A1</t>
  </si>
  <si>
    <t>Returns to be filed sort by deadline, then issue date, then creation time</t>
  </si>
  <si>
    <t>Four returns to be filed, two sharing a Filing Deadline and two sharing both Filing Deadline and Date of Issue.</t>
  </si>
  <si>
    <t>The captured rows run in ascending Filing Deadline order: 02 JAN 2025, 30 JAN 2026, 27 FEB 2026, 31 MAR 2026.</t>
  </si>
  <si>
    <t>TC-MRN001-012A2</t>
  </si>
  <si>
    <t>Returns filed sort by fiscal year end, then filing date, then creation time</t>
  </si>
  <si>
    <t>Four filed returns with a deliberate tie on Fiscal Year End Date.</t>
  </si>
  <si>
    <t>The filed table runs descending: row 1 Fiscal Year End 02 FEB 2025 / Date of Receipt 26 AUG 2026, row 2 Fiscal Year End 02 JAN 2025 / Date of Receipt 20 AUG 2026.</t>
  </si>
  <si>
    <t>TC-MRN001-013A1</t>
  </si>
  <si>
    <t>The NOTES link opens the BIR82 notes in both languages</t>
  </si>
  <si>
    <t>Click ("NOTES") on the English page, then on the Chinese page.</t>
  </si>
  <si>
    <t>The NOTES link opens the full BIR82 notes page in both languages - abbreviation table, personal information collection statement and introduction all render.</t>
  </si>
  <si>
    <t>TC-MRN001-013A2</t>
  </si>
  <si>
    <t>The first here link opens Submit Test Data File</t>
  </si>
  <si>
    <t>Click "here" in item 1 of the Information note.</t>
  </si>
  <si>
    <t>The first here link opens Submit Test Data File, showing the Business Registration Number, a Test Data File browse box and the Test Data File Submitted table.</t>
  </si>
  <si>
    <t>TC-MRN001-013A3</t>
  </si>
  <si>
    <t>The second here link opens Download Encryption Tool</t>
  </si>
  <si>
    <t>Click "here" in item 2 of the Information note.</t>
  </si>
  <si>
    <t>Opens "Download Encryption Tool". The table lists Encryption Tool Version for Windows 0.22.0 (65.37 MB) and Encryption Tool Version for Mac 0.22.0 (56.923 MB), each with a download icon.</t>
  </si>
  <si>
    <t>TC-MRN001-013A4</t>
  </si>
  <si>
    <t>The information note carries the three data file points</t>
  </si>
  <si>
    <t>Read the Information note block under the second table, in both languages.</t>
  </si>
  <si>
    <t>Item 1 of the "Information note:" block under the second table reads: "Data file may be prepared by self-developed software.</t>
  </si>
  <si>
    <t>TC-MRN001-014A1</t>
  </si>
  <si>
    <t>Language toggle swaps every label on the page</t>
  </si>
  <si>
    <t>Switch between ENG and the Chinese page.</t>
  </si>
  <si>
    <t>Section headings, column headings, Remarks, buttons and links all switch language, with no English left on the Chinese page.</t>
  </si>
  <si>
    <r>
      <t>Expected Result (</t>
    </r>
    <r>
      <rPr>
        <b/>
        <sz val="10"/>
        <color rgb="FFFFFFFF"/>
        <rFont val="新細明體"/>
        <family val="1"/>
        <charset val="136"/>
      </rPr>
      <t>繁中</t>
    </r>
    <r>
      <rPr>
        <b/>
        <sz val="10"/>
        <color rgb="FFFFFFFF"/>
        <rFont val="Calibri"/>
        <family val="2"/>
      </rPr>
      <t>)</t>
    </r>
  </si>
  <si>
    <r>
      <t>On the Chinese page the Remarks column renders its first sentence in Chinese ('</t>
    </r>
    <r>
      <rPr>
        <sz val="10"/>
        <rFont val="新細明體"/>
        <family val="1"/>
        <charset val="136"/>
      </rPr>
      <t>包含全球反侵蝕稅基資料報表的數據檔案仍未上載</t>
    </r>
    <r>
      <rPr>
        <sz val="10"/>
        <rFont val="Calibri"/>
        <family val="2"/>
      </rPr>
      <t>' / '</t>
    </r>
    <r>
      <rPr>
        <sz val="10"/>
        <rFont val="新細明體"/>
        <family val="1"/>
        <charset val="136"/>
      </rPr>
      <t>無須提交全球反侵蝕稅基資料報表</t>
    </r>
    <r>
      <rPr>
        <sz val="10"/>
        <rFont val="Calibri"/>
        <family val="2"/>
      </rPr>
      <t>') but leaves the second sentence in English: 'The return is overdue.</t>
    </r>
  </si>
  <si>
    <t>Dates inside tables (the two DAF001 return tables and the DAF002 encrypted data file tables) and dates on page fields (DAF003, DAF005, DAF006, DAF007 and every header block) all show as DD MMM YYYY with the month in capitals, like 11 MAY 2026 - there is no separate lower-case month convention for page fields. Date and time adds HH:MM:SS in 24 hour time with seconds. Reporting Fiscal Year shows as 01 JAN 2025 to 31 DEC 2025. No slash format anywhere, and the rule is the same in both languages.</t>
  </si>
  <si>
    <t>Sing, Tim</t>
  </si>
  <si>
    <t>TC-COMMON-003A1</t>
  </si>
  <si>
    <t>Date pattern follows the 20260807 spec pattern dd MMM yyyy / dd MMM yyyy HH:mm:ss</t>
  </si>
  <si>
    <t>Any DAF001-DAF010 screen showing a date, EN and ZH.</t>
  </si>
  <si>
    <t>Dates on this screen (and every Manage Data File screen) render DD MMM YYYY with the month in capitals, for example 01 FEB 2025 - the 20260807 spec text implies a first-letter-capitalised month under a literal Java/ICU reading of its 'dd MMM yyyy' pattern, but every screen actually renders the month fully capitalised, in both languages, with no slash format anywhere.</t>
  </si>
  <si>
    <t>TC-COMMON-004B1</t>
  </si>
  <si>
    <t>The doubled date pattern from the 20260807 tracked changes must not reach any screen</t>
  </si>
  <si>
    <t>Every screen carrying Reporting Fiscal Year, Compilation Date/Time or Upload Date, EN and ZH.</t>
  </si>
  <si>
    <t>The 20260807 source applies the DD MMM YYYY to dd MMM yyyy substitution twice in 44 cells, so accepting the tracked changes yields the literal pattern 'dd MMM yyyydd MMM yyyy'. No screen may render a doubled date such as '15 Jul 202615 Jul 2026' or a Reporting Fiscal Year reading '01 Jan 202501 Jan 2025 to 31 Dec 202531 Dec 2025'.</t>
  </si>
  <si>
    <t>TC-COMMON-006A1</t>
  </si>
  <si>
    <t>Print, Save and Close behave identically on all three acknowledgement screens</t>
  </si>
  <si>
    <t>DAF005 Screen A, DAF005 Screen B, DAF007 and DAF010, EN and ZH.</t>
  </si>
  <si>
    <t>On every acknowledgement screen Print opens the browser printing dialog, Save opens a file-saving dialog, and Close returns to the service menu page. The three buttons appear in the same order and with the same captions on all four screens.</t>
  </si>
  <si>
    <t>Sing, Suet, Tim</t>
  </si>
  <si>
    <t>TC-DAF001-016A1</t>
  </si>
  <si>
    <t>Column headers use the 20260807 names Date of Issue and Filing Deadline</t>
  </si>
  <si>
    <t>DAF001 with at least one outstanding return, EN and ZH.</t>
  </si>
  <si>
    <t>In the 'Top-up Tax Returns to be filed' table the sixth and seventh column headers read 'Date of Issue' and 'Filing Deadline'. The pre-20260807 headers 'Return Issue Date' and 'Return Filing Due Date' must not appear. The Chinese page shows the matching translations.</t>
  </si>
  <si>
    <t>TC-DAF001-017A1</t>
  </si>
  <si>
    <t>Date of Receipt column exists in the filed table and only there</t>
  </si>
  <si>
    <t>An account with at least one return filed within the last 10 years, EN and ZH.</t>
  </si>
  <si>
    <t>'Top-up Tax Returns filed within the last 10 years' carries a 'Date of Receipt' column between 'Filing Deadline' and 'Remarks', populated with the date the return was received. The 'to be filed' table has no such column.</t>
  </si>
  <si>
    <t>TC-DAF001-018A1</t>
  </si>
  <si>
    <t>Sorting of the to-be-filed table: Filing Deadline, then Date of Issue, then record creation time, all ascending</t>
  </si>
  <si>
    <t>At least four outstanding returns: two sharing a Filing Deadline (to force the second key) and two sharing both Filing Deadline and Date of Issue (to force the third key).</t>
  </si>
  <si>
    <t>Rows sort by Filing Deadline ascending first. Ties break on Date of Issue ascending. Remaining ties break on the record creation time in the system, ascending. The order is fixed - the spec defines no user-controlled sorting on this screen.</t>
  </si>
  <si>
    <t>TC-DAF001-019A1</t>
  </si>
  <si>
    <t>Sorting of the filed table: Fiscal Year End Date, then filing date, then record creation time, all descending</t>
  </si>
  <si>
    <t>At least four filed returns with a deliberate tie on Fiscal Year End Date.</t>
  </si>
  <si>
    <t>Rows sort by Fiscal Year End Date descending, then by the return filing date descending, then by record creation time descending. Newest fiscal year appears first.</t>
  </si>
  <si>
    <t>All five Remarks values of the to-be-filed table render, EN and ZH</t>
  </si>
  <si>
    <t>Five outstanding returns, one in each state: no GIR required, uploaded pending validation, uploaded and validated, not uploaded, not conformed.</t>
  </si>
  <si>
    <t>Clicking Manage Data File on the row with no uploaded data file goes straight to DAF003 - Upload Data File, skipping DAF002. Clicking it on the row that already has a file goes to DAF002 - Manage Data File Summary.</t>
  </si>
  <si>
    <t>TC-DAF001-021A1</t>
  </si>
  <si>
    <t>Both Remarks values of the filed table render, EN and ZH</t>
  </si>
  <si>
    <t>Two filed returns: one with a data file pending validation, one flagged Invalid Return.</t>
  </si>
  <si>
    <t>The heading and the row set both follow maxNoOfYearReturn returned by getReturnDetails. Returns older than the window do not appear, and the heading text states the same number of years.</t>
  </si>
  <si>
    <t>TC-DAF001-022A1</t>
  </si>
  <si>
    <t>Manage Data File button routes to DAF003 when nothing is uploaded and to DAF002 otherwise</t>
  </si>
  <si>
    <t>Two outstanding returns: one with no data file, one with a file already uploaded.</t>
  </si>
  <si>
    <t>Both tables show Fiscal Year Start Date and Fiscal Year End Date as dates, Name of MNE Group as text, and MNE Code with the JV Code stacked underneath when the return is a JV. Non-JV rows show the MNE code alone.</t>
  </si>
  <si>
    <t>TC-DAF001-023B1</t>
  </si>
  <si>
    <t>Manage Data File button is hidden on a filed row flagged Invalid Return</t>
  </si>
  <si>
    <t>A return in the filed table whose status is Invalid Return.</t>
  </si>
  <si>
    <t>The button is hidden when the filing entity is not required to upload a GIR data file OR the return is an Invalid Return. On an Invalid Return row the Manage Data File cell is empty - not a disabled button, not present at all.</t>
  </si>
  <si>
    <t>TC-DAF001-024A1</t>
  </si>
  <si>
    <t>Past-returns window follows maxNoOfYearReturn from P2SY0001</t>
  </si>
  <si>
    <t>An account with returns filed both inside and outside the configured year window.</t>
  </si>
  <si>
    <t>TC-DAF001-025A1</t>
  </si>
  <si>
    <t>Fiscal Year Start / End Date and MNE Code / JV Code render correctly in the filed table</t>
  </si>
  <si>
    <t>A filed JV return and a filed non-JV return.</t>
  </si>
  <si>
    <t>All three sections show 'Record not found.' when they have nothing to display - the first ('uploaded but NOT yet attached'), the second ('already attached') and the third ('uploaded after submission') all use the same generic message.</t>
  </si>
  <si>
    <t>Each section shows its own 'no record' message when it has nothing to display</t>
  </si>
  <si>
    <t>A return with no data file uploaded, not yet filed.</t>
  </si>
  <si>
    <t>Tim,Sing</t>
  </si>
  <si>
    <t>The page shows the header block (BRN, Name of the Filing Entity, MNE Code, JV Code, Reporting Fiscal Year) and all three data-file sections. The 'already attached' section shows 'The filing entity has not yet filed the Return.' and the 'uploaded after submission' section shows 'Record not found.'</t>
  </si>
  <si>
    <t>Sing</t>
  </si>
  <si>
    <t>Per spec 20260807 sections 1 and 2 head the column 'Encrypted Data File' and section 3 heads it 'File Name'. Record what the build shows in each of the three sections. The inconsistency is in the spec; the build should be reported against whichever the spec authors settle on.</t>
  </si>
  <si>
    <t>The button is enabled only when the return has not yet been filed AND a data file has already been uploaded and has been validated or rejected. It is disabled while the file is still pending validation and after the return is filed.</t>
  </si>
  <si>
    <t>The button is enabled when a data file has been attached to the filed Top-up Tax Return, or when a file uploaded after filing is conformed. It stays disabled for a post-filing file that is not conformed.</t>
  </si>
  <si>
    <t>TC-DAF002-019A1</t>
  </si>
  <si>
    <t>Screen A renders when the filing entity has not yet filed the Top-up Tax Return</t>
  </si>
  <si>
    <t>A return not yet filed, with and without an uploaded data file.</t>
  </si>
  <si>
    <t>TC-DAF002-020A1</t>
  </si>
  <si>
    <t>Screen B renders when a validated file is already attached to a filed return</t>
  </si>
  <si>
    <t>A filed return whose data file was validated and attached.</t>
  </si>
  <si>
    <t>Section 2 'Data file already attached to the Top-up Tax Return' carries the Serial No., Encrypted Data File, Name of MNE Group, Role of Filing Entity, Compilation Date/Time, Upload Date and Remarks 'File accept'. Upload Data File and Delete Data File are both disabled.</t>
  </si>
  <si>
    <t>TC-DAF002-022B1</t>
  </si>
  <si>
    <t>Chinese page wording for the empty already-attached section</t>
  </si>
  <si>
    <t>DAF002 Screen A, Chinese interface, section 2 empty.</t>
  </si>
  <si>
    <t>TC-DAF002-023B1</t>
  </si>
  <si>
    <t>Section 3 still labels the file column 'File Name' while sections 1 and 2 say 'Encrypted Data File'</t>
  </si>
  <si>
    <t>DAF002 with records in all three sections, EN and ZH.</t>
  </si>
  <si>
    <t>TC-DAF002-025A1</t>
  </si>
  <si>
    <t>Delete Data File button enablement obeys both conditions</t>
  </si>
  <si>
    <t>A validated file and a rejected file, both before the return is filed; then the same after filing.</t>
  </si>
  <si>
    <t>TC-DAF002-026A1</t>
  </si>
  <si>
    <t>Correct Data Record button enablement obeys both conditions</t>
  </si>
  <si>
    <t>(a) a data file attached to a filed return, (b) a conformed file uploaded after filing, (c) a non-conformed file uploaded after filing.</t>
  </si>
  <si>
    <t>A 0 byte file is rejected with E-0103. E-0497 does not fire on this path.</t>
  </si>
  <si>
    <t>Screen B adds User full name, Designation (dropdown), User business name and Filing Entity business name above the entity block, and its primary button reads Continue and leads to DAF004. Screen A has none of these and its primary button reads Confirm.</t>
  </si>
  <si>
    <t>The dropdown lists director, officer, principle officer, responsible person and liquidator - five options, no more, no blank default that can be submitted. Record the exact spelling shown.</t>
  </si>
  <si>
    <t>E-0317 is displayed against the Designation field in both languages and the page does not advance to DAF004.</t>
  </si>
  <si>
    <t>E-0534 is displayed. Note that this rule exists in the DAF003 validation table but NOT in the DAF008 table, so the same file must be re-tested on Correct Data Records to see whether it is accepted there.</t>
  </si>
  <si>
    <t>The Encrypted Data File field is empty and the Name of MNE Group, Role of Filing Entity and Compilation Date/Time all read a dash.</t>
  </si>
  <si>
    <t>TC-DAF003-026A1</t>
  </si>
  <si>
    <t>E-0112 is displayed against the e-Cert File field in both languages.</t>
  </si>
  <si>
    <t>E-0007 is displayed and the transaction does not proceed.</t>
  </si>
  <si>
    <t>E-0002 is displayed. The rule inverts for liquidator: a match is the error condition, because a liquidator signs with their own firm's certificate, not the filing entity's.</t>
  </si>
  <si>
    <t>TC-DAF003-029A1</t>
  </si>
  <si>
    <t>Screen B (upload after filing) shows the signer block that Screen A does not</t>
  </si>
  <si>
    <t>A filed return released for post-submission upload; open DAF003 from DAF002 section 3.</t>
  </si>
  <si>
    <t>E-0312 is displayed against e-Cert Password.</t>
  </si>
  <si>
    <t>TC-DAF003-030A1</t>
  </si>
  <si>
    <t>Designation dropdown offers exactly the five spec options</t>
  </si>
  <si>
    <t>DAF003 Screen B, EN and ZH.</t>
  </si>
  <si>
    <t>TC-DAF003-031B1</t>
  </si>
  <si>
    <t>Submitting Screen B without choosing a Designation is rejected with E-0317</t>
  </si>
  <si>
    <t>DAF003 Screen B, leave Designation unselected, attach a valid file, click Continue.</t>
  </si>
  <si>
    <t>TC-DAF003-032B1</t>
  </si>
  <si>
    <t>A correction-of-deletion file is rejected with E-0534 on DAF003</t>
  </si>
  <si>
    <t>A data file whose element 'Message Type' is 02 (corrections for previously sent information, deletion).</t>
  </si>
  <si>
    <t>TC-DAF003-033A1</t>
  </si>
  <si>
    <t>Abort shows an in-application Yes/No confirmation, not the browser default dialog</t>
  </si>
  <si>
    <t>DAF003 Screen A and Screen B, click Abort, EN and ZH.</t>
  </si>
  <si>
    <t>The spec requires 'Prompt the confirmation pop up box with Yes / No options. If user confirm abortion, should direct user back to service menu page.' The dialog must be the application's own bilingual popup with Yes and No, and choosing Yes must land on the service menu.</t>
  </si>
  <si>
    <t>TC-DAF003-034A1</t>
  </si>
  <si>
    <t>Encryption Tool hyperlink opens the download page from both Screen A and Screen B</t>
  </si>
  <si>
    <t>DAF003 Screen A and Screen B, EN and ZH.</t>
  </si>
  <si>
    <t>'If you wish to download the Encryption Tool, please click here' navigates to the Download Encryption Tool page. Returning from that page does not clear the file already selected on DAF003.</t>
  </si>
  <si>
    <t>TC-DAF003-035A1</t>
  </si>
  <si>
    <t>Encrypted Data File field is empty each time the upload screen is entered</t>
  </si>
  <si>
    <t>Choose a file on Upload Data File, leave the screen without submitting, then open Upload Data File again from DAF001 or DAF002.</t>
  </si>
  <si>
    <t>TC-DAF004-002A1</t>
  </si>
  <si>
    <t>Sign &amp; Confirm screen shows the complete post-filing field set</t>
  </si>
  <si>
    <t>Reach DAF004 by clicking Continue on DAF003 Screen B with a valid file.</t>
  </si>
  <si>
    <t>The page echoes User name, Designation, User business name, 4AA Entity business name, BRN, Name of the Filing Entity, MNE Code, JV Code, Reporting Fiscal Year, Encrypted Data File, Name of MNE Group, Role of Filing Entity and Compilation Date/Time, then the penalty hyperlink, e-Cert File with Browse, e-Cert Password, and Abort / Back / Sign &amp; Confirm.</t>
  </si>
  <si>
    <t>TC-DAF004-003A1</t>
  </si>
  <si>
    <t>e-Cert file is missing entirely (Upload Data File sign &amp; confirm)</t>
  </si>
  <si>
    <t>Click Sign &amp; Confirm with no e-Cert selected.</t>
  </si>
  <si>
    <t>Screen B shows User full name, Designation, User business name and 4AA Entity business name in addition to everything on Screen A, then Serial No., Transaction Reference Number and Transaction Date / Time.</t>
  </si>
  <si>
    <t>TC-DAF004-004B1</t>
  </si>
  <si>
    <t>e-Cert is not an e-Cert (Organisational) with AEOI Functions (Upload Data File sign &amp; confirm)</t>
  </si>
  <si>
    <t>Sign with a personal e-Cert or an organisational e-Cert without AEOI Functions.</t>
  </si>
  <si>
    <t>E-0005 is displayed. The message names the required certificate type issued by Hongkong Post.</t>
  </si>
  <si>
    <t>The spec formats Transaction Reference Number as X(16). Count the characters shown, ignoring the display grouping. Observed values such as 'PBP2 6073 0201 9003' are 16 characters plus three spaces - confirm the underlying value is 16.</t>
  </si>
  <si>
    <t>TC-DAF004-005B1</t>
  </si>
  <si>
    <t>e-Cert file is absent at the point of signing (Upload Data File sign &amp; confirm)</t>
  </si>
  <si>
    <t>Select an e-Cert, then remove or rename the file before clicking Sign &amp; Confirm.</t>
  </si>
  <si>
    <t>E-0004 is displayed - the e-Cert file must be present.</t>
  </si>
  <si>
    <t>TC-DAF004-006B1</t>
  </si>
  <si>
    <t>Expired e-Cert is rejected (Upload Data File sign &amp; confirm)</t>
  </si>
  <si>
    <t>Sign with an e-Cert past its validity period.</t>
  </si>
  <si>
    <t>TC-DAF004-007B1</t>
  </si>
  <si>
    <t>Revoked e-Cert is rejected (Upload Data File sign &amp; confirm)</t>
  </si>
  <si>
    <t>Sign with an e-Cert that has been revoked by Hongkong Post.</t>
  </si>
  <si>
    <t>E-0008 is displayed and the transaction does not proceed.</t>
  </si>
  <si>
    <t>TC-DAF004-008B1</t>
  </si>
  <si>
    <t>BRN in the e-Cert does not match the login user (non-liquidator) (Upload Data File sign &amp; confirm)</t>
  </si>
  <si>
    <t>Signer capacity is director/officer/principle officer/responsible person; use an e-Cert whose embedded BRN differs from the login user's.</t>
  </si>
  <si>
    <t>E-0002 is displayed. For every capacity other than liquidator the embedded BRN MUST match the login user's BRN.</t>
  </si>
  <si>
    <t>TC-DAF004-009B1</t>
  </si>
  <si>
    <t>BRN in the e-Cert matches the login user when the capacity is liquidator (Upload Data File sign &amp; confirm)</t>
  </si>
  <si>
    <t>Signer capacity is liquidator; use an e-Cert whose embedded BRN equals the login user's.</t>
  </si>
  <si>
    <t>TC-DAF004-010B1</t>
  </si>
  <si>
    <t>e-Cert password left blank (Upload Data File sign &amp; confirm)</t>
  </si>
  <si>
    <t>Select a valid e-Cert, leave the password box empty, click Sign &amp; Confirm.</t>
  </si>
  <si>
    <t>TC-DAF004-011B1</t>
  </si>
  <si>
    <t>e-Cert password is wrong (Upload Data File sign &amp; confirm)</t>
  </si>
  <si>
    <t>Enter an incorrect password for a valid e-Cert.</t>
  </si>
  <si>
    <t>E-0936 is displayed. The password field is cleared and the file selection is retained.</t>
  </si>
  <si>
    <t>TC-DAF004-012B1</t>
  </si>
  <si>
    <t>BTP login user is no longer a BTP Administrator or Authorized user for Pillar Two Matters (Upload Data File sign &amp; confirm)</t>
  </si>
  <si>
    <t>Log in via BTP, remove the Pillar Two authorisation mid-session, then sign.</t>
  </si>
  <si>
    <t>E-0669 is displayed and the session is remotely logged out.</t>
  </si>
  <si>
    <t>TC-DAF004-017B1</t>
  </si>
  <si>
    <t>E-0928 now fires at Sign &amp; Confirm, not at the Upload Data File button click</t>
  </si>
  <si>
    <t>A return that already has a data file record uploaded; reach DAF004 and click Sign &amp; Confirm.</t>
  </si>
  <si>
    <t>The message 'You have uploaded the data file already. You can File Return now.' (E-0928) is displayed on DAF004. Under the 20260710 spec this check sat on DAF002 and blocked the button click; under 20260807 the click proceeds and the block lands at sign-and-submit. Confirm which behaviour the build implements.</t>
  </si>
  <si>
    <t>TC-DAF004-019A1</t>
  </si>
  <si>
    <t>Penalty details hyperlink opens in a new window</t>
  </si>
  <si>
    <t>DAF004, click 'Click here for details'.</t>
  </si>
  <si>
    <t>A new window opens on the penalty page. The spec marks the page content as '[Details of the penalty page will be provided later]' - record whatever the build shows and flag if it is a placeholder.</t>
  </si>
  <si>
    <t>The placeholder 'Maximum of 5,500 characters' is displayed inside the empty input box, and the box can be resized vertically by dragging.</t>
  </si>
  <si>
    <t>TC-DAF004-020B1</t>
  </si>
  <si>
    <t>e-Cert file cannot be found at the specified location (Upload Data File sign &amp; confirm)</t>
  </si>
  <si>
    <t>Browse to a path that no longer resolves to a real e-Cert file (e.g. the file was moved/deleted after selection) and click Sign &amp; Confirm.</t>
  </si>
  <si>
    <t>The input is accepted and the page advances to DAF009. No E-0725.</t>
  </si>
  <si>
    <t>TC-DAF004-021B1</t>
  </si>
  <si>
    <t>e-Cert file is present but cannot be opened - corrupted file or wrong password (Upload Data File sign &amp; confirm)</t>
  </si>
  <si>
    <t>Select an e-Cert file whose contents have been altered/corrupted (or otherwise cannot be decrypted with the given password) and click Sign &amp; Confirm.</t>
  </si>
  <si>
    <t>E-0725 'Cannot enter more than 5500 characters' is displayed in both languages and the page does not advance.</t>
  </si>
  <si>
    <t>E-0939 'Must input the reason' is displayed against the Reason field in both languages.</t>
  </si>
  <si>
    <t>The spec Remarks read 'File saving dialog box should be prompted', but Appendix A defines saveTempInputForm / getTempInputForm for this screen, which is draft persistence. Record which behaviour occurs, and whether the typed Reason survives leaving and returning.</t>
  </si>
  <si>
    <t>E-0317 is displayed. Note the DAF008 Screen Item table marks Designation as Mandatory = N/A while the validation table requires a selection.</t>
  </si>
  <si>
    <t>The user lands on DAF009 - Correct Data Records Sign &amp; Submit. The spec text says 'Go to Screen 6 - Sign &amp; Confirm screen', which is the legacy numbering; DAF009 is the actual target.</t>
  </si>
  <si>
    <t>The Reason box reopens with the same text, character for character.</t>
  </si>
  <si>
    <t>The designation is still selected and the correction file is still shown with its name and details.</t>
  </si>
  <si>
    <t>DAF008 reopens with the Reason, the designation and the file exactly as they were.</t>
  </si>
  <si>
    <t>TC-DAF005-009A1</t>
  </si>
  <si>
    <t>Screen B acknowledgement after a post-filing upload carries the signer block</t>
  </si>
  <si>
    <t>Complete a post-filing upload through DAF003 Screen B and DAF004.</t>
  </si>
  <si>
    <t>Save is blocked with an inline error below the Reason box: 'Reason for the correction must be entered. [E-0939]'. The screen does not redirect anywhere - Designation and the data file, already filled in, show no errors of their own.</t>
  </si>
  <si>
    <t>TC-DAF005-010A1</t>
  </si>
  <si>
    <t>Transaction Reference Number is exactly 16 characters</t>
  </si>
  <si>
    <t>Any DAF005 acknowledgement, EN and ZH.</t>
  </si>
  <si>
    <t>All 5,500 characters come back, with nothing truncated at the end.</t>
  </si>
  <si>
    <t>The Reason box is empty. The finished correction is not offered again as a draft.</t>
  </si>
  <si>
    <t>DAF008 accepts the file and echoes the Name of MNE Group, Role of Filing Entity and Compilation Date/Time read from it. DAF009 signs without error and DAF010 shows a Transaction Reference Number. The validation result recorded against the new record on DAF002 shows the correction as accepted.</t>
  </si>
  <si>
    <t>Suet, Sing, Tim</t>
  </si>
  <si>
    <t>The deletion is accepted on the Correct Data Records path. Note that the same file is rejected with E-0534 on DAF003 before the return is filed, so the two paths must give different answers. Record the validation result and the state of the record on DAF002.</t>
  </si>
  <si>
    <t>TC-DAF006-005A1</t>
  </si>
  <si>
    <t>The resend is accepted, and it is accepted only because FilingInfo was sent before. Record the validation result, and repeat the case with a CorrDocRefId that the Portal has never seen to confirm that the resend is then refused.</t>
  </si>
  <si>
    <t>TC-DAF006-006A1</t>
  </si>
  <si>
    <t>Confirm completes the delete and opens the DAF007 acknowledgement</t>
  </si>
  <si>
    <t>A return with an uploaded data file that has not been attached to a filed return. Open Delete Data File and click Confirm once, on a record that is still live.</t>
  </si>
  <si>
    <t>The DAF007 acknowledgement screen opens, carrying a Transaction Reference Number and Transaction Date/Time, with Print, Save and Close.</t>
  </si>
  <si>
    <t>TC-DAF006-007B1</t>
  </si>
  <si>
    <t>E-0938 now lives only on DAF006</t>
  </si>
  <si>
    <t>Reach DAF006 for a record that has since been deleted in another session, then click Confirm.</t>
  </si>
  <si>
    <t>The check 'The selected data file to be deleted which must be exists' fires E-0938 on DAF006. Under 20260710 this code also guarded DAF002; under 20260807 it is on DAF006 only. Confirm nothing on DAF002 raises E-0938.</t>
  </si>
  <si>
    <t>The user lands on DAF008 with the same Reason text, the same file and the same Designation. The spec text 'Go to Screen 5 - reasons for correction screen' uses the legacy numbering; DAF008 is the actual target.</t>
  </si>
  <si>
    <t>The acknowledgement reproduces the Reason character for character, preserving line breaks, with no truncation and no ellipsis.</t>
  </si>
  <si>
    <t>TC-DAF008-002A1</t>
  </si>
  <si>
    <t>Reasons for Correction screen shows the complete field set</t>
  </si>
  <si>
    <t>Reach DAF008 from DAF002 via Correct Data Record.</t>
  </si>
  <si>
    <t>The page shows User full name, Designation dropdown, User business name, Filing entity business name, BRN, Name of the Filing Entity, MNE Code, JV Code, Reporting Fiscal Year, Encrypted Data File with Browse, Name of MNE Group, Role of Filing Entity, Compilation Date/Time, the Reason textbox, the Encryption Tool hyperlink, and Abort / Save / Continue.</t>
  </si>
  <si>
    <t>DAF002 shows the corrected file in the appropriate section with the right Remarks, and the DAF001 Remarks for that return updates to match. Serial numbers are consistent across the three screens.</t>
  </si>
  <si>
    <t>TC-DAF008-003A1</t>
  </si>
  <si>
    <t>Reason textbox shows the placeholder and is vertically adjustable</t>
  </si>
  <si>
    <t>DAF008 with the Reason box empty.</t>
  </si>
  <si>
    <t>The Serial No. on the acknowledgement is the Serial No. of the row that the correction created on Manage Data File, and the Transaction Reference Number and Transaction Date/Time on the acknowledgement are unique to this correction.</t>
  </si>
  <si>
    <t>TC-DAF008-004A1</t>
  </si>
  <si>
    <t>Reason accepts exactly 5,500 characters</t>
  </si>
  <si>
    <t>Paste a 5,500-character string into Reason and click Continue.</t>
  </si>
  <si>
    <t>TC-DAF008-005B1</t>
  </si>
  <si>
    <t>Reason of 5,501 characters is rejected with E-0725</t>
  </si>
  <si>
    <t>Paste a 5,501-character string into Reason and click Continue.</t>
  </si>
  <si>
    <t>TC-DAF008-006B1</t>
  </si>
  <si>
    <t>Empty Reason is rejected with E-0939</t>
  </si>
  <si>
    <t>Leave Reason blank, attach a valid file, click Continue.</t>
  </si>
  <si>
    <t>TC-DAF008-007B1</t>
  </si>
  <si>
    <t>Unrecognized characters in Reason are rejected with E-0361</t>
  </si>
  <si>
    <t>Enter control characters and characters outside the accepted set into Reason.</t>
  </si>
  <si>
    <t>E-0361 'Cannot input unrecognized characters' is displayed. Record which characters trigger it - the spec does not enumerate them.</t>
  </si>
  <si>
    <t>Entering a mix of Arabic-script text, emoji and a &lt;script&gt; tag into Reason is correctly rejected with [E-0361], but the English message is rendered 'The input contains invalid/ unrecognizable character(s).' - there is no space before the slash.</t>
  </si>
  <si>
    <t>TC-DAF008-008B1</t>
  </si>
  <si>
    <t>Correction file validations mirror DAF003 except that E-0534 and E-0933 are absent</t>
  </si>
  <si>
    <t>Re-run the DAF003 file rejections on DAF008: no file, over 200MB, bad filename characters, filename over 150, test data, wrong tool version, unencrypted, correction-of-deletion, fiscal-year mismatch.</t>
  </si>
  <si>
    <t>E-0103, E-0126, E-0605, E-0606, E-0931, E-0497 and E-0589 must all fire on DAF008 as they do on DAF003. E-0534 (correction of deletion) and E-0933 (fiscal-year mismatch) are NOT in the DAF008 table - record what the build does with those two files here.</t>
  </si>
  <si>
    <t>E-0534 (correction of deletion) does not fire on DAF008, as expected - a correction file legitimately carries message type GIR102 there, unlike the pre-filing DAF003 path.</t>
  </si>
  <si>
    <t>TC-DAF008-009B1</t>
  </si>
  <si>
    <t>Correction file belonging to another entity is rejected with E-0932</t>
  </si>
  <si>
    <t>Upload a correction file whose meta-data TIN differs from the filing entity's BRN.</t>
  </si>
  <si>
    <t>E-0932 is displayed. On DAF008 this sits in the Database Validation table, so it may fire later in the flow than the DAF003 equivalent - record when it appears.</t>
  </si>
  <si>
    <t>E-0932 ("Data file does not belong to this Filing Entity") appears immediately on DAF008 itself, at file selection, before Continue - not later in the flow.</t>
  </si>
  <si>
    <t>TC-DAF008-010A1</t>
  </si>
  <si>
    <t>Save on DAF008 - clarify whether it saves a draft or downloads a file</t>
  </si>
  <si>
    <t>DAF008 with a Reason typed and a file selected; click Save, then leave and return.</t>
  </si>
  <si>
    <t>TC-DAF008-011B1</t>
  </si>
  <si>
    <t>Designation must be selected before Continue</t>
  </si>
  <si>
    <t>Leave Designation unselected on DAF008 and click Continue.</t>
  </si>
  <si>
    <t>TC-DAF008-012A1</t>
  </si>
  <si>
    <t>Continue leads to DAF009</t>
  </si>
  <si>
    <t>DAF008 fully completed; click Continue.</t>
  </si>
  <si>
    <t>TC-DAF008-013A1</t>
  </si>
  <si>
    <t>Save keeps the typed Reason when the screen is left and reopened</t>
  </si>
  <si>
    <t>A return with a validated data file attached. Type a Reason of about 200 characters, click Save, leave Correct Data Records, then open it again from DAF002.</t>
  </si>
  <si>
    <t>TC-DAF008-014A1</t>
  </si>
  <si>
    <t>Save keeps the selected designation and the attached correction file</t>
  </si>
  <si>
    <t>Fill in Reason, pick a designation and attach a correction file. Click Save, leave the screen, come back.</t>
  </si>
  <si>
    <t>TC-DAF008-015A1</t>
  </si>
  <si>
    <t>Save then a second edit and Save again keeps the newer text</t>
  </si>
  <si>
    <t>Save a Reason, reopen, change the text, Save again, leave and reopen.</t>
  </si>
  <si>
    <t>The second version of the text is shown. The first version is gone.</t>
  </si>
  <si>
    <t>Saving a Reason, editing it and saving again does not keep the newer text - reopening the screen still shows the first saved version.</t>
  </si>
  <si>
    <t>TC-DAF008-017A1</t>
  </si>
  <si>
    <t>Back from the sign and submit screen returns the Reason unchanged</t>
  </si>
  <si>
    <t>Fill in the Reason, Continue to DAF009, then click Back.</t>
  </si>
  <si>
    <t>TC-DAF008-018B1</t>
  </si>
  <si>
    <t>Save is blocked in place when the Reason box is left empty</t>
  </si>
  <si>
    <t>Open Correct Data Records, select a Designation and browse the encrypted data file, leave the Reason blank, click Save.</t>
  </si>
  <si>
    <t>TC-DAF008-019A1</t>
  </si>
  <si>
    <t>Save keeps a Reason that uses the full 5,500 characters</t>
  </si>
  <si>
    <t>Paste exactly 5,500 characters into the Reason box and click Save, then reopen the screen.</t>
  </si>
  <si>
    <t>TC-DAF008-020A1</t>
  </si>
  <si>
    <t>A submitted correction clears the saved draft</t>
  </si>
  <si>
    <t>Save a Reason, complete the correction through DAF009 and DAF010, then open Correct Data Records again for the same return.</t>
  </si>
  <si>
    <t>TC-DAF008-021A1</t>
  </si>
  <si>
    <t>Abort prompts a Yes / No confirmation and Yes returns to the service menu</t>
  </si>
  <si>
    <t>Open Correct Data Records, type a Reason, click Abort, then click Yes.</t>
  </si>
  <si>
    <t>A confirmation box with Yes and No is shown by the application. Choosing Yes returns to the service menu page and the typed Reason is discarded.</t>
  </si>
  <si>
    <t>TC-DAF008-022A1</t>
  </si>
  <si>
    <t>A correction file with every section set to OECD2 is accepted</t>
  </si>
  <si>
    <t>A filed Top-up Tax Return for the JV group, fiscal year 01 JAN 2025 to 02 JAN 2025, Business Registration Number 09374466, MNE Code G0019661, JV Code J0019726, with a data file already accepted against it so that Correct Data Record is available on DAF002. Run the generator in Correct mode so all five sections carry DocTypeIndic OECD2, MessageTypeIndic GIR102, and each DocSpec carries a CorrDocRefId naming the DocRefId of the accepted file. Produce the file with New-GirDataFile.ps1, encrypt it with the Encryption Tool, then upload it on DAF008 and complete DAF009.</t>
  </si>
  <si>
    <t>TC-DAF008-023A1</t>
  </si>
  <si>
    <t>A deletion file with every section set to OECD3 is accepted on the correction path</t>
  </si>
  <si>
    <t>A filed Top-up Tax Return for the JV group, fiscal year 01 JAN 2025 to 02 JAN 2025, Business Registration Number 09374466, MNE Code G0019661, JV Code J0019726, with a data file already accepted against it so that Correct Data Record is available on DAF002. Run the generator in Delete mode so all five sections carry DocTypeIndic OECD3, MessageTypeIndic GIR102, each with a CorrDocRefId. Produce the file with New-GirDataFile.ps1, encrypt it with the Encryption Tool, then upload it on DAF008 and complete DAF009.</t>
  </si>
  <si>
    <t>TC-DAF008-034A1</t>
  </si>
  <si>
    <t>A resend message with FilingInfo set to OECD0 is accepted</t>
  </si>
  <si>
    <t>A filed Top-up Tax Return for the JV group, fiscal year 01 JAN 2025 to 02 JAN 2025, Business Registration Number 09374466, MNE Code G0019661, JV Code J0019726, with a data file already accepted against it so that Correct Data Record is available on DAF002. Run the generator in Resend mode. FilingInfo carries DocTypeIndic OECD0 with a CorrDocRefId naming the FilingInfo DocRefId of the previous run; the other four sections stay OECD1 with no CorrDocRefId. OECD0 is the one mode the schema allows on a single section. Produce the file with New-GirDataFile.ps1, encrypt it with the Encryption Tool, then upload it on DAF008 and complete DAF009.</t>
  </si>
  <si>
    <t>Reported issue 4: the Abort button is absent from the DAF009 Sign &amp; Submit screen - only Back and Confirm are rendered - so the 'Abort ...</t>
  </si>
  <si>
    <t>TC-DAF009-002A1</t>
  </si>
  <si>
    <t>Sign &amp; Submit screen shows the complete correction field set</t>
  </si>
  <si>
    <t>Reach DAF009 by clicking Continue on a completed DAF008.</t>
  </si>
  <si>
    <t>The page echoes User full name, Designation, User business name, Filing entity business name, Reporting fiscal year start date, Reporting fiscal year end date, BRN, Name of the Filing Entity, MNE Code, JV Code, Reporting Fiscal Year, Encrypted Data File, Name of MNE Group, Role of Filing Entity, Compilation Date/Time and Reason, then the penalty hyperlink and the e-Cert controls.</t>
  </si>
  <si>
    <t>Four differences from the specified field set, all reported by the tester: (1) the screen displays an extra 'Serial No.' field that the specification's screen layout does not list (reported issue 2); (2) the correction reason field is labelled 'Reason for correction' here, while DAF008 and DAF010 label the same field 'Reason for the correction' and the specification calls it 'Reasons for the correction' - three different labels for one field; (3) the declaration sentence renders the product name as 'GlobE' instead of 'GloBE'; (4) the heading is plainly 'Correct Data Records', and the page echoes a single combined 'Reporting Fiscal Year 01 JAN 2025 to 02 JAN 2025' rather than the separate start and end date fields the case lists.</t>
  </si>
  <si>
    <t>TC-DAF009-004A1</t>
  </si>
  <si>
    <t>e-Cert file is missing entirely (Correct Data Records sign &amp; submit)</t>
  </si>
  <si>
    <t>TC-DAF009-005B1</t>
  </si>
  <si>
    <t>e-Cert is not an e-Cert (Organisational) with AEOI Functions (Correct Data Records sign &amp; submit)</t>
  </si>
  <si>
    <t>Not exercised - blocked. No e-Cert in the wrong-type / expired / revoked state is available to the tester.</t>
  </si>
  <si>
    <t>TC-DAF009-006B1</t>
  </si>
  <si>
    <t>e-Cert file is absent at the point of signing (Correct Data Records sign &amp; submit)</t>
  </si>
  <si>
    <t>Same as TC-DAF004-005B1: removing/renaming the local e-Cert file after selection does not trigger anything - the field keeps the filename.</t>
  </si>
  <si>
    <t>TC-DAF009-007B1</t>
  </si>
  <si>
    <t>Expired e-Cert is rejected (Correct Data Records sign &amp; submit)</t>
  </si>
  <si>
    <t>TC-DAF009-008B1</t>
  </si>
  <si>
    <t>Revoked e-Cert is rejected (Correct Data Records sign &amp; submit)</t>
  </si>
  <si>
    <t>TC-DAF009-009B1</t>
  </si>
  <si>
    <t>BRN in the e-Cert does not match the login user (non-liquidator) (Correct Data Records sign &amp; submit)</t>
  </si>
  <si>
    <t>Signing DAF009 as director with an e-Cert (00307333 - N1000258.p12) whose embedded BRN differs from the login user's does not raise E-0002.</t>
  </si>
  <si>
    <t>TC-DAF009-010B1</t>
  </si>
  <si>
    <t>BRN in the e-Cert matches the login user when the capacity is liquidator (Correct Data Records sign &amp; submit)</t>
  </si>
  <si>
    <t>Signing as liquidator with an e-Certificate for 02417665, against a login entity of 09374466, gave 'Please use the same e-Cert during the same login / account registration session.</t>
  </si>
  <si>
    <t>TC-DAF009-011B1</t>
  </si>
  <si>
    <t>e-Cert password left blank (Correct Data Records sign &amp; submit)</t>
  </si>
  <si>
    <t>TC-DAF009-012B1</t>
  </si>
  <si>
    <t>e-Cert password is wrong (Correct Data Records sign &amp; submit)</t>
  </si>
  <si>
    <t>An incorrect e-Certificate password gives 'Failed to open e-Certificate. Please make sure the e-Certificate and the password are correct. [E-0275]'.</t>
  </si>
  <si>
    <t>TC-DAF009-013B1</t>
  </si>
  <si>
    <t>BTP login user is no longer a BTP Administrator or Authorized user for Pillar Two Matters (Correct Data Records sign &amp; submit)</t>
  </si>
  <si>
    <t>Same as TC-DAF004-012B1: de-authorising mid-session and signing produces the generic "Session expired, service is terminated for security reason. [E-5408]" page, not E-0669.</t>
  </si>
  <si>
    <t>TC-DAF009-017B1</t>
  </si>
  <si>
    <t>Correction file entity mismatch is caught at sign &amp; submit with E-0932</t>
  </si>
  <si>
    <t>Complete DAF008 with a correction file whose TIN differs from the filing entity's BRN, then sign.</t>
  </si>
  <si>
    <t>E-0932 is displayed on DAF009. The same check exists on DAF008; record whether it fires twice or only once, and where.</t>
  </si>
  <si>
    <t>The correction file's E-0932 mismatch is already caught on DAF008 itself, before Continue - so DAF009's own sign-and-submit check is never reached to confirm whether it also fires there.</t>
  </si>
  <si>
    <t>TC-DAF009-018B1</t>
  </si>
  <si>
    <t>Correction file fiscal-year mismatch is caught at sign &amp; submit with E-0933</t>
  </si>
  <si>
    <t>Complete DAF008 with a correction file whose Period Start/End differ from the return's reporting fiscal year, then sign.</t>
  </si>
  <si>
    <t>E-0933 is displayed on DAF009. E-0933 is absent from the DAF008 validation table, so this is the only place the spec catches it in the correction flow.</t>
  </si>
  <si>
    <t>The correction file's fiscal-year mismatch is already caught on DAF008 itself with E-0933, before Continue - the Continue button cannot be used to reach DAF009 at all with this file.</t>
  </si>
  <si>
    <t>TC-DAF009-019B1</t>
  </si>
  <si>
    <t>Button caption says Sign &amp; Confirm while the screen title says Sign &amp; Submit</t>
  </si>
  <si>
    <t>DAF009, EN and ZH.</t>
  </si>
  <si>
    <t>The screen is titled 'Correct Data Records - Sign &amp; Submit' but the primary button is specified as 'Sign &amp; Confirm'. Record the caption the build actually renders and whether the two agree.</t>
  </si>
  <si>
    <t>The build renders only Back and Confirm on this screen: there is no Abort button (reported issue 4) and the primary button reads 'Confirm', not the specified 'Sign &amp; Confirm', while the screen itself is titled plainly 'Correct Data Records' rather than 'Correct Data Records - Sign &amp; Submit'.</t>
  </si>
  <si>
    <t>TC-DAF009-020A1</t>
  </si>
  <si>
    <t>Back returns to DAF008 with the Reason and file preserved</t>
  </si>
  <si>
    <t>DAF009 with everything filled; click Back.</t>
  </si>
  <si>
    <t>TC-DAF009-021A1</t>
  </si>
  <si>
    <t>The here link in the penalty notice opens the details</t>
  </si>
  <si>
    <t>Open Correct Data Records - Sign &amp; Submit and click here in the red penalty line.</t>
  </si>
  <si>
    <t>The offence details page opens.</t>
  </si>
  <si>
    <t>The red line 'Giving incorrect information or committing other offences under the Inland Revenue Ordinance may result in heavy penalties.</t>
  </si>
  <si>
    <t>TC-DAF009-022A1</t>
  </si>
  <si>
    <t>Declaration sentence carries the comma and space after the business name</t>
  </si>
  <si>
    <t>Open Correct Data Records - Sign &amp; Submit for any return.</t>
  </si>
  <si>
    <t>The sentence reads '... being &lt;&lt;designation&gt;&gt; of &lt;&lt;user business name&gt;&gt;, upload the following GloBE information return ...', with GloBE spelled the same way throughout.</t>
  </si>
  <si>
    <t>The signing screen's declaration runs the entity name into the next word with no comma or space: 'being liquidator of BEAUTIFUL SERVICES LTDupload the following GloBE information return...'.</t>
  </si>
  <si>
    <t>TC-DAF009-023B1</t>
  </si>
  <si>
    <t>e-Cert file cannot be found at the specified location (Correct Data Records sign &amp; submit)</t>
  </si>
  <si>
    <t>Browse to a path that no longer resolves to a real e-Cert file (e.g. the file was moved/deleted after selection) and click Sign &amp; Submit.</t>
  </si>
  <si>
    <t>TC-DAF009-024B1</t>
  </si>
  <si>
    <t>e-Cert file is present but cannot be opened - corrupted file or wrong password (Correct Data Records sign &amp; submit)</t>
  </si>
  <si>
    <t>Select an e-Cert file whose contents have been altered/corrupted (or otherwise cannot be decrypted with the given password) and click Sign &amp; Submit.</t>
  </si>
  <si>
    <t>TC-DAF009-025A1</t>
  </si>
  <si>
    <t>Dynamic note on the Correct Data Record path names the signer's own business and the filing entity (SP / IPRM)</t>
  </si>
  <si>
    <t>Sign a Correct Data Records submission through a Tax Representative Portal login whose business differs from the filing entity (e.g. Service Provider G.W.A. LTD acting for client BEAUTIFUL SERVICES LTD), EN and ZH.</t>
  </si>
  <si>
    <t>TC-DAF010-002A1</t>
  </si>
  <si>
    <t>Correction acknowledgement shows the full field set and the Reason</t>
  </si>
  <si>
    <t>Complete a correction through DAF008 and DAF009.</t>
  </si>
  <si>
    <t>The page shows the signer block, the entity block, Encrypted Data File, Name of MNE Group, Role of Filing Entity, Compilation Date/Time, the Reason as submitted, Transaction Reference Number X(16) and Transaction Date/Time, then Print / Save / Close.</t>
  </si>
  <si>
    <t>The acknowledgement carries the full field set the case lists - signer declaration, entity block, Serial No., Encrypted Data File 40102jan.dat, MNE Group NEXIFYP2005 M, Role of Filing Entity, Compilation Date/Time, the Reason as submitted, Transaction Reference Number PBP2 6082 6202 0437, Transaction Date/Time and Print / Save / Close - but the page heading reads 'Correct Data File' with 'Acknowledgement', not the specified 'Correct Data Records' (reported issue, also recorded on TC-DAF010-006A1), and the reason field is labelled 'Reason for the correction' against the specification's 'Reasons for the correction'.</t>
  </si>
  <si>
    <t>TC-DAF010-003A1</t>
  </si>
  <si>
    <t>Reason text is reproduced on the acknowledgement exactly as entered</t>
  </si>
  <si>
    <t>Submit a correction whose Reason contains line breaks and near the 5,500-character limit.</t>
  </si>
  <si>
    <t>TC-DAF010-004A1</t>
  </si>
  <si>
    <t>State after a correction: DAF002 and DAF001 both reflect the corrected record</t>
  </si>
  <si>
    <t>After DAF010, return to DAF002 and then DAF001.</t>
  </si>
  <si>
    <t>TC-DAF010-005A1</t>
  </si>
  <si>
    <t>Close returns to the portal main menu (correction acknowledgement)</t>
  </si>
  <si>
    <t>Complete a correction through to the DAF010 acknowledgement, click Close.</t>
  </si>
  <si>
    <t>The portal main menu opens, showing the Account details, Notification and Tax Return tiles.</t>
  </si>
  <si>
    <t>After Close, the portal main menu shows three tiles captioned 'Entity Profile', 'Notification' and 'Return'.</t>
  </si>
  <si>
    <t>TC-DAF010-006A1</t>
  </si>
  <si>
    <t>Screen heading on the correction acknowledgement</t>
  </si>
  <si>
    <t>Complete a correction through to the DAF010 acknowledgement.</t>
  </si>
  <si>
    <t>The screen is headed Correct Data Records, with Acknowledgement on the line below, matching DAF008 and DAF009.</t>
  </si>
  <si>
    <t>The screen is headed 'Correct Data File', with Acknowledgement on the line below.</t>
  </si>
  <si>
    <t>TC-DAF010-007A1</t>
  </si>
  <si>
    <t>The acknowledgement Serial No. matches the new record on Manage Data File</t>
  </si>
  <si>
    <t>Complete a correction through to DAF010, note the Serial No. shown, then open Manage Data File for the same return.</t>
  </si>
  <si>
    <t>TC-DAF010-008A1</t>
  </si>
  <si>
    <t>E-003 data-file validation-result e-message matches the eMessages v3.5 template</t>
  </si>
  <si>
    <t>A data file uploaded through the Manage Data File / Correct Data Records path that subsequently fails validation. Open the entity's BTP Message Box and the message titled 'Validation Result of GloBE Information Return Data File'.</t>
  </si>
  <si>
    <r>
      <rPr>
        <sz val="10"/>
        <rFont val="新細明體"/>
        <family val="1"/>
        <charset val="136"/>
      </rPr>
      <t>表格內同頁面欄位嘅日期（</t>
    </r>
    <r>
      <rPr>
        <sz val="10"/>
        <rFont val="Calibri"/>
        <family val="2"/>
      </rPr>
      <t>DAF001</t>
    </r>
    <r>
      <rPr>
        <sz val="10"/>
        <rFont val="新細明體"/>
        <family val="1"/>
        <charset val="136"/>
      </rPr>
      <t>兩個報稅表表格、</t>
    </r>
    <r>
      <rPr>
        <sz val="10"/>
        <rFont val="Calibri"/>
        <family val="2"/>
      </rPr>
      <t>DAF002</t>
    </r>
    <r>
      <rPr>
        <sz val="10"/>
        <rFont val="新細明體"/>
        <family val="1"/>
        <charset val="136"/>
      </rPr>
      <t>檔案表格，同</t>
    </r>
    <r>
      <rPr>
        <sz val="10"/>
        <rFont val="Calibri"/>
        <family val="2"/>
      </rPr>
      <t>DAF003</t>
    </r>
    <r>
      <rPr>
        <sz val="10"/>
        <rFont val="新細明體"/>
        <family val="1"/>
        <charset val="136"/>
      </rPr>
      <t>、</t>
    </r>
    <r>
      <rPr>
        <sz val="10"/>
        <rFont val="Calibri"/>
        <family val="2"/>
      </rPr>
      <t>DAF005</t>
    </r>
    <r>
      <rPr>
        <sz val="10"/>
        <rFont val="新細明體"/>
        <family val="1"/>
        <charset val="136"/>
      </rPr>
      <t>、</t>
    </r>
    <r>
      <rPr>
        <sz val="10"/>
        <rFont val="Calibri"/>
        <family val="2"/>
      </rPr>
      <t>DAF006</t>
    </r>
    <r>
      <rPr>
        <sz val="10"/>
        <rFont val="新細明體"/>
        <family val="1"/>
        <charset val="136"/>
      </rPr>
      <t>、</t>
    </r>
    <r>
      <rPr>
        <sz val="10"/>
        <rFont val="Calibri"/>
        <family val="2"/>
      </rPr>
      <t>DAF007</t>
    </r>
    <r>
      <rPr>
        <sz val="10"/>
        <rFont val="新細明體"/>
        <family val="1"/>
        <charset val="136"/>
      </rPr>
      <t>同各頁首資料）：英文介面顯示</t>
    </r>
    <r>
      <rPr>
        <sz val="10"/>
        <rFont val="Calibri"/>
        <family val="2"/>
      </rPr>
      <t xml:space="preserve"> DD MMM YYYY</t>
    </r>
    <r>
      <rPr>
        <sz val="10"/>
        <rFont val="新細明體"/>
        <family val="1"/>
        <charset val="136"/>
      </rPr>
      <t>，月份大寫，例如</t>
    </r>
    <r>
      <rPr>
        <sz val="10"/>
        <rFont val="Calibri"/>
        <family val="2"/>
      </rPr>
      <t xml:space="preserve"> 11 MAY 2026</t>
    </r>
    <r>
      <rPr>
        <sz val="10"/>
        <rFont val="新細明體"/>
        <family val="1"/>
        <charset val="136"/>
      </rPr>
      <t>；中文介面顯示</t>
    </r>
    <r>
      <rPr>
        <sz val="10"/>
        <rFont val="Calibri"/>
        <family val="2"/>
      </rPr>
      <t xml:space="preserve"> YYYY</t>
    </r>
    <r>
      <rPr>
        <sz val="10"/>
        <rFont val="新細明體"/>
        <family val="1"/>
        <charset val="136"/>
      </rPr>
      <t>年</t>
    </r>
    <r>
      <rPr>
        <sz val="10"/>
        <rFont val="Calibri"/>
        <family val="2"/>
      </rPr>
      <t>M</t>
    </r>
    <r>
      <rPr>
        <sz val="10"/>
        <rFont val="新細明體"/>
        <family val="1"/>
        <charset val="136"/>
      </rPr>
      <t>月</t>
    </r>
    <r>
      <rPr>
        <sz val="10"/>
        <rFont val="Calibri"/>
        <family val="2"/>
      </rPr>
      <t>D</t>
    </r>
    <r>
      <rPr>
        <sz val="10"/>
        <rFont val="新細明體"/>
        <family val="1"/>
        <charset val="136"/>
      </rPr>
      <t>日，年月日之間冇空格，例如</t>
    </r>
    <r>
      <rPr>
        <sz val="10"/>
        <rFont val="Calibri"/>
        <family val="2"/>
      </rPr>
      <t xml:space="preserve"> 2026</t>
    </r>
    <r>
      <rPr>
        <sz val="10"/>
        <rFont val="新細明體"/>
        <family val="1"/>
        <charset val="136"/>
      </rPr>
      <t>年</t>
    </r>
    <r>
      <rPr>
        <sz val="10"/>
        <rFont val="Calibri"/>
        <family val="2"/>
      </rPr>
      <t>5</t>
    </r>
    <r>
      <rPr>
        <sz val="10"/>
        <rFont val="新細明體"/>
        <family val="1"/>
        <charset val="136"/>
      </rPr>
      <t>月</t>
    </r>
    <r>
      <rPr>
        <sz val="10"/>
        <rFont val="Calibri"/>
        <family val="2"/>
      </rPr>
      <t>11</t>
    </r>
    <r>
      <rPr>
        <sz val="10"/>
        <rFont val="新細明體"/>
        <family val="1"/>
        <charset val="136"/>
      </rPr>
      <t>日</t>
    </r>
    <r>
      <rPr>
        <sz val="10"/>
        <rFont val="Calibri"/>
        <family val="2"/>
      </rPr>
      <t>——</t>
    </r>
    <r>
      <rPr>
        <sz val="10"/>
        <rFont val="新細明體"/>
        <family val="1"/>
        <charset val="136"/>
      </rPr>
      <t>兩種語言用嘅唔係同一套格式（</t>
    </r>
    <r>
      <rPr>
        <sz val="10"/>
        <rFont val="Calibri"/>
        <family val="2"/>
      </rPr>
      <t>2026-08-07 rulings</t>
    </r>
    <r>
      <rPr>
        <sz val="10"/>
        <rFont val="新細明體"/>
        <family val="1"/>
        <charset val="136"/>
      </rPr>
      <t>：英文</t>
    </r>
    <r>
      <rPr>
        <sz val="10"/>
        <rFont val="Calibri"/>
        <family val="2"/>
      </rPr>
      <t xml:space="preserve"> DD MMM YYYY</t>
    </r>
    <r>
      <rPr>
        <sz val="10"/>
        <rFont val="新細明體"/>
        <family val="1"/>
        <charset val="136"/>
      </rPr>
      <t>，中文</t>
    </r>
    <r>
      <rPr>
        <sz val="10"/>
        <rFont val="Calibri"/>
        <family val="2"/>
      </rPr>
      <t xml:space="preserve"> YYYY</t>
    </r>
    <r>
      <rPr>
        <sz val="10"/>
        <rFont val="新細明體"/>
        <family val="1"/>
        <charset val="136"/>
      </rPr>
      <t>年</t>
    </r>
    <r>
      <rPr>
        <sz val="10"/>
        <rFont val="Calibri"/>
        <family val="2"/>
      </rPr>
      <t>M</t>
    </r>
    <r>
      <rPr>
        <sz val="10"/>
        <rFont val="新細明體"/>
        <family val="1"/>
        <charset val="136"/>
      </rPr>
      <t>月</t>
    </r>
    <r>
      <rPr>
        <sz val="10"/>
        <rFont val="Calibri"/>
        <family val="2"/>
      </rPr>
      <t>D</t>
    </r>
    <r>
      <rPr>
        <sz val="10"/>
        <rFont val="新細明體"/>
        <family val="1"/>
        <charset val="136"/>
      </rPr>
      <t>日</t>
    </r>
    <r>
      <rPr>
        <sz val="10"/>
        <rFont val="Calibri"/>
        <family val="2"/>
      </rPr>
      <t xml:space="preserve"> </t>
    </r>
    <r>
      <rPr>
        <sz val="10"/>
        <rFont val="新細明體"/>
        <family val="1"/>
        <charset val="136"/>
      </rPr>
      <t>無空格）。日期時間加上</t>
    </r>
    <r>
      <rPr>
        <sz val="10"/>
        <rFont val="Calibri"/>
        <family val="2"/>
      </rPr>
      <t xml:space="preserve"> HH:MM:SS</t>
    </r>
    <r>
      <rPr>
        <sz val="10"/>
        <rFont val="新細明體"/>
        <family val="1"/>
        <charset val="136"/>
      </rPr>
      <t>（</t>
    </r>
    <r>
      <rPr>
        <sz val="10"/>
        <rFont val="Calibri"/>
        <family val="2"/>
      </rPr>
      <t>24</t>
    </r>
    <r>
      <rPr>
        <sz val="10"/>
        <rFont val="新細明體"/>
        <family val="1"/>
        <charset val="136"/>
      </rPr>
      <t>小時制連秒數）。申報財政年度英文顯示為</t>
    </r>
    <r>
      <rPr>
        <sz val="10"/>
        <rFont val="Calibri"/>
        <family val="2"/>
      </rPr>
      <t xml:space="preserve"> 01 JAN 2025 to 31 DEC 2025</t>
    </r>
    <r>
      <rPr>
        <sz val="10"/>
        <rFont val="新細明體"/>
        <family val="1"/>
        <charset val="136"/>
      </rPr>
      <t>，中文顯示為</t>
    </r>
    <r>
      <rPr>
        <sz val="10"/>
        <rFont val="Calibri"/>
        <family val="2"/>
      </rPr>
      <t xml:space="preserve"> 2025</t>
    </r>
    <r>
      <rPr>
        <sz val="10"/>
        <rFont val="新細明體"/>
        <family val="1"/>
        <charset val="136"/>
      </rPr>
      <t>年</t>
    </r>
    <r>
      <rPr>
        <sz val="10"/>
        <rFont val="Calibri"/>
        <family val="2"/>
      </rPr>
      <t>1</t>
    </r>
    <r>
      <rPr>
        <sz val="10"/>
        <rFont val="新細明體"/>
        <family val="1"/>
        <charset val="136"/>
      </rPr>
      <t>月</t>
    </r>
    <r>
      <rPr>
        <sz val="10"/>
        <rFont val="Calibri"/>
        <family val="2"/>
      </rPr>
      <t>1</t>
    </r>
    <r>
      <rPr>
        <sz val="10"/>
        <rFont val="新細明體"/>
        <family val="1"/>
        <charset val="136"/>
      </rPr>
      <t>日</t>
    </r>
    <r>
      <rPr>
        <sz val="10"/>
        <rFont val="Calibri"/>
        <family val="2"/>
      </rPr>
      <t xml:space="preserve"> </t>
    </r>
    <r>
      <rPr>
        <sz val="10"/>
        <rFont val="新細明體"/>
        <family val="1"/>
        <charset val="136"/>
      </rPr>
      <t>至</t>
    </r>
    <r>
      <rPr>
        <sz val="10"/>
        <rFont val="Calibri"/>
        <family val="2"/>
      </rPr>
      <t xml:space="preserve"> 2025</t>
    </r>
    <r>
      <rPr>
        <sz val="10"/>
        <rFont val="新細明體"/>
        <family val="1"/>
        <charset val="136"/>
      </rPr>
      <t>年</t>
    </r>
    <r>
      <rPr>
        <sz val="10"/>
        <rFont val="Calibri"/>
        <family val="2"/>
      </rPr>
      <t>12</t>
    </r>
    <r>
      <rPr>
        <sz val="10"/>
        <rFont val="新細明體"/>
        <family val="1"/>
        <charset val="136"/>
      </rPr>
      <t>月</t>
    </r>
    <r>
      <rPr>
        <sz val="10"/>
        <rFont val="Calibri"/>
        <family val="2"/>
      </rPr>
      <t>31</t>
    </r>
    <r>
      <rPr>
        <sz val="10"/>
        <rFont val="新細明體"/>
        <family val="1"/>
        <charset val="136"/>
      </rPr>
      <t>日。任何位置都唔應該出現斜線格式。</t>
    </r>
  </si>
  <si>
    <r>
      <t xml:space="preserve">A summary page with a rejected file, and an upload page with a file selected. Toggle between ENG and </t>
    </r>
    <r>
      <rPr>
        <sz val="10"/>
        <rFont val="新細明體"/>
        <family val="1"/>
        <charset val="136"/>
      </rPr>
      <t>繁</t>
    </r>
    <r>
      <rPr>
        <sz val="10"/>
        <rFont val="Calibri"/>
        <family val="2"/>
      </rPr>
      <t xml:space="preserve"> on each.</t>
    </r>
  </si>
  <si>
    <r>
      <rPr>
        <sz val="10"/>
        <rFont val="新細明體"/>
        <family val="1"/>
        <charset val="136"/>
      </rPr>
      <t>所有標籤、區段標題、備註值、按鈕及錯誤訊息切換為規格／訊息目錄的正式字串，不得出現中英夾雜；已選檔案、帶出資料及頁面狀態於切換後保留；切換後「錯誤清單」連結仍可下載。</t>
    </r>
  </si>
  <si>
    <r>
      <rPr>
        <sz val="10"/>
        <rFont val="新細明體"/>
        <family val="1"/>
        <charset val="136"/>
      </rPr>
      <t>呢個</t>
    </r>
    <r>
      <rPr>
        <sz val="10"/>
        <rFont val="Calibri"/>
        <family val="2"/>
      </rPr>
      <t>screen</t>
    </r>
    <r>
      <rPr>
        <sz val="10"/>
        <rFont val="新細明體"/>
        <family val="1"/>
        <charset val="136"/>
      </rPr>
      <t>（同所有</t>
    </r>
    <r>
      <rPr>
        <sz val="10"/>
        <rFont val="Calibri"/>
        <family val="2"/>
      </rPr>
      <t xml:space="preserve"> Manage Data File screen</t>
    </r>
    <r>
      <rPr>
        <sz val="10"/>
        <rFont val="新細明體"/>
        <family val="1"/>
        <charset val="136"/>
      </rPr>
      <t>）嘅日期：英文介面以</t>
    </r>
    <r>
      <rPr>
        <sz val="10"/>
        <rFont val="Calibri"/>
        <family val="2"/>
      </rPr>
      <t xml:space="preserve"> DD MMM YYYY </t>
    </r>
    <r>
      <rPr>
        <sz val="10"/>
        <rFont val="新細明體"/>
        <family val="1"/>
        <charset val="136"/>
      </rPr>
      <t>顯示，月份全大寫，例如</t>
    </r>
    <r>
      <rPr>
        <sz val="10"/>
        <rFont val="Calibri"/>
        <family val="2"/>
      </rPr>
      <t xml:space="preserve"> 01 FEB 2025</t>
    </r>
    <r>
      <rPr>
        <sz val="10"/>
        <rFont val="新細明體"/>
        <family val="1"/>
        <charset val="136"/>
      </rPr>
      <t>；中文介面以</t>
    </r>
    <r>
      <rPr>
        <sz val="10"/>
        <rFont val="Calibri"/>
        <family val="2"/>
      </rPr>
      <t xml:space="preserve"> YYYY</t>
    </r>
    <r>
      <rPr>
        <sz val="10"/>
        <rFont val="新細明體"/>
        <family val="1"/>
        <charset val="136"/>
      </rPr>
      <t>年</t>
    </r>
    <r>
      <rPr>
        <sz val="10"/>
        <rFont val="Calibri"/>
        <family val="2"/>
      </rPr>
      <t>M</t>
    </r>
    <r>
      <rPr>
        <sz val="10"/>
        <rFont val="新細明體"/>
        <family val="1"/>
        <charset val="136"/>
      </rPr>
      <t>月</t>
    </r>
    <r>
      <rPr>
        <sz val="10"/>
        <rFont val="Calibri"/>
        <family val="2"/>
      </rPr>
      <t>D</t>
    </r>
    <r>
      <rPr>
        <sz val="10"/>
        <rFont val="新細明體"/>
        <family val="1"/>
        <charset val="136"/>
      </rPr>
      <t>日</t>
    </r>
    <r>
      <rPr>
        <sz val="10"/>
        <rFont val="Calibri"/>
        <family val="2"/>
      </rPr>
      <t xml:space="preserve"> </t>
    </r>
    <r>
      <rPr>
        <sz val="10"/>
        <rFont val="新細明體"/>
        <family val="1"/>
        <charset val="136"/>
      </rPr>
      <t>顯示，年月日之間冇空格，例如</t>
    </r>
    <r>
      <rPr>
        <sz val="10"/>
        <rFont val="Calibri"/>
        <family val="2"/>
      </rPr>
      <t xml:space="preserve"> 2025</t>
    </r>
    <r>
      <rPr>
        <sz val="10"/>
        <rFont val="新細明體"/>
        <family val="1"/>
        <charset val="136"/>
      </rPr>
      <t>年</t>
    </r>
    <r>
      <rPr>
        <sz val="10"/>
        <rFont val="Calibri"/>
        <family val="2"/>
      </rPr>
      <t>2</t>
    </r>
    <r>
      <rPr>
        <sz val="10"/>
        <rFont val="新細明體"/>
        <family val="1"/>
        <charset val="136"/>
      </rPr>
      <t>月</t>
    </r>
    <r>
      <rPr>
        <sz val="10"/>
        <rFont val="Calibri"/>
        <family val="2"/>
      </rPr>
      <t>1</t>
    </r>
    <r>
      <rPr>
        <sz val="10"/>
        <rFont val="新細明體"/>
        <family val="1"/>
        <charset val="136"/>
      </rPr>
      <t>日</t>
    </r>
    <r>
      <rPr>
        <sz val="10"/>
        <rFont val="Calibri"/>
        <family val="2"/>
      </rPr>
      <t>——</t>
    </r>
    <r>
      <rPr>
        <sz val="10"/>
        <rFont val="新細明體"/>
        <family val="1"/>
        <charset val="136"/>
      </rPr>
      <t>規格書</t>
    </r>
    <r>
      <rPr>
        <sz val="10"/>
        <rFont val="Calibri"/>
        <family val="2"/>
      </rPr>
      <t xml:space="preserve"> 20260807 </t>
    </r>
    <r>
      <rPr>
        <sz val="10"/>
        <rFont val="新細明體"/>
        <family val="1"/>
        <charset val="136"/>
      </rPr>
      <t>嘅</t>
    </r>
    <r>
      <rPr>
        <sz val="10"/>
        <rFont val="Calibri"/>
        <family val="2"/>
      </rPr>
      <t xml:space="preserve"> 'dd MMM yyyy' </t>
    </r>
    <r>
      <rPr>
        <sz val="10"/>
        <rFont val="新細明體"/>
        <family val="1"/>
        <charset val="136"/>
      </rPr>
      <t>寫法淨係適用於英文，中文用嘅係完全唔同嘅格式（</t>
    </r>
    <r>
      <rPr>
        <sz val="10"/>
        <rFont val="Calibri"/>
        <family val="2"/>
      </rPr>
      <t xml:space="preserve">2026-08-07 rulings </t>
    </r>
    <r>
      <rPr>
        <sz val="10"/>
        <rFont val="新細明體"/>
        <family val="1"/>
        <charset val="136"/>
      </rPr>
      <t>已澄清：兩種語言用唔同格式，唔係共用同一套）。任何位置都冇斜線格式。</t>
    </r>
  </si>
  <si>
    <r>
      <t xml:space="preserve">Header (top bar): 1) Site Map 2) Print icon 3) ENG / </t>
    </r>
    <r>
      <rPr>
        <sz val="10"/>
        <rFont val="新細明體"/>
        <family val="1"/>
        <charset val="136"/>
      </rPr>
      <t>繁</t>
    </r>
    <r>
      <rPr>
        <sz val="10"/>
        <rFont val="Calibri"/>
        <family val="2"/>
      </rPr>
      <t xml:space="preserve"> language toggle 4) Text Size popup 5) Logout.
Footer row 1: 6) e-Demo 7) FAQs 8) User Guides 9) Contact Us (popup) 10) Tool and Tips to Encryption Tool 11) Related Information to Global Minimum Tax and Hong Kong Minimum Top-up Tax.
Footer row 2: 12) Copyright Notice 13) Privacy Policy 14) Disclaimer 15) Security Statement 16) W3C WAI-AA / accreditation logos.</t>
    </r>
  </si>
  <si>
    <r>
      <t>Every common header and footer control opens its correct target with no error:
- Site Map opens the portal site map.
- Print opens the browser print dialog.
- ENG/</t>
    </r>
    <r>
      <rPr>
        <sz val="10"/>
        <rFont val="新細明體"/>
        <family val="1"/>
        <charset val="136"/>
      </rPr>
      <t>繁</t>
    </r>
    <r>
      <rPr>
        <sz val="10"/>
        <rFont val="Calibri"/>
        <family val="2"/>
      </rPr>
      <t xml:space="preserve"> toggles the interface language (page reloads in the chosen language).
- Text Size shows the text-size instruction popup.
- Logout ends the session and returns to the login page.
- e-Demo to IRD p2portal resources #demo; FAQs to p2portal/faq; User Guides to resources #userguides.
- Contact Us shows the contact popup; Encryption Tool to Download Encryption Tool (PTP-007).
- Global Minimum Tax to IRD bus_beps page.
- Copyright / Privacy / Disclaimer to the matching IRD notices pages; Security Statement shows Appendix C.
All links open in the correct (new) window/tab where specified; no broken link or 404.</t>
    </r>
  </si>
  <si>
    <r>
      <t xml:space="preserve">The Remarks cell shows exactly one of: 'GloBE information return is not required' / 'Data file containing the GloBE information return has been uploaded and is subject to validation check.' / '...has been uploaded and validated' / '...has not been uploaded.' / '...is not conformed'. Chinese: </t>
    </r>
    <r>
      <rPr>
        <sz val="10"/>
        <rFont val="新細明體"/>
        <family val="1"/>
        <charset val="136"/>
      </rPr>
      <t>無須提交全球反侵蝕税基資料報表</t>
    </r>
    <r>
      <rPr>
        <sz val="10"/>
        <rFont val="Calibri"/>
        <family val="2"/>
      </rPr>
      <t xml:space="preserve"> / </t>
    </r>
    <r>
      <rPr>
        <sz val="10"/>
        <rFont val="新細明體"/>
        <family val="1"/>
        <charset val="136"/>
      </rPr>
      <t>包含全球反侵蝕税基資料報表的數據檔案有待驗證</t>
    </r>
    <r>
      <rPr>
        <sz val="10"/>
        <rFont val="Calibri"/>
        <family val="2"/>
      </rPr>
      <t xml:space="preserve"> / ...</t>
    </r>
    <r>
      <rPr>
        <sz val="10"/>
        <rFont val="新細明體"/>
        <family val="1"/>
        <charset val="136"/>
      </rPr>
      <t>已上載及通過驗證</t>
    </r>
    <r>
      <rPr>
        <sz val="10"/>
        <rFont val="Calibri"/>
        <family val="2"/>
      </rPr>
      <t xml:space="preserve"> / ...</t>
    </r>
    <r>
      <rPr>
        <sz val="10"/>
        <rFont val="新細明體"/>
        <family val="1"/>
        <charset val="136"/>
      </rPr>
      <t>仍未上載</t>
    </r>
    <r>
      <rPr>
        <sz val="10"/>
        <rFont val="Calibri"/>
        <family val="2"/>
      </rPr>
      <t xml:space="preserve"> / ...</t>
    </r>
    <r>
      <rPr>
        <sz val="10"/>
        <rFont val="新細明體"/>
        <family val="1"/>
        <charset val="136"/>
      </rPr>
      <t>不合乎數據規格</t>
    </r>
    <r>
      <rPr>
        <sz val="10"/>
        <rFont val="Calibri"/>
        <family val="2"/>
      </rPr>
      <t>.</t>
    </r>
  </si>
  <si>
    <r>
      <rPr>
        <sz val="10"/>
        <rFont val="新細明體"/>
        <family val="1"/>
        <charset val="136"/>
      </rPr>
      <t>備註欄要顯示以下其中一句：</t>
    </r>
    <r>
      <rPr>
        <sz val="10"/>
        <rFont val="Calibri"/>
        <family val="2"/>
      </rPr>
      <t>'GloBE information return is not required' / '...has been uploaded and is subject to validation check.' / '...has been uploaded and validated' / '...has not been uploaded.' / '...is not conformed'</t>
    </r>
    <r>
      <rPr>
        <sz val="10"/>
        <rFont val="新細明體"/>
        <family val="1"/>
        <charset val="136"/>
      </rPr>
      <t>。中文：無須提交全球反侵蝕税基資料報表</t>
    </r>
    <r>
      <rPr>
        <sz val="10"/>
        <rFont val="Calibri"/>
        <family val="2"/>
      </rPr>
      <t xml:space="preserve"> / </t>
    </r>
    <r>
      <rPr>
        <sz val="10"/>
        <rFont val="新細明體"/>
        <family val="1"/>
        <charset val="136"/>
      </rPr>
      <t>包含全球反侵蝕税基資料報表的數據檔案有待驗證</t>
    </r>
    <r>
      <rPr>
        <sz val="10"/>
        <rFont val="Calibri"/>
        <family val="2"/>
      </rPr>
      <t xml:space="preserve"> / ...</t>
    </r>
    <r>
      <rPr>
        <sz val="10"/>
        <rFont val="新細明體"/>
        <family val="1"/>
        <charset val="136"/>
      </rPr>
      <t>已上載及通過驗證</t>
    </r>
    <r>
      <rPr>
        <sz val="10"/>
        <rFont val="Calibri"/>
        <family val="2"/>
      </rPr>
      <t xml:space="preserve"> / ...</t>
    </r>
    <r>
      <rPr>
        <sz val="10"/>
        <rFont val="新細明體"/>
        <family val="1"/>
        <charset val="136"/>
      </rPr>
      <t>仍未上載</t>
    </r>
    <r>
      <rPr>
        <sz val="10"/>
        <rFont val="Calibri"/>
        <family val="2"/>
      </rPr>
      <t xml:space="preserve"> / ...</t>
    </r>
    <r>
      <rPr>
        <sz val="10"/>
        <rFont val="新細明體"/>
        <family val="1"/>
        <charset val="136"/>
      </rPr>
      <t>不合乎數據規格。</t>
    </r>
  </si>
  <si>
    <r>
      <t xml:space="preserve">The filed table Remarks shows either 'Data file containing the GloBE information return is subject to validation check.' or 'Invalid Return'. Chinese: </t>
    </r>
    <r>
      <rPr>
        <sz val="10"/>
        <rFont val="新細明體"/>
        <family val="1"/>
        <charset val="136"/>
      </rPr>
      <t>包含全球反侵蝕税基資料報表的數據檔案有待驗證</t>
    </r>
    <r>
      <rPr>
        <sz val="10"/>
        <rFont val="Calibri"/>
        <family val="2"/>
      </rPr>
      <t xml:space="preserve"> or </t>
    </r>
    <r>
      <rPr>
        <sz val="10"/>
        <rFont val="新細明體"/>
        <family val="1"/>
        <charset val="136"/>
      </rPr>
      <t>報稅表無效</t>
    </r>
    <r>
      <rPr>
        <sz val="10"/>
        <rFont val="Calibri"/>
        <family val="2"/>
      </rPr>
      <t>.</t>
    </r>
  </si>
  <si>
    <r>
      <rPr>
        <sz val="10"/>
        <rFont val="新細明體"/>
        <family val="1"/>
        <charset val="136"/>
      </rPr>
      <t>已提交表格嘅備註欄顯示</t>
    </r>
    <r>
      <rPr>
        <sz val="10"/>
        <rFont val="Calibri"/>
        <family val="2"/>
      </rPr>
      <t xml:space="preserve"> 'Data file containing the GloBE information return is subject to validation check.' </t>
    </r>
    <r>
      <rPr>
        <sz val="10"/>
        <rFont val="新細明體"/>
        <family val="1"/>
        <charset val="136"/>
      </rPr>
      <t>或者</t>
    </r>
    <r>
      <rPr>
        <sz val="10"/>
        <rFont val="Calibri"/>
        <family val="2"/>
      </rPr>
      <t xml:space="preserve"> 'Invalid Return'</t>
    </r>
    <r>
      <rPr>
        <sz val="10"/>
        <rFont val="新細明體"/>
        <family val="1"/>
        <charset val="136"/>
      </rPr>
      <t>；中文為</t>
    </r>
    <r>
      <rPr>
        <sz val="10"/>
        <rFont val="Calibri"/>
        <family val="2"/>
      </rPr>
      <t xml:space="preserve"> </t>
    </r>
    <r>
      <rPr>
        <sz val="10"/>
        <rFont val="新細明體"/>
        <family val="1"/>
        <charset val="136"/>
      </rPr>
      <t>包含全球反侵蝕税基資料報表的數據檔案有待驗證</t>
    </r>
    <r>
      <rPr>
        <sz val="10"/>
        <rFont val="Calibri"/>
        <family val="2"/>
      </rPr>
      <t xml:space="preserve"> </t>
    </r>
    <r>
      <rPr>
        <sz val="10"/>
        <rFont val="新細明體"/>
        <family val="1"/>
        <charset val="136"/>
      </rPr>
      <t>或</t>
    </r>
    <r>
      <rPr>
        <sz val="10"/>
        <rFont val="Calibri"/>
        <family val="2"/>
      </rPr>
      <t xml:space="preserve"> </t>
    </r>
    <r>
      <rPr>
        <sz val="10"/>
        <rFont val="新細明體"/>
        <family val="1"/>
        <charset val="136"/>
      </rPr>
      <t>報稅表無效。</t>
    </r>
  </si>
  <si>
    <r>
      <t xml:space="preserve">The English page shows 'The filing entity has not yet filed the Return.' The spec's Chinese column for the same field supplies only 'Record not found./ </t>
    </r>
    <r>
      <rPr>
        <sz val="10"/>
        <rFont val="新細明體"/>
        <family val="1"/>
        <charset val="136"/>
      </rPr>
      <t>沒有紀錄。</t>
    </r>
    <r>
      <rPr>
        <sz val="10"/>
        <rFont val="Calibri"/>
        <family val="2"/>
      </rPr>
      <t>', which is the string for a different condition. Record what the Chinese page actually renders and whether it matches the English meaning.</t>
    </r>
  </si>
  <si>
    <r>
      <rPr>
        <sz val="10"/>
        <rFont val="新細明體"/>
        <family val="1"/>
        <charset val="136"/>
      </rPr>
      <t>英文頁顯示</t>
    </r>
    <r>
      <rPr>
        <sz val="10"/>
        <rFont val="Calibri"/>
        <family val="2"/>
      </rPr>
      <t xml:space="preserve"> 'The filing entity has not yet filed the Return.'</t>
    </r>
    <r>
      <rPr>
        <sz val="10"/>
        <rFont val="新細明體"/>
        <family val="1"/>
        <charset val="136"/>
      </rPr>
      <t>。規格書同一欄嘅中文只提供</t>
    </r>
    <r>
      <rPr>
        <sz val="10"/>
        <rFont val="Calibri"/>
        <family val="2"/>
      </rPr>
      <t xml:space="preserve"> 'Record not found./ </t>
    </r>
    <r>
      <rPr>
        <sz val="10"/>
        <rFont val="新細明體"/>
        <family val="1"/>
        <charset val="136"/>
      </rPr>
      <t>沒有紀錄。</t>
    </r>
    <r>
      <rPr>
        <sz val="10"/>
        <rFont val="Calibri"/>
        <family val="2"/>
      </rPr>
      <t>'</t>
    </r>
    <r>
      <rPr>
        <sz val="10"/>
        <rFont val="新細明體"/>
        <family val="1"/>
        <charset val="136"/>
      </rPr>
      <t>，係另一個情況嘅字串。要記錄中文頁實際顯示咩，同英文意思是否一致。</t>
    </r>
  </si>
  <si>
    <r>
      <rPr>
        <sz val="10"/>
        <rFont val="新細明體"/>
        <family val="1"/>
        <charset val="136"/>
      </rPr>
      <t>瀏覽後，「交表實體的身分」欄顯示「最終母實體」（由加密檔案標頭帶出）。</t>
    </r>
  </si>
  <si>
    <r>
      <rPr>
        <sz val="10"/>
        <rFont val="新細明體"/>
        <family val="1"/>
        <charset val="136"/>
      </rPr>
      <t>瀏覽後，「交表實體的身分」欄顯示「指定交表實體」（由加密檔案標頭帶出）。</t>
    </r>
  </si>
  <si>
    <r>
      <rPr>
        <sz val="10"/>
        <rFont val="新細明體"/>
        <family val="1"/>
        <charset val="136"/>
      </rPr>
      <t>瀏覽後，「交表實體的身分」欄顯示「指定本地實體」（由加密檔案標頭帶出）。</t>
    </r>
  </si>
  <si>
    <r>
      <rPr>
        <sz val="10"/>
        <rFont val="新細明體"/>
        <family val="1"/>
        <charset val="136"/>
      </rPr>
      <t>瀏覽後，「交表實體的身分」欄顯示「成員實體」（由加密檔案標頭帶出）。</t>
    </r>
  </si>
  <si>
    <r>
      <rPr>
        <sz val="10"/>
        <rFont val="新細明體"/>
        <family val="1"/>
        <charset val="136"/>
      </rPr>
      <t>瀏覽後，「交表實體的身分」欄顯示「其他」（由加密檔案標頭帶出）。</t>
    </r>
  </si>
  <si>
    <r>
      <t xml:space="preserve">The e-Cert is not found in the specified location. [E-0004] / </t>
    </r>
    <r>
      <rPr>
        <sz val="10"/>
        <rFont val="新細明體"/>
        <family val="1"/>
        <charset val="136"/>
      </rPr>
      <t>在指定位置找不到電子證書。</t>
    </r>
    <r>
      <rPr>
        <sz val="10"/>
        <rFont val="Calibri"/>
        <family val="2"/>
      </rPr>
      <t>[E-0004] is shown.</t>
    </r>
  </si>
  <si>
    <r>
      <t xml:space="preserve">Failed to open e-Certificate. Please make sure the e-Certificate and the password are correct. [E-0275] / </t>
    </r>
    <r>
      <rPr>
        <sz val="10"/>
        <rFont val="新細明體"/>
        <family val="1"/>
        <charset val="136"/>
      </rPr>
      <t>未能開啟電子證書，請提供正確的電子證書及輸入正確的密碼。</t>
    </r>
    <r>
      <rPr>
        <sz val="10"/>
        <rFont val="Calibri"/>
        <family val="2"/>
      </rPr>
      <t>[E-0275] is shown. Not in DAF004's own Field Validation table in the 20260807 spec, but the same e-Cert component also drives NTF-006 and RTN-009, both of which document E-0275 - the DAF004/DAF009 table is simply out of sync, not a build defect.</t>
    </r>
  </si>
  <si>
    <r>
      <t xml:space="preserve">The button that completes the deletion is labelled Confirm, and </t>
    </r>
    <r>
      <rPr>
        <sz val="10"/>
        <rFont val="新細明體"/>
        <family val="1"/>
        <charset val="136"/>
      </rPr>
      <t>確認</t>
    </r>
    <r>
      <rPr>
        <sz val="10"/>
        <rFont val="Calibri"/>
        <family val="2"/>
      </rPr>
      <t xml:space="preserve"> in the Chinese interface. Clicking it goes to the delete acknowledgement screen.</t>
    </r>
  </si>
  <si>
    <r>
      <t xml:space="preserve">Failed to open e-Certificate. Please make sure the e-Certificate and the password are correct. [E-0275] / </t>
    </r>
    <r>
      <rPr>
        <sz val="10"/>
        <rFont val="新細明體"/>
        <family val="1"/>
        <charset val="136"/>
      </rPr>
      <t>未能開啟電子證書，請提供正確的電子證書及輸入正確的密碼。</t>
    </r>
    <r>
      <rPr>
        <sz val="10"/>
        <rFont val="Calibri"/>
        <family val="2"/>
      </rPr>
      <t>[E-0275] is shown. Not in DAF009's own Field Validation table in the 20260807 spec, but the same e-Cert component also drives NTF-006 and RTN-009, both of which document E-0275 - the DAF004/DAF009 table is simply out of sync, not a build defect.</t>
    </r>
  </si>
  <si>
    <r>
      <t xml:space="preserve">The declaration and the signature line substitute the real values into the template rather than showing the placeholders: 'Signed by &lt;user full name&gt; of &lt;user business name&gt; with e-Cert (Organisational) with AEOI Functions for &lt;Filing entity business name&gt;', and the acknowledgement repeats the same substitution ('&lt;user full name&gt;, being principal officer of &lt;user business name&gt;, has successfully uploaded ... for &lt;Filing entity business name&gt;'). Chinese renders the same substitution: </t>
    </r>
    <r>
      <rPr>
        <sz val="10"/>
        <rFont val="新細明體"/>
        <family val="1"/>
        <charset val="136"/>
      </rPr>
      <t>由</t>
    </r>
    <r>
      <rPr>
        <sz val="10"/>
        <rFont val="Calibri"/>
        <family val="2"/>
      </rPr>
      <t>&lt;user business name&gt;</t>
    </r>
    <r>
      <rPr>
        <sz val="10"/>
        <rFont val="新細明體"/>
        <family val="1"/>
        <charset val="136"/>
      </rPr>
      <t>的</t>
    </r>
    <r>
      <rPr>
        <sz val="10"/>
        <rFont val="Calibri"/>
        <family val="2"/>
      </rPr>
      <t>&lt;user full name&gt;</t>
    </r>
    <r>
      <rPr>
        <sz val="10"/>
        <rFont val="新細明體"/>
        <family val="1"/>
        <charset val="136"/>
      </rPr>
      <t>以「電子證書（機構）</t>
    </r>
    <r>
      <rPr>
        <sz val="10"/>
        <rFont val="Calibri"/>
        <family val="2"/>
      </rPr>
      <t>"</t>
    </r>
    <r>
      <rPr>
        <sz val="10"/>
        <rFont val="新細明體"/>
        <family val="1"/>
        <charset val="136"/>
      </rPr>
      <t>具自動交換資料功能</t>
    </r>
    <r>
      <rPr>
        <sz val="10"/>
        <rFont val="Calibri"/>
        <family val="2"/>
      </rPr>
      <t>"</t>
    </r>
    <r>
      <rPr>
        <sz val="10"/>
        <rFont val="新細明體"/>
        <family val="1"/>
        <charset val="136"/>
      </rPr>
      <t>」為</t>
    </r>
    <r>
      <rPr>
        <sz val="10"/>
        <rFont val="Calibri"/>
        <family val="2"/>
      </rPr>
      <t>&lt;Filing entity business name&gt;</t>
    </r>
    <r>
      <rPr>
        <sz val="10"/>
        <rFont val="新細明體"/>
        <family val="1"/>
        <charset val="136"/>
      </rPr>
      <t>簽署</t>
    </r>
    <r>
      <rPr>
        <sz val="10"/>
        <rFont val="Calibri"/>
        <family val="2"/>
      </rPr>
      <t>.</t>
    </r>
  </si>
  <si>
    <r>
      <t>The Message Box entry reproduces the eMessages v3.5 E-003 template exactly. The subject reads '</t>
    </r>
    <r>
      <rPr>
        <sz val="10"/>
        <rFont val="新細明體"/>
        <family val="1"/>
        <charset val="136"/>
      </rPr>
      <t>全球反侵蝕稅基資料報表數據檔案的驗證結果（跨國企業編號</t>
    </r>
    <r>
      <rPr>
        <sz val="10"/>
        <rFont val="Calibri"/>
        <family val="2"/>
      </rPr>
      <t xml:space="preserve"> &lt;MNE code&gt;</t>
    </r>
    <r>
      <rPr>
        <sz val="10"/>
        <rFont val="新細明體"/>
        <family val="1"/>
        <charset val="136"/>
      </rPr>
      <t>）</t>
    </r>
    <r>
      <rPr>
        <sz val="10"/>
        <rFont val="Calibri"/>
        <family val="2"/>
      </rPr>
      <t>' and 'Validation Result of GloBE Information Return Data File (MNE Code &lt;MNE code&gt;)'; the labels '</t>
    </r>
    <r>
      <rPr>
        <sz val="10"/>
        <rFont val="新細明體"/>
        <family val="1"/>
        <charset val="136"/>
      </rPr>
      <t>及合資企業編號</t>
    </r>
    <r>
      <rPr>
        <sz val="10"/>
        <rFont val="Calibri"/>
        <family val="2"/>
      </rPr>
      <t>' / 'and JV Code' and the JV code appear only when the data file was submitted for a JV. The body opens '</t>
    </r>
    <r>
      <rPr>
        <sz val="10"/>
        <rFont val="新細明體"/>
        <family val="1"/>
        <charset val="136"/>
      </rPr>
      <t>以下數據檔案不合乎</t>
    </r>
    <r>
      <rPr>
        <sz val="10"/>
        <rFont val="Calibri"/>
        <family val="2"/>
      </rPr>
      <t>...</t>
    </r>
    <r>
      <rPr>
        <sz val="10"/>
        <rFont val="新細明體"/>
        <family val="1"/>
        <charset val="136"/>
      </rPr>
      <t>數據規格</t>
    </r>
    <r>
      <rPr>
        <sz val="10"/>
        <rFont val="Calibri"/>
        <family val="2"/>
      </rPr>
      <t>:' / 'The following data file does not meet the data specifications of GloBE Information Return XML Schema and user guides:' and then lists, in this order and with these labels, '</t>
    </r>
    <r>
      <rPr>
        <sz val="10"/>
        <rFont val="新細明體"/>
        <family val="1"/>
        <charset val="136"/>
      </rPr>
      <t>跨國企業集團名稱</t>
    </r>
    <r>
      <rPr>
        <sz val="10"/>
        <rFont val="Calibri"/>
        <family val="2"/>
      </rPr>
      <t>' / 'Name of the MNE Group', '</t>
    </r>
    <r>
      <rPr>
        <sz val="10"/>
        <rFont val="新細明體"/>
        <family val="1"/>
        <charset val="136"/>
      </rPr>
      <t>序號</t>
    </r>
    <r>
      <rPr>
        <sz val="10"/>
        <rFont val="Calibri"/>
        <family val="2"/>
      </rPr>
      <t>' / 'Serial No.', '</t>
    </r>
    <r>
      <rPr>
        <sz val="10"/>
        <rFont val="新細明體"/>
        <family val="1"/>
        <charset val="136"/>
      </rPr>
      <t>檔案名稱</t>
    </r>
    <r>
      <rPr>
        <sz val="10"/>
        <rFont val="Calibri"/>
        <family val="2"/>
      </rPr>
      <t>' / 'File Name', '</t>
    </r>
    <r>
      <rPr>
        <sz val="10"/>
        <rFont val="新細明體"/>
        <family val="1"/>
        <charset val="136"/>
      </rPr>
      <t>交表實體的身分</t>
    </r>
    <r>
      <rPr>
        <sz val="10"/>
        <rFont val="Calibri"/>
        <family val="2"/>
      </rPr>
      <t>' / 'Role of Filing Entity', '</t>
    </r>
    <r>
      <rPr>
        <sz val="10"/>
        <rFont val="新細明體"/>
        <family val="1"/>
        <charset val="136"/>
      </rPr>
      <t>申報的財政年度</t>
    </r>
    <r>
      <rPr>
        <sz val="10"/>
        <rFont val="Calibri"/>
        <family val="2"/>
      </rPr>
      <t>' / 'Reporting Fiscal Year' (start '</t>
    </r>
    <r>
      <rPr>
        <sz val="10"/>
        <rFont val="新細明體"/>
        <family val="1"/>
        <charset val="136"/>
      </rPr>
      <t>至</t>
    </r>
    <r>
      <rPr>
        <sz val="10"/>
        <rFont val="Calibri"/>
        <family val="2"/>
      </rPr>
      <t>' / 'to' end), '</t>
    </r>
    <r>
      <rPr>
        <sz val="10"/>
        <rFont val="新細明體"/>
        <family val="1"/>
        <charset val="136"/>
      </rPr>
      <t>上載日期</t>
    </r>
    <r>
      <rPr>
        <sz val="10"/>
        <rFont val="Calibri"/>
        <family val="2"/>
      </rPr>
      <t>' / 'Uploaded Date', '</t>
    </r>
    <r>
      <rPr>
        <sz val="10"/>
        <rFont val="新細明體"/>
        <family val="1"/>
        <charset val="136"/>
      </rPr>
      <t>上載人員</t>
    </r>
    <r>
      <rPr>
        <sz val="10"/>
        <rFont val="Calibri"/>
        <family val="2"/>
      </rPr>
      <t>' / 'Uploaded by', '</t>
    </r>
    <r>
      <rPr>
        <sz val="10"/>
        <rFont val="新細明體"/>
        <family val="1"/>
        <charset val="136"/>
      </rPr>
      <t>驗證結果</t>
    </r>
    <r>
      <rPr>
        <sz val="10"/>
        <rFont val="Calibri"/>
        <family val="2"/>
      </rPr>
      <t>' / 'Validation Result'. Every value matches the same data file's row on DAF002 - serial number, file name, role, reporting fiscal year and upload date - and the role is one of the eight values the specification permits. Dates render DD MMM YYYY in English and YYYY</t>
    </r>
    <r>
      <rPr>
        <sz val="10"/>
        <rFont val="新細明體"/>
        <family val="1"/>
        <charset val="136"/>
      </rPr>
      <t>年</t>
    </r>
    <r>
      <rPr>
        <sz val="10"/>
        <rFont val="Calibri"/>
        <family val="2"/>
      </rPr>
      <t>M</t>
    </r>
    <r>
      <rPr>
        <sz val="10"/>
        <rFont val="新細明體"/>
        <family val="1"/>
        <charset val="136"/>
      </rPr>
      <t>月</t>
    </r>
    <r>
      <rPr>
        <sz val="10"/>
        <rFont val="Calibri"/>
        <family val="2"/>
      </rPr>
      <t>D</t>
    </r>
    <r>
      <rPr>
        <sz val="10"/>
        <rFont val="新細明體"/>
        <family val="1"/>
        <charset val="136"/>
      </rPr>
      <t>日</t>
    </r>
    <r>
      <rPr>
        <sz val="10"/>
        <rFont val="Calibri"/>
        <family val="2"/>
      </rPr>
      <t xml:space="preserve"> in Chinese. Because the file was uploaded through the Manage Data File function and failed, the Validation Result carries the Manage-Data-File Failed wording word for word: 'Validation errors were found in the data file. Please take remedial actions. You can download the error list using the Manage Data File function under the “Return” tab in Pillar Two Portal.' The further sentence 'Please be aware that the Department cannot accept the top-up tax return filed for the reporting fiscal year as valid. This message does not extend the time for the submission of return. If you fail to submit your return by the due date, penal action will be considered.' appears only in the case the specification's note allows - where the data file was pending validation at the time the top-up tax return was submitted and was subsequently found invalid. The message is addressed to the BTP Business Account of the Pillar Two Account, copied to the Service Provider for Pillar Two Matters where the data file was submitted by the Service Provider, otherwise to the Corp PRM.</t>
    </r>
  </si>
  <si>
    <r>
      <t xml:space="preserve">Abort raises a confirmation box drawn by the application, with Yes and No, reading 'Changes you made may not be saved. Are you sure you want to leave this page?' and </t>
    </r>
    <r>
      <rPr>
        <sz val="10"/>
        <rFont val="新細明體"/>
        <family val="1"/>
        <charset val="136"/>
      </rPr>
      <t>你所做的變更可能無法儲存。你確定要離開這頁面</t>
    </r>
    <r>
      <rPr>
        <sz val="10"/>
        <rFont val="Calibri"/>
        <family val="2"/>
      </rPr>
      <t>?</t>
    </r>
  </si>
  <si>
    <t>TC-P2RF0001-001A1</t>
  </si>
  <si>
    <t>P2RF0001 Issue Top-up Tax Return</t>
  </si>
  <si>
    <t>Input Page</t>
  </si>
  <si>
    <t>Input page opens with every field in its default state</t>
  </si>
  <si>
    <t>Open P2RF0001 from the menu.</t>
  </si>
  <si>
    <t>BRN is empty. No Type of Filing Entity is selected. Role of Filing Entity, MNE Code (Optional Input to JV Group) and JV Code are dimmed. MNE Code, both date pickers, Issue Date and Due Date are empty and open. First Fiscal Year Filing Indicator is set to No. The note under Due Date and the Continue button are shown.</t>
  </si>
  <si>
    <t>Eva</t>
  </si>
  <si>
    <t>TC-P2RF0001-002A2</t>
  </si>
  <si>
    <t>Business Registration Number shorter than eight digits</t>
  </si>
  <si>
    <t>Type 1111 in the Business Registration Number field and leave the field.</t>
  </si>
  <si>
    <t>The expected handling of a short entry, whether it is padded to eight digits or reported as it stands, is recorded in the Functional Specification and followed by the screen.</t>
  </si>
  <si>
    <t>E-0214 is shown.</t>
  </si>
  <si>
    <t>TC-P2RF0001-002B1</t>
  </si>
  <si>
    <t>BRN left blank</t>
  </si>
  <si>
    <t>Leave BRN empty and click Continue.</t>
  </si>
  <si>
    <t>E-0001 is shown.</t>
  </si>
  <si>
    <t>TC-P2RF0001-002B2</t>
  </si>
  <si>
    <t>BRN is not a valid business registration number</t>
  </si>
  <si>
    <t>Enter an 8-digit number that is not a registered BRN and click Continue.</t>
  </si>
  <si>
    <t>TC-P2RF0001-002B3</t>
  </si>
  <si>
    <t>BRN is longer than 8 digits</t>
  </si>
  <si>
    <t>Enter 9 digits in BRN and click Continue.</t>
  </si>
  <si>
    <t>E-0941 is shown.</t>
  </si>
  <si>
    <t>TC-P2RF0001-003B1</t>
  </si>
  <si>
    <t>No Type of Filing Entity selected</t>
  </si>
  <si>
    <t>Leave the three radio buttons unselected and click Continue.</t>
  </si>
  <si>
    <t>The dropdown is dimmed on load and becomes selectable once a type is picked.</t>
  </si>
  <si>
    <t>TC-P2RF0001-004A1</t>
  </si>
  <si>
    <t>Role of Filing Entity opens once a type is picked</t>
  </si>
  <si>
    <t>Load the page, then pick a Type of Filing Entity.</t>
  </si>
  <si>
    <t>Four options: Ultimate Parent Entity, Designated Filing Entity, Designated Local Entity, Other HKCE.</t>
  </si>
  <si>
    <t>TC-P2RF0001-004A2</t>
  </si>
  <si>
    <t>Role options for HK Constituent Entity</t>
  </si>
  <si>
    <t>Pick HK Constituent Entity and open the dropdown.</t>
  </si>
  <si>
    <t>One option: Part 4AA Stateless Constituent Entity.</t>
  </si>
  <si>
    <t>TC-P2RF0001-004A3</t>
  </si>
  <si>
    <t>Role options for Part 4AA Stateless Constituent Entity</t>
  </si>
  <si>
    <t>Pick Part 4AA Stateless Constituent Entity and open the dropdown.</t>
  </si>
  <si>
    <t>Three options: Designated Local Entity of JV group, Other HK member, HK Standalone JV.</t>
  </si>
  <si>
    <t>TC-P2RF0001-004A4</t>
  </si>
  <si>
    <t>Role options for Standalone JV/HK member of a JV Group</t>
  </si>
  <si>
    <t>Pick Standalone JV/HK member of a JV Group and open the dropdown.</t>
  </si>
  <si>
    <t>The list is refreshed to the new type's options and the earlier role is cleared.</t>
  </si>
  <si>
    <t>TC-P2RF0001-004A5</t>
  </si>
  <si>
    <t>Changing the type refreshes the role list</t>
  </si>
  <si>
    <t>Pick one type, choose a role, then pick a different type.</t>
  </si>
  <si>
    <t>E-0989 is shown.</t>
  </si>
  <si>
    <t>TC-P2RF0001-004B1</t>
  </si>
  <si>
    <t>No Role of Filing Entity selected</t>
  </si>
  <si>
    <t>Pick a Type of Filing Entity, leave the role dropdown blank and click Continue.</t>
  </si>
  <si>
    <t>The value becomes G0019661.</t>
  </si>
  <si>
    <t>Eva,Sing</t>
  </si>
  <si>
    <t>TC-P2RF0001-005A1</t>
  </si>
  <si>
    <t>MNE Code is capitalised when the box is left</t>
  </si>
  <si>
    <t>Type g0019661 in MNE Code and tab out.</t>
  </si>
  <si>
    <t>E-0810 is shown.</t>
  </si>
  <si>
    <t>TC-P2RF0001-005B1</t>
  </si>
  <si>
    <t>MNE Code left blank</t>
  </si>
  <si>
    <t>Leave MNE Code empty and click Continue.</t>
  </si>
  <si>
    <t>E-0811 is shown.</t>
  </si>
  <si>
    <t>TC-P2RF0001-005B2</t>
  </si>
  <si>
    <t>MNE Code does not start with G or M</t>
  </si>
  <si>
    <t>Enter A0019661 and click Continue.</t>
  </si>
  <si>
    <t>E-0853 is shown.</t>
  </si>
  <si>
    <t>TC-P2RF0001-005B3</t>
  </si>
  <si>
    <t>MNE Code has no record in the MNE table</t>
  </si>
  <si>
    <t>Enter a well-formed MNE code that does not exist and click Continue.</t>
  </si>
  <si>
    <t>The box is dimmed for HK Constituent Entity and Part 4AA Stateless Constituent Entity, and opens for Standalone JV/HK member of a JV Group.</t>
  </si>
  <si>
    <t>TC-P2RF0001-006A1</t>
  </si>
  <si>
    <t>Second MNE Code box opens only for a JV group</t>
  </si>
  <si>
    <t>Pick each of the three types in turn.</t>
  </si>
  <si>
    <t>The confirm page opens with no error against the second MNE Code.</t>
  </si>
  <si>
    <t>TC-P2RF0001-006A2</t>
  </si>
  <si>
    <t>Second MNE Code may be left blank</t>
  </si>
  <si>
    <t>Pick a JV group type, leave the second MNE Code empty and complete the rest.</t>
  </si>
  <si>
    <t>E-0872 is shown.</t>
  </si>
  <si>
    <t>TC-P2RF0001-006B1</t>
  </si>
  <si>
    <t>Both MNE Codes are the same</t>
  </si>
  <si>
    <t>Enter the same code in both MNE Code boxes and click Continue.</t>
  </si>
  <si>
    <t>The box is dimmed for the first two types and becomes open and mandatory for Standalone JV/HK member of a JV Group.</t>
  </si>
  <si>
    <t>TC-P2RF0001-007A1</t>
  </si>
  <si>
    <t>JV Code box opens only for a JV group</t>
  </si>
  <si>
    <t>E-0815 is shown.</t>
  </si>
  <si>
    <t>TC-P2RF0001-007B1</t>
  </si>
  <si>
    <t>JV Code left blank for a JV group</t>
  </si>
  <si>
    <t>Pick a JV group type, leave JV Code empty and click Continue.</t>
  </si>
  <si>
    <t>E-0816 is shown.</t>
  </si>
  <si>
    <t>TC-P2RF0001-007B2</t>
  </si>
  <si>
    <t>JV Code does not start with J</t>
  </si>
  <si>
    <t>Enter K0019726 in JV Code and click Continue.</t>
  </si>
  <si>
    <t>TC-P2RF0001-007B3</t>
  </si>
  <si>
    <t>JV Code has no record in the MNE table</t>
  </si>
  <si>
    <t>Enter a J-prefixed code that does not exist and click Continue.</t>
  </si>
  <si>
    <t>The date is taken and no error is shown.</t>
  </si>
  <si>
    <t>TC-P2RF0001-008A1</t>
  </si>
  <si>
    <t>Fiscal Year Start Date on 1 January 2025 is taken</t>
  </si>
  <si>
    <t>Enter 01/01/2025 as the start date.</t>
  </si>
  <si>
    <t>E-0016 is shown.</t>
  </si>
  <si>
    <t>TC-P2RF0001-008B1</t>
  </si>
  <si>
    <t>Fiscal Year Start Date left blank</t>
  </si>
  <si>
    <t>Leave the start date empty and click Continue.</t>
  </si>
  <si>
    <t>E-0351 is shown.</t>
  </si>
  <si>
    <t>TC-P2RF0001-008B2</t>
  </si>
  <si>
    <t>Fiscal Year Start Date is not a valid date</t>
  </si>
  <si>
    <t>Enter 2025/01/01 and click Continue.</t>
  </si>
  <si>
    <t>E-0014 is shown.</t>
  </si>
  <si>
    <t>TC-P2RF0001-008B3</t>
  </si>
  <si>
    <t>Fiscal Year Start Date is before 1 January 2025</t>
  </si>
  <si>
    <t>Enter 31/12/2024 and click Continue.</t>
  </si>
  <si>
    <t>E-0233 is shown.</t>
  </si>
  <si>
    <t>TC-P2RF0001-008B4</t>
  </si>
  <si>
    <t>Fiscal Year Start Date is in the future</t>
  </si>
  <si>
    <t>Enter a date later than today and click Continue.</t>
  </si>
  <si>
    <t>TC-P2RF0001-009A1</t>
  </si>
  <si>
    <t>Fiscal Year End Date on 31 December 2025 is taken</t>
  </si>
  <si>
    <t>Enter 31/12/2025 as the end date.</t>
  </si>
  <si>
    <t>E-0017 is shown.</t>
  </si>
  <si>
    <t>TC-P2RF0001-009B1</t>
  </si>
  <si>
    <t>Fiscal Year End Date left blank</t>
  </si>
  <si>
    <t>Leave the end date empty and click Continue.</t>
  </si>
  <si>
    <t>TC-P2RF0001-009B2</t>
  </si>
  <si>
    <t>Fiscal Year End Date is not a valid date</t>
  </si>
  <si>
    <t>Enter 31/13/2025 and click Continue.</t>
  </si>
  <si>
    <t>TC-P2RF0001-009B3</t>
  </si>
  <si>
    <t>Fiscal Year End Date is before 1 January 2025</t>
  </si>
  <si>
    <t>TC-P2RF0001-009B4</t>
  </si>
  <si>
    <t>Fiscal Year End Date is in the future</t>
  </si>
  <si>
    <t>E-0355 is shown.</t>
  </si>
  <si>
    <t>TC-P2RF0001-010B1</t>
  </si>
  <si>
    <t>Start date is later than the end date</t>
  </si>
  <si>
    <t>Enter a start date after the end date and click Continue.</t>
  </si>
  <si>
    <t>E-0804 is shown.</t>
  </si>
  <si>
    <t>TC-P2RF0001-011B1</t>
  </si>
  <si>
    <t>No option picked for Automated Assessment Indicator</t>
  </si>
  <si>
    <t>Leave the radio buttons unselected and click Continue.</t>
  </si>
  <si>
    <t>TC-P2RF0001-012B1</t>
  </si>
  <si>
    <t>No option picked for Assessment Triggering Information</t>
  </si>
  <si>
    <t>TC-P2RF0001-013B1</t>
  </si>
  <si>
    <t>No option picked for Required to attach GloBE Information Return</t>
  </si>
  <si>
    <t>The exchange indicator is dimmed while Attach GIR is Yes and opens when it is No.</t>
  </si>
  <si>
    <t>TC-P2RF0001-014A1</t>
  </si>
  <si>
    <t>The exchange indicator opens only when Attach GIR is No</t>
  </si>
  <si>
    <t>Set Required to attach GloBE Information Return to Yes, then to No.</t>
  </si>
  <si>
    <t>The confirm page shows the exchange indicator as No.</t>
  </si>
  <si>
    <t>TC-P2RF0001-014A2</t>
  </si>
  <si>
    <t>A dimmed exchange indicator is treated as No</t>
  </si>
  <si>
    <t>Set Attach GIR to Yes and issue the return.</t>
  </si>
  <si>
    <t>TC-P2RF0001-014B1</t>
  </si>
  <si>
    <t>No option picked for the exchange indicator when it is open</t>
  </si>
  <si>
    <t>Set Attach GIR to No, leave the exchange indicator unselected and click Continue.</t>
  </si>
  <si>
    <t>No is already selected.</t>
  </si>
  <si>
    <t>TC-P2RF0001-015A1</t>
  </si>
  <si>
    <t>First Fiscal Year Filing Indicator starts at No</t>
  </si>
  <si>
    <t>Open a fresh page.</t>
  </si>
  <si>
    <t>E-0229 is shown.</t>
  </si>
  <si>
    <t>TC-P2RF0001-016B1</t>
  </si>
  <si>
    <t>Issue Date left blank</t>
  </si>
  <si>
    <t>Leave Issue Date empty and click Continue.</t>
  </si>
  <si>
    <t>TC-P2RF0001-016B2</t>
  </si>
  <si>
    <t>Issue Date is not a valid date</t>
  </si>
  <si>
    <t>Enter 32/01/2027 and click Continue.</t>
  </si>
  <si>
    <t>The note reads "Note: For normal case, the due date is 15 months after the end of the last day of the fiscal year."</t>
  </si>
  <si>
    <t>TC-P2RF0001-017A1</t>
  </si>
  <si>
    <t>The due date note is shown under the field</t>
  </si>
  <si>
    <t>Open the input page.</t>
  </si>
  <si>
    <t>E-0391 is shown.</t>
  </si>
  <si>
    <t>TC-P2RF0001-017B1</t>
  </si>
  <si>
    <t>Due Date left blank</t>
  </si>
  <si>
    <t>Leave Due Date empty and click Continue.</t>
  </si>
  <si>
    <t>TC-P2RF0001-017B2</t>
  </si>
  <si>
    <t>Due Date is not a valid date</t>
  </si>
  <si>
    <t>Enter 31/04/2027 and click Continue.</t>
  </si>
  <si>
    <t>E-0943 is shown.</t>
  </si>
  <si>
    <t>TC-P2RF0001-017B3</t>
  </si>
  <si>
    <t>Due Date is earlier than the fiscal year end date</t>
  </si>
  <si>
    <t>Enter a due date before the fiscal year end date and click Continue.</t>
  </si>
  <si>
    <t>The confirm page opens with no error.</t>
  </si>
  <si>
    <t>TC-P2RF0001-018A1</t>
  </si>
  <si>
    <t>A complete valid input set reaches the confirm page</t>
  </si>
  <si>
    <t>Fill every field with valid values and click Continue.</t>
  </si>
  <si>
    <t>An IRD Random Selection window opens showing the input key and a form for the officer's name, file reference and reason, with Print and Close buttons.</t>
  </si>
  <si>
    <t>TC-P2RF0001-018A2</t>
  </si>
  <si>
    <t>Continue opens the transaction log popup</t>
  </si>
  <si>
    <t>Click Continue with valid values.</t>
  </si>
  <si>
    <t>The browser print dialog opens on the log form.</t>
  </si>
  <si>
    <t>TC-P2RF0001-018A3</t>
  </si>
  <si>
    <t>Print in the popup opens the print dialog</t>
  </si>
  <si>
    <t>Click Print in the IRD Random Selection window.</t>
  </si>
  <si>
    <t>The popup closes and the confirm page is shown.</t>
  </si>
  <si>
    <t>TC-P2RF0001-018A4</t>
  </si>
  <si>
    <t>Close in the popup lets the confirm page load</t>
  </si>
  <si>
    <t>Click Close in the IRD Random Selection window.</t>
  </si>
  <si>
    <t>BRN, Type of Filing Entity, Role of Filing Entity, both MNE Codes, JV Code, both fiscal year dates, the three indicators, the exchange indicator, First Fiscal Year Filing Indicator, Issue Date and Due Date all match what was entered.</t>
  </si>
  <si>
    <t>TC-P2RF0001-019A1</t>
  </si>
  <si>
    <t>Confirm Page</t>
  </si>
  <si>
    <t>Confirm page carries over every value from the input page</t>
  </si>
  <si>
    <t>Reach the confirm page from a completed input page.</t>
  </si>
  <si>
    <t>Both fields show a dash.</t>
  </si>
  <si>
    <t>TC-P2RF0001-019A2</t>
  </si>
  <si>
    <t>Confirm page shows a dash for a blank second MNE Code and JV Code</t>
  </si>
  <si>
    <t>Reach the confirm page with both left blank.</t>
  </si>
  <si>
    <t>Fiscal year start and end, Issue Date and Due Date all read DD/MM/YYYY.</t>
  </si>
  <si>
    <t>TC-P2RF0001-019A3</t>
  </si>
  <si>
    <t>Confirm page shows the name of the Part 4AA entity</t>
  </si>
  <si>
    <t>Reach the confirm page for a registered BRN.</t>
  </si>
  <si>
    <t>Name of Part 4AA Entity shows the entity's business name.</t>
  </si>
  <si>
    <t>No error is shown and the return is scheduled.</t>
  </si>
  <si>
    <t>TC-P2RF0001-019A4</t>
  </si>
  <si>
    <t>Confirm page dates read DD/MM/YYYY</t>
  </si>
  <si>
    <t>Reach the confirm page.</t>
  </si>
  <si>
    <t>E-0760 is shown.</t>
  </si>
  <si>
    <t>TC-P2RF0001-020A1</t>
  </si>
  <si>
    <t>Issue Date on the earliest allowed day is taken</t>
  </si>
  <si>
    <t>Set Issue Date to today plus the minimum issue period and confirm.</t>
  </si>
  <si>
    <t>TC-P2RF0001-020B1</t>
  </si>
  <si>
    <t>Issue Date is before the earliest allowed day</t>
  </si>
  <si>
    <t>Set Issue Date to today and confirm.</t>
  </si>
  <si>
    <t>E-0942 is shown.</t>
  </si>
  <si>
    <t>TC-P2RF0001-020B2</t>
  </si>
  <si>
    <t>Issue Date is after the latest allowed day</t>
  </si>
  <si>
    <t>Set Issue Date beyond the maximum issue period and confirm.</t>
  </si>
  <si>
    <t>The due date is taken and no error is shown.</t>
  </si>
  <si>
    <t>TC-P2RF0001-020B3</t>
  </si>
  <si>
    <t>Issue Date falls on a non-working day</t>
  </si>
  <si>
    <t>Set Issue Date to a Sunday or public holiday inside the allowed range and confirm.</t>
  </si>
  <si>
    <t>TC-P2RF0001-021A1</t>
  </si>
  <si>
    <t>A 15 month due date on a non-working day runs on to the next working day</t>
  </si>
  <si>
    <t>Set First Fiscal Year Filing to No and a due date on the extended working day.</t>
  </si>
  <si>
    <t>E-0944 is shown.</t>
  </si>
  <si>
    <t>TC-P2RF0001-021A2</t>
  </si>
  <si>
    <t>An 18 month due date on a non-working day runs on to the next working day</t>
  </si>
  <si>
    <t>Set First Fiscal Year Filing to Yes and a due date on the extended working day.</t>
  </si>
  <si>
    <t>E-0945 is shown.</t>
  </si>
  <si>
    <t>TC-P2RF0001-021B1</t>
  </si>
  <si>
    <t>Due Date is more than 15 months after the year end for a non first year filing</t>
  </si>
  <si>
    <t>Set First Fiscal Year Filing to No and a due date beyond 15 months, then confirm.</t>
  </si>
  <si>
    <t>E-0946 is shown.</t>
  </si>
  <si>
    <t>TC-P2RF0001-021B2</t>
  </si>
  <si>
    <t>Due Date is more than 18 months after the year end for a first year filing</t>
  </si>
  <si>
    <t>Set First Fiscal Year Filing to Yes and a due date beyond 18 months, then confirm.</t>
  </si>
  <si>
    <t>No duplicate error is shown and the return is scheduled.</t>
  </si>
  <si>
    <t>TC-P2RF0001-021B3</t>
  </si>
  <si>
    <t>Due Date falls on a non-working day</t>
  </si>
  <si>
    <t>Set a due date on a Sunday or public holiday and confirm.</t>
  </si>
  <si>
    <t>E-0947 is shown.</t>
  </si>
  <si>
    <t>TC-P2RF0001-022A1</t>
  </si>
  <si>
    <t>Withdrawn and deleted returns are ignored by the duplicate check</t>
  </si>
  <si>
    <t>Issue a return matching one that was withdrawn or deleted.</t>
  </si>
  <si>
    <t>E-0948 is shown.</t>
  </si>
  <si>
    <t>TC-P2RF0001-022B1</t>
  </si>
  <si>
    <t>A HK Constituent Entity return already exists</t>
  </si>
  <si>
    <t>Confirm a HK Constituent Entity return matching an existing one.</t>
  </si>
  <si>
    <t>E-0949 is shown.</t>
  </si>
  <si>
    <t>TC-P2RF0001-022B2</t>
  </si>
  <si>
    <t>A Part 4AA Stateless Constituent Entity return already exists</t>
  </si>
  <si>
    <t>Confirm a Part 4AA Stateless Constituent Entity return matching an existing one.</t>
  </si>
  <si>
    <t>TC-P2RF0001-022B3</t>
  </si>
  <si>
    <t>A Standalone JV/HK member return already exists</t>
  </si>
  <si>
    <t>Confirm a Standalone JV/HK member return matching an existing one.</t>
  </si>
  <si>
    <t>E-0995 is shown.</t>
  </si>
  <si>
    <t>TC-P2RF0001-023A1</t>
  </si>
  <si>
    <t>First Fiscal Year Filing is Yes with no earlier return</t>
  </si>
  <si>
    <t>Confirm with First Fiscal Year Filing set to Yes for an MNE code with no earlier filed return.</t>
  </si>
  <si>
    <t>E-0808 is shown.</t>
  </si>
  <si>
    <t>TC-P2RF0001-023B1</t>
  </si>
  <si>
    <t>First Fiscal Year Filing is Yes but earlier returns exist</t>
  </si>
  <si>
    <t>Confirm with First Fiscal Year Filing set to Yes for an MNE code that already has a filed return.</t>
  </si>
  <si>
    <t>E-0991 asks whether to go on. Yes schedules the return, No leaves it unscheduled.</t>
  </si>
  <si>
    <t>TC-P2RF0001-024B1</t>
  </si>
  <si>
    <t>Tax Portal service cannot be reached</t>
  </si>
  <si>
    <t>Confirm while the Tax Portal service is down.</t>
  </si>
  <si>
    <t>E-0992 asks whether to go on. Yes schedules the return, No leaves it unscheduled.</t>
  </si>
  <si>
    <t>TC-P2RF0001-025A2</t>
  </si>
  <si>
    <t>Warning when the Pillar Two account is not registered</t>
  </si>
  <si>
    <t>Confirm for a BRN with a BTP account but no Pillar Two account.</t>
  </si>
  <si>
    <t>The input page comes back with every value still there, including which fields are open or dimmed.</t>
  </si>
  <si>
    <t>TC-P2RF0001-025A3</t>
  </si>
  <si>
    <t>Warning when the Pillar Two account is suppressed</t>
  </si>
  <si>
    <t>Confirm for a BRN whose Pillar Two account is suppressed.</t>
  </si>
  <si>
    <t>The acknowledgement page shows the return particulars and the message "Issue of Top-up Tax Return has successfully arranged."</t>
  </si>
  <si>
    <t>TC-P2RF0001-026A1</t>
  </si>
  <si>
    <t>Back returns to the input page with the values kept</t>
  </si>
  <si>
    <t>Click Back on the confirm page.</t>
  </si>
  <si>
    <t>The message reads "Issue of 2 Top-up Tax Returns have successfully arranged."</t>
  </si>
  <si>
    <t>TC-P2RF0001-027A1</t>
  </si>
  <si>
    <t>Acknowledgement Page</t>
  </si>
  <si>
    <t>Acknowledgement for a single return</t>
  </si>
  <si>
    <t>Confirm a single return.</t>
  </si>
  <si>
    <t>Every field shows the same value as on the confirm page.</t>
  </si>
  <si>
    <t>TC-P2RF0001-027A2</t>
  </si>
  <si>
    <t>Acknowledgement for two returns of a JV group</t>
  </si>
  <si>
    <t>Confirm a JV group return with two MNE codes.</t>
  </si>
  <si>
    <t>The return notice is in the Message Box.</t>
  </si>
  <si>
    <t>TC-P2RF0001-027A3</t>
  </si>
  <si>
    <t>Acknowledgement repeats the confirm page particulars</t>
  </si>
  <si>
    <t>Reach the acknowledgement page.</t>
  </si>
  <si>
    <t>The Part 4AA entity's BTP Message Box holds the Notice of filing Top-up Tax Return, and the return appears under Top-up Tax Returns to be filed on Manage Top-up Tax Return.</t>
  </si>
  <si>
    <t>TC-P2RF0001-028A2</t>
  </si>
  <si>
    <t>The return notice reaches the Message Box on the issue date</t>
  </si>
  <si>
    <t>Check the entity's BTP Message Box on the issue date.</t>
  </si>
  <si>
    <t>TC-P2RF0001-029A1</t>
  </si>
  <si>
    <t>The return notice reaches the Message Box and the return is listed on Manage Top-up Tax Return once the issue date arrives</t>
  </si>
  <si>
    <t>A JV group return issued through P2RF0001 with the issue date reached; check the entity's BTP Message Box and Manage Top-up Tax Return.</t>
  </si>
  <si>
    <t>Target BTP get the e-massage after issue date, Manage Top-up Tax Return page can find the case at Top-up Tax Return to be filed table.</t>
  </si>
  <si>
    <t>TC-P2RF0002-001A1</t>
  </si>
  <si>
    <t>P2RF0002 Delete Top-up Tax Return</t>
  </si>
  <si>
    <t>Open P2RF0002 from the menu.</t>
  </si>
  <si>
    <t>BRN is empty. No Type of Filing Entity is selected. Role of Filing Entity and JV Code are dimmed. MNE Code and both date pickers are empty and open. Continue is shown.</t>
  </si>
  <si>
    <t>TC-P2RF0002-002B1</t>
  </si>
  <si>
    <t>TC-P2RF0002-002B2</t>
  </si>
  <si>
    <t>TC-P2RF0002-003B1</t>
  </si>
  <si>
    <t>TC-P2RF0002-004A1</t>
  </si>
  <si>
    <t>TC-P2RF0002-004A2</t>
  </si>
  <si>
    <t>TC-P2RF0002-004A3</t>
  </si>
  <si>
    <t>TC-P2RF0002-004A4</t>
  </si>
  <si>
    <t>TC-P2RF0002-004B1</t>
  </si>
  <si>
    <t>TC-P2RF0002-005B1</t>
  </si>
  <si>
    <t>TC-P2RF0002-005B2</t>
  </si>
  <si>
    <t>Enter X0019661 and click Continue.</t>
  </si>
  <si>
    <t>TC-P2RF0002-005B3</t>
  </si>
  <si>
    <t>TC-P2RF0002-006A1</t>
  </si>
  <si>
    <t>The box is dimmed for the first two types and becomes open and mandatory for Standalone JV/HK member of a JV Group.</t>
    <phoneticPr fontId="12" type="noConversion"/>
  </si>
  <si>
    <t>TC-P2RF0002-006B1</t>
  </si>
  <si>
    <t>TC-P2RF0002-006B2</t>
  </si>
  <si>
    <t>Enter K0019726 and click Continue.</t>
  </si>
  <si>
    <t>TC-P2RF0002-006B3</t>
  </si>
  <si>
    <t>Both dates are taken and no error is shown.</t>
  </si>
  <si>
    <t>TC-P2RF0002-007A1</t>
  </si>
  <si>
    <t>Fiscal year dates on 1 January 2025 and 31 December 2025 are taken</t>
  </si>
  <si>
    <t>Enter 01/01/2025 and 31/12/2025.</t>
  </si>
  <si>
    <t>Both dates are taken and no error is shown.</t>
    <phoneticPr fontId="12" type="noConversion"/>
  </si>
  <si>
    <t>TC-P2RF0002-007B1</t>
  </si>
  <si>
    <t>TC-P2RF0002-007B2</t>
  </si>
  <si>
    <t>Enter 31/02/2025 and click Continue.</t>
  </si>
  <si>
    <t>TC-P2RF0002-007B3</t>
  </si>
  <si>
    <t>TC-P2RF0002-007B4</t>
  </si>
  <si>
    <t>TC-P2RF0002-008B1</t>
  </si>
  <si>
    <t>TC-P2RF0002-008B2</t>
  </si>
  <si>
    <t>TC-P2RF0002-008B3</t>
  </si>
  <si>
    <t>TC-P2RF0002-008B4</t>
  </si>
  <si>
    <t>TC-P2RF0002-009B1</t>
  </si>
  <si>
    <t>TC-P2RF0002-010A2</t>
  </si>
  <si>
    <t>Click Continue with valid details.</t>
  </si>
  <si>
    <t>TC-P2RF0002-010A3</t>
  </si>
  <si>
    <t>TC-P2RF0002-010B1</t>
  </si>
  <si>
    <t>No return waiting to be issued for the details entered</t>
  </si>
  <si>
    <t>Enter details that match no pending return and click Continue.</t>
  </si>
  <si>
    <t>E-0950 is shown.</t>
  </si>
  <si>
    <t>TC-P2RF0002-010B2</t>
  </si>
  <si>
    <t>The return has already been issued</t>
  </si>
  <si>
    <t>Enter details of a return whose issue date has passed and click Continue.</t>
  </si>
  <si>
    <t>TC-P2RF0002-011A1</t>
  </si>
  <si>
    <t>Confirm page shows the full particulars of the return</t>
  </si>
  <si>
    <t>Name of the Part 4AA entity, BRN, Type of Filing Entity, Role of Filing Entity, MNE Code, JV Code, both fiscal year dates, Issue Date, Due Date and Enforce Date are shown, all dates in DD/MM/YYYY.</t>
  </si>
  <si>
    <t>TC-P2RF0002-011A2</t>
  </si>
  <si>
    <t>Issue Date, Due Date and Enforce Date come from the matched return</t>
  </si>
  <si>
    <t>Compare the three dates on the confirm page with the return record.</t>
  </si>
  <si>
    <t>All three show the values held on the return, not anything the officer typed.</t>
  </si>
  <si>
    <t>TC-P2RF0002-011A3</t>
  </si>
  <si>
    <t>Confirm page shows a dash for a blank JV Code</t>
  </si>
  <si>
    <t>Reach the confirm page for a non-JV return.</t>
  </si>
  <si>
    <t>JV Code shows a dash.</t>
  </si>
  <si>
    <t>TC-P2RF0002-011B1</t>
  </si>
  <si>
    <t>The return stops being pending between the two pages</t>
  </si>
  <si>
    <t>Reach the confirm page, let the return be issued or deleted elsewhere, then confirm.</t>
  </si>
  <si>
    <t>TC-P2RF0002-012A1</t>
  </si>
  <si>
    <t>The input page comes back with the values still there.</t>
  </si>
  <si>
    <t>TC-P2RF0002-013A1</t>
  </si>
  <si>
    <t>Acknowledgement shows the fiscal year ended date in DD MMM YYYY for the result message</t>
  </si>
  <si>
    <t>Confirm the deletion.</t>
  </si>
  <si>
    <t>The message reads "Top-up Tax Return for the fiscal year ended 31 DEC 2025 is successfully deleted."</t>
  </si>
  <si>
    <t>TC-P2RF0002-014A2</t>
  </si>
  <si>
    <t>A deleted return no longer blocks a new issue in P2RF0001</t>
  </si>
  <si>
    <t>Issue the same return again through P2RF0001.</t>
  </si>
  <si>
    <t>TC-P2RF0002-014B1</t>
  </si>
  <si>
    <t>The same return cannot be deleted twice</t>
  </si>
  <si>
    <t>Run the same deletion a second time.</t>
  </si>
  <si>
    <r>
      <rPr>
        <sz val="10"/>
        <rFont val="新細明體"/>
        <family val="1"/>
        <charset val="136"/>
      </rPr>
      <t>規格書須訂明少於八位數字的輸入應如何處理（補前置零或按原輸入報錯），畫面須依規格處理。</t>
    </r>
  </si>
  <si>
    <r>
      <t>Three captures. The Manage Top-up Tax Return row: item 14, fiscal year 04 JAN 2026 to 05 JAN 2026, MNE group NEXIFYP2004 M, codes M0019829 / J0019752, Date of Issue 24 AUG 2026, Filing Deadline 31 AUG 2026, with the data-file-not-uploaded remark and the Upload Data File / File Return buttons. The Message Box item itself: 'Notice of filing top-up tax return' / '</t>
    </r>
    <r>
      <rPr>
        <sz val="10"/>
        <rFont val="新細明體"/>
        <family val="1"/>
        <charset val="136"/>
      </rPr>
      <t>提交補足稅報稅表通知</t>
    </r>
    <r>
      <rPr>
        <sz val="10"/>
        <rFont val="Calibri"/>
        <family val="2"/>
      </rPr>
      <t>' from the Inland Revenue Department dated 24 Aug 2026, naming MNE group NEXIFYP2004 M, the fiscal year 04 Jan 2026 to 05 Jan 2026 and the 31 Aug 2026 deadline, signed Assistant Commissioner. And the activity log row: 24/08/2026 13:51:11, P2RF0001 Issue Top-up Tax Return, carrying the full parameter set that was issued.</t>
    </r>
  </si>
  <si>
    <t>TC-HKCE-001A1</t>
    <phoneticPr fontId="21" type="noConversion"/>
  </si>
  <si>
    <t>HKCE &amp; Part4AA Stateless CE</t>
    <phoneticPr fontId="21" type="noConversion"/>
  </si>
  <si>
    <t>Update issued return:
HKCE list
Role of Return Filing Entity
GIR required indicator
Assessment Triggering Information required indicator
Due date &amp; enforcement date</t>
    <phoneticPr fontId="21" type="noConversion"/>
  </si>
  <si>
    <t>Andy</t>
    <phoneticPr fontId="21" type="noConversion"/>
  </si>
  <si>
    <t>TC-HKCE-001A2</t>
    <phoneticPr fontId="21" type="noConversion"/>
  </si>
  <si>
    <t xml:space="preserve">1.Returns issued to the Notifying Entity for same MNE code &amp; fiscal year?
Issued
2.Entity type different?
No
3.Return already filed?
Yes
</t>
    <phoneticPr fontId="21" type="noConversion"/>
  </si>
  <si>
    <t>Nothing happen</t>
  </si>
  <si>
    <t>TC-HKCE-001A3</t>
    <phoneticPr fontId="21" type="noConversion"/>
  </si>
  <si>
    <t>1.Returns issued to the Notifying Entity for same MNE code &amp; fiscal year?
Issued
2.Entity type different?
Yes</t>
  </si>
  <si>
    <t>TC-HKCE-002A1</t>
    <phoneticPr fontId="21" type="noConversion"/>
  </si>
  <si>
    <t xml:space="preserve">1.Returns issued to the Notifying Entity for same MNE code &amp; fiscal year?
None issued
2.Found return/Notification under the same MNE code with partially overlapping fiscal year?
Found
3.Generate advisory slip(Reason Code 2)
</t>
  </si>
  <si>
    <t>N/A</t>
    <phoneticPr fontId="21" type="noConversion"/>
  </si>
  <si>
    <t>TC-HKCE-003A1</t>
    <phoneticPr fontId="21" type="noConversion"/>
  </si>
  <si>
    <t>BTP1:30211895
Type of Notifying Entity:HK Constituent Entity
MNE Code:M0062137
BRN:30211895
Fiscal Year:01/01/2025-02/01/2025
2.4:YES
2.5The UPE
2.12.1-2.12.3:YES</t>
    <phoneticPr fontId="21" type="noConversion"/>
  </si>
  <si>
    <t>TC-HKCE-003A2</t>
  </si>
  <si>
    <t>BTP1:30211895
Type of Notifying Entity:HK Constituent Entity
MNE Code:M0062137
BRN:30211895
Fiscal Year:01/03/2025-02/04/2025
2.4:YES
2.5The DFE
2.12.1-2.12.3:YES</t>
    <phoneticPr fontId="21" type="noConversion"/>
  </si>
  <si>
    <t>TC-HKCE-003B1</t>
    <phoneticPr fontId="21" type="noConversion"/>
  </si>
  <si>
    <t>BTP1:30211895
Type of Notifying Entity:HK Constituent Entity
MNE Code:M0061729
BRN:30211895
Fiscal Year:01/01/2025-02/01/2025
2.4:YES
2.5The UPE(30211895)
2.12.1-2.12.3:YES
BTP2:08454704
Type of Notifying Entity:HK Constituent Entity
Same MNE code, BRN and Fiscal year
2.4:YES
2.5The UPE(30211895)
2.12.1-2.12.3:YES</t>
    <phoneticPr fontId="21" type="noConversion"/>
  </si>
  <si>
    <t>TC-HKCE-003B2</t>
  </si>
  <si>
    <t>BTP1:30211895
Type of Notifying Entity:HK Constituent Entity
MNE Code:M0061494
BRN:30211895
Fiscal Year:01/12/2025-02/12/2025
2.4:YES
2.5The UPE
2.12.1-2.12.3:YES
BTP2:08454704
Type of Notifying Entity:HK Constituent Entity
Same MNE code, BRN and Fiscal year
2.4:YES
2.5The UPE
2.12.1-2.12.3:YES</t>
    <phoneticPr fontId="21" type="noConversion"/>
  </si>
  <si>
    <t>No retum issued; Send e-message with reason</t>
    <phoneticPr fontId="21" type="noConversion"/>
  </si>
  <si>
    <t>TC-HKCE-003B3</t>
    <phoneticPr fontId="21" type="noConversion"/>
  </si>
  <si>
    <t>BTP1:30211895
Type of Notifying Entity:HK Constituent Entity
MNE Code:M0061626
BRN:30211895
Fiscal Year:1/10/2025-02/10/2025
2.4:YES
2.5The UPE
2.12.1-2.12.3:YES
Return filed
BTP2:08454704
Same MNE code, BRN and Fiscal year
2.4:YES
2.5The UPE
2.12.1-2.12.3:YES</t>
    <phoneticPr fontId="21" type="noConversion"/>
  </si>
  <si>
    <t>TC-HKCE-003B4</t>
    <phoneticPr fontId="21" type="noConversion"/>
  </si>
  <si>
    <t>BTP1:08454704
Type of Notifying Entity:HK Constituent Entity
MNE Code:M0061494
BRN:30211895
Fiscal Year:04/01/2025-05/01/2025
2.4:YES
2.5:The DFE
2.12.1-2.12.3:YES
BTP2:30211895
Type of Notifying Entity:HK Constituent Entity
Same MNE code, BRN and Fiscal year
2.4:YES
2.5The UPE
2.12.1-2.12.3:YES</t>
    <phoneticPr fontId="21" type="noConversion"/>
  </si>
  <si>
    <t>TC-HKCE-003B5</t>
    <phoneticPr fontId="21" type="noConversion"/>
  </si>
  <si>
    <t>BTP1:08454704
Type of Notifying Entity:HK Constituent Entity
MNE Code:M0061494
BRN:30211895
Fiscal Year:04/12/2025-05/12/2025
2.4:YES
2.5:The DFE
2.12.1-2.12.3:YES
BTP2:30211895
Type of Notifying Entity:HK Constituent Entity
Same MNE code, BRN and Fiscal year
2.4:YES
2.5The UPE
2.12.1-2.12.3:YES</t>
    <phoneticPr fontId="21" type="noConversion"/>
  </si>
  <si>
    <t>No retum issued; Send e-message with reason</t>
  </si>
  <si>
    <t>TC-HKCE-003B6</t>
    <phoneticPr fontId="21" type="noConversion"/>
  </si>
  <si>
    <t>BTP1:08454704
Type of Notifying Entity:HK Constituent Entity
MNE Code:M0061494
BRN:30211895
Fiscal Year:04/11/2025-05/11/2025
2.4:YES
2.5:The DFE
2.12.1-2.12.3:YES
Return filed
BTP2:30211895
Type of Notifying Entity:HK Constituent Entity
Same MNE code, BRN and Fiscal year
2.4:YES
2.5The UPE
2.12.1-2.12.3:YES</t>
    <phoneticPr fontId="21" type="noConversion"/>
  </si>
  <si>
    <t>TC-HKCE-003B7</t>
    <phoneticPr fontId="21" type="noConversion"/>
  </si>
  <si>
    <t>BTP1:30211895
Type of Notifying Entity:HK Constituent Entity
MNE Code:M0061494
BRN:30211895
Fiscal Year:07/01/2025-08/01/2025
2.4:YES
2.5The UPE
2.12.1-2.12.3:YES
BTP2:08454704
Type of Notifying Entity:HK Constituent Entity
Same MNE code, BRN and Fiscal year
2.4:YES
2.5:The DFE
2.12.1-2.12.3:YES</t>
    <phoneticPr fontId="21" type="noConversion"/>
  </si>
  <si>
    <t>TC-HKCE-003B8</t>
    <phoneticPr fontId="21" type="noConversion"/>
  </si>
  <si>
    <t>BTP1:30211895
Type of Notifying Entity:HK Constituent Entity
MNE Code:M0061494
BRN:30211895
Fiscal Year:07/12/2025-08/12/2025
2.4:YES
2.5The UPE
2.12.1-2.12.3:YES
BTP2:08454704
Type of Notifying Entity:HK Constituent Entity
Same MNE code, BRN and Fiscal year
2.4:YES
2.5:The DFE
2.12.1-2.12.3:YES</t>
    <phoneticPr fontId="21" type="noConversion"/>
  </si>
  <si>
    <t>TC-HKCE-003B9</t>
    <phoneticPr fontId="21" type="noConversion"/>
  </si>
  <si>
    <t>BTP1:30211895
Type of Notifying Entity:HK Constituent Entity
MNE Code:M0061494
BRN:30211895
Fiscal Year:07/11/2025-08/11/2025
2.4:YES
2.5The UPE
2.12.1-2.12.3:YES
Return filed
BTP2:08454704
Type of Notifying Entity:HK Constituent Entity
Same MNE code, BRN and Fiscal year
2.4:YES
2.5:The DFE
2.12.1-2.12.3:YES</t>
    <phoneticPr fontId="21" type="noConversion"/>
  </si>
  <si>
    <t>TC-HKCE-003B10</t>
    <phoneticPr fontId="21" type="noConversion"/>
  </si>
  <si>
    <t>BTP1:30296865
Type of Notifying Entity:HK Constituent Entity
MNE Code:M0061494
BRN:30211895
Fiscal Year:10/01/2025-11/01/2025
2.4:YES
2.5:The DFE
2.12.1-2.12.3:YES
BTP2:08454704
Type of Notifying Entity:HK Constituent Entity
Same MNE code, BRN and Fiscal year
2.4:YES
2.5:The DFE
2.12.1-2.12.3:YES</t>
    <phoneticPr fontId="21" type="noConversion"/>
  </si>
  <si>
    <t>TC-HKCE-003B11</t>
    <phoneticPr fontId="21" type="noConversion"/>
  </si>
  <si>
    <t>BTP1:30296865
Type of Notifying Entity:HK Constituent Entity
MNE Code:M0061494
BRN:30211895
Fiscal Year:10/12/2025-11/12/2025
2.4:YES
2.5:The DFE
2.12.1-2.12.3:YES
BTP2:08454704
Type of Notifying Entity:HK Constituent Entity
Same MNE code, BRN and Fiscal year
2.4:YES
2.5:The DFE
2.12.1-2.12.3:YES</t>
    <phoneticPr fontId="21" type="noConversion"/>
  </si>
  <si>
    <t>TC-HKCE-003B12</t>
    <phoneticPr fontId="21" type="noConversion"/>
  </si>
  <si>
    <t>BTP1:25000750
Type of Notifying Entity:HK Constituent Entity
MNE Code:M0061494
BRN:30211895
Fiscal Year:10/11/2025-11/11/2025
2.4:YES
2.5:The DFE
2.12.1-2.12.3:YES
Return filed
BTP2:08454704
Type of Notifying Entity:HK Constituent Entity
Same MNE code, BRN and Fiscal year
2.4:YES
2.5:The DFE
2.12.1-2.12.3:YES</t>
    <phoneticPr fontId="21" type="noConversion"/>
  </si>
  <si>
    <t>TC-HKCE-003C1</t>
    <phoneticPr fontId="21" type="noConversion"/>
  </si>
  <si>
    <t>BTP1:30296865
Type of Notifying Entity:HK Constituent Entity
MNE Code:M0061494
BRN:30211895
Fiscal Year:13/01/2025-14/01/2025
2.4:No
2.6:No
2.8:Yes
2.9:the Notifying Entity
2.12.1-2.12.3:YES
BTP2:08454704
Type of Notifying Entity:HK Constituent Entity
Same MNE code, BRN and Fiscal year
2.4:YES
2.5:The UPE
2.12.1-2.12.3:YES</t>
    <phoneticPr fontId="21" type="noConversion"/>
  </si>
  <si>
    <t>TC-HKCE-003C2</t>
    <phoneticPr fontId="21" type="noConversion"/>
  </si>
  <si>
    <t>BTP1:30211895
Type of Notifying Entity:HK Constituent Entity
MNE Code:M0061626
BRN:30211895
Fiscal Year:13/03/2025-14/03/2025
2.4:No
2.6:No
2.8:Yes
2.9:the Notifying Entity
Return is not outstanding
2.12.1-2.12.3:YES
BTP2:08454704
Type of Notifying Entity:HK Constituent Entity
Same MNE code, BRN and Fiscal year
2.4:YES
2.5:The UPE
2.12.1-2.12.3:YES</t>
    <phoneticPr fontId="21" type="noConversion"/>
  </si>
  <si>
    <t>TC-HKCE-003C3</t>
    <phoneticPr fontId="21" type="noConversion"/>
  </si>
  <si>
    <t>BTP1:30296865
Type of Notifying Entity:HK Constituent Entity
MNE Code:M0061494
BRN:30211895
Fiscal Year:13/12/2025-14/12/2025
2.4:No
2.6:No
2.8:Yes
2.9:the Notifying Entity
Return outstanding
2.12.1-2.12.3:YES
BTP2:08454704
Type of Notifying Entity:HK Constituent Entity
Same MNE code, BRN and Fiscal year
2.4:YES
2.5:The UPE
2.12.1-2.12.3:YES</t>
    <phoneticPr fontId="21" type="noConversion"/>
  </si>
  <si>
    <t>Send e-message with reason</t>
  </si>
  <si>
    <t>TC-HKCE-003C4</t>
    <phoneticPr fontId="21" type="noConversion"/>
  </si>
  <si>
    <t>BTP1:30296865
Type of Notifying Entity:HK Constituent Entity
MNE Code:M0061494
BRN:30211895
Fiscal Year:16/01/2025-17/01/2025
2.4:No
2.6:No
2.8:Yes
2.9:the Notifying Entity
2.12.1-2.12.3:YES
BTP2:08454704
Type of Notifying Entity:HK Constituent Entity
Same MNE code, BRN and Fiscal year
2.4:YES
2.5:The DFE
2.12.1-2.12.3:YES</t>
    <phoneticPr fontId="21" type="noConversion"/>
  </si>
  <si>
    <t>TC-HKCE-003C5</t>
    <phoneticPr fontId="21" type="noConversion"/>
  </si>
  <si>
    <t xml:space="preserve">BTP1:30296865
Type of Notifying Entity:HK Constituent Entity
MNE Code:M0061494
BRN:30211895
Fiscal Year:16/03/2025-17/03/2025
2.4:No
2.6:No
2.8:Yes
2.9:the Notifying Entity
Return is not outstanding
BTP2:08454704
Type of Notifying Entity:HK Constituent Entity
Same MNE code, BRN and Fiscal year
2.4:YES
2.5:The DFE
2.12.1-2.12.3:YES
</t>
    <phoneticPr fontId="21" type="noConversion"/>
  </si>
  <si>
    <t>TC-HKCE-003C6</t>
    <phoneticPr fontId="21" type="noConversion"/>
  </si>
  <si>
    <t>BTP1:30296865
Type of Notifying Entity:HK Constituent Entity
MNE Code:M0061494
BRN:30211895
Fiscal Year:19/10/2025-20/10/2025
2.4:No
2.6:No
2.8:Yes
2.9:the Notifying Entity
BTP2:08454704
Type of Notifying Entity:HK Constituent Entity
Same MNE code, BRN and Fiscal year
2.4:YES
2.5:The DFE
2.12.1-2.12.3:YES</t>
    <phoneticPr fontId="21" type="noConversion"/>
  </si>
  <si>
    <t>TC-HKCE-003D1</t>
    <phoneticPr fontId="21" type="noConversion"/>
  </si>
  <si>
    <t>BTP1:30296865
Type of Notifying Entity:Part4AA Stateless CE
MNE Code:M0061729
BRN:30211895
Fiscal Year:16/01/2025-17/01/2025
2.11:No
2.12.1-2.12.3:Yes
BTP2:08454704
Type of Notifying Entity:HK Constituent Entity
Same MNE code, BRN and Fiscal year
2.4:YES
2.5:The UPE
2.12.1-2.12.3:YES</t>
    <phoneticPr fontId="21" type="noConversion"/>
  </si>
  <si>
    <t>TC-HKCE-003D2</t>
    <phoneticPr fontId="21" type="noConversion"/>
  </si>
  <si>
    <t>BTP1:30296865
Type of Notifying Entity:Part4AA Stateless CE
MNE Code:M0061729
BRN:30211895
Fiscal Year:19/01/2025-20/01/2025
2.11:No
2.12.1-2.12.3:Yes
BTP2:08454704
Type of Notifying Entity:HK Constituent Entity
Same MNE code, BRN and Fiscal year
2.4:YES
2.5:The DFE
2.12.1-2.12.3:YES</t>
    <phoneticPr fontId="21" type="noConversion"/>
  </si>
  <si>
    <t>TC-HKCE-003E1</t>
    <phoneticPr fontId="21" type="noConversion"/>
  </si>
  <si>
    <t>BTP1:30296865
Type of Notifying Entity:HK Constituent Entity
MNE Code:M0061494
BRN:30211895
Fiscal Year:22/01/2025-23/01/2025
2.4:No
2.6:No
2.8:No
2.10: 2nd box is checked
2.12.1-2.12.3:Yes
BTP2:08454704
Type of Notifying Entity:HK Constituent Entity
Same MNE code, BRN and Fiscal year
2.4:YES
2.5:The UPE
2.12.1-2.12.3:YES</t>
    <phoneticPr fontId="21" type="noConversion"/>
  </si>
  <si>
    <t>TC-HKCE-003E2</t>
    <phoneticPr fontId="21" type="noConversion"/>
  </si>
  <si>
    <t>BTP1:30211895
Type of Notifying Entity:HK Constituent Entity
MNE Code:M0061494
BRN:30211895
Fiscal Year:22/03/2025-23/03/2025
2.4:No
2.6:No
2.8:No
2.10: 2nd box is checked
Return is not outstanding
2.12.1-2.12.3:Yes
BTP2:08454704
Type of Notifying Entity:HK Constituent Entity
Same MNE code, BRN and Fiscal year
2.4:YES
2.5:The UPE
2.12.1-2.12.3:YES</t>
    <phoneticPr fontId="21" type="noConversion"/>
  </si>
  <si>
    <t>TC-HKCE-003E3</t>
    <phoneticPr fontId="21" type="noConversion"/>
  </si>
  <si>
    <t>BTP1:30211895
Type of Notifying Entity:HK Constituent Entity
MNE Code:M0062371
BRN:30211895
Fiscal Year:27/10/2025-28/10/2025
2.4:No
2.6:No
2.8:No
2.10: 2nd box is checked
Return outstanding
2.12.1-2.12.3:Yes
BTP2:08454704
Type of Notifying Entity:HK Constituent Entity
Same MNE code, BRN and Fiscal year
2.4:YES
2.5:The UPE
2.12.1-2.12.3:YES</t>
    <phoneticPr fontId="21" type="noConversion"/>
  </si>
  <si>
    <t>TC-HKCE-003E4</t>
  </si>
  <si>
    <t>BTP1:30296865
Type of Notifying Entity:HK Constituent Entity
MNE Code:M0061729
BRN:30211895
Fiscal Year:24/01/2025-25/01/2025
2.4:No
2.6:No
2.8:No
2.10: 2nd box is checked
2.12.1-2.12.3:Yes
BTP2:08454704
Type of Notifying Entity:HK Constituent Entity
Same MNE code, BRN and Fiscal year
2.4:YES
2.5:The DFE
2.12.1-2.12.3:YES</t>
    <phoneticPr fontId="21" type="noConversion"/>
  </si>
  <si>
    <t>TC-HKCE-003E5</t>
  </si>
  <si>
    <t>BTP1:30211895
Type of Notifying Entity:HK Constituent Entity
MNE Code:M0061729
BRN:30211895
Fiscal Year:26/01/2025-27/01/2025
2.4:No
2.6:No
2.8:No
2.10: 2nd box is checked
Return is not outstanding
2.12.1-2.12.3:Yes
BTP2:08454704
Type of Notifying Entity:HK Constituent Entity
Same MNE code, BRN and Fiscal year
2.4:YES
2.5:The DFE
2.12.1-2.12.3:YES</t>
    <phoneticPr fontId="21" type="noConversion"/>
  </si>
  <si>
    <t>TC-HKCE-003E6</t>
  </si>
  <si>
    <t>BTP1:30211895
Type of Notifying Entity:HK Constituent Entity
MNE Code:M0061664
BRN:30211895
Fiscal Year:25/12/2025-26/12/2025
2.4:No
2.6:No
2.8:No
2.10: 2nd box is checked
Return is not outstanding
2.12.1-2.12.3:Yes
BTP2:08454704
Type of Notifying Entity:HK Constituent Entity
Same MNE code, BRN and Fiscal year
2.4:YES
2.5:The DFE
2.12.1-2.12.3:YES</t>
    <phoneticPr fontId="21" type="noConversion"/>
  </si>
  <si>
    <t>TC-HKCE-004A1</t>
    <phoneticPr fontId="21" type="noConversion"/>
  </si>
  <si>
    <t>BTP:08454704
Type of Notifying Entity:HK Constituent Entity
MNE Code:M0061937
BRN:30211895
Fiscal Year:07/01/2025-08/01/2025
2.4:No
2.6:No
2.8:Yes
2.9:the Notifying Entity
2.12.1-2.12.3:YES</t>
    <phoneticPr fontId="21" type="noConversion"/>
  </si>
  <si>
    <t>Issue retum to Notifying Entity(assessment triggering info &amp; GIR)</t>
  </si>
  <si>
    <t>TC-HKCE-004A2</t>
    <phoneticPr fontId="21" type="noConversion"/>
  </si>
  <si>
    <t>BTP:08454704
Type of Notifying Entity:HK Constituent Entity
MNE Code:M0061937
BRN:30211895
Fiscal Year:10/01/2025-11/01/2025
2.4:No
2.6:YES
2.7:the Designated Filing Entity
Name 123JAPAN
Jurisdiction JAPAN
Tax Identification Number 12341234
Business Address JAPANBA
2.8:Yes
2.9:the Notifying Entity
2.12.1-2.12.3:YES</t>
    <phoneticPr fontId="21" type="noConversion"/>
  </si>
  <si>
    <t>Issue retum to Notifying Entity(assessment triggering info &amp; return section 3.1.1)</t>
    <phoneticPr fontId="21" type="noConversion"/>
  </si>
  <si>
    <t>TC-HKCE-004B1</t>
    <phoneticPr fontId="21" type="noConversion"/>
  </si>
  <si>
    <t>BTP1:30211895
Type of Notifying Entity:HK Constituent Entity
MNE Code:M0061937
BRN:30211895
Fiscal Year:01/01/2025-02/01/2025
2.4:YES
2.5:The UPE
2.12.1-2.12.3:YES
BTP2:08454704
Type of Notifying Entity:HK Constituent Entity
Same MNE code, BRN and Fiscal year
2.4:No
2.6:No
2.8:Yes
2.9:the Notifying Entity
2.12.1-2.12.3:YES</t>
    <phoneticPr fontId="21" type="noConversion"/>
  </si>
  <si>
    <t>TC-HKCE-004B2</t>
    <phoneticPr fontId="21" type="noConversion"/>
  </si>
  <si>
    <t>BTP1:30211895
Type of Notifying Entity:HK Constituent Entity
MNE Code:M0061937
BRN:30211895
Fiscal Year:04/01/2025-05/01/2025
2.4:YES
2.5:The UPE
2.12.1-2.12.3:YES
BTP2:08454704
Type of Notifying Entity:HK Constituent Entity
Same MNE code, BRN and Fiscal year
2.4:No
2.6:YES
2.7:the Designated Filing Entity
Name 123JAPAN
Jurisdiction JAPAN
Tax Identification Number 12341234
Business Address JAPANBA
2.8:Yes
2.9:the Notifying Entity
2.12.1-2.12.3:YES</t>
    <phoneticPr fontId="21" type="noConversion"/>
  </si>
  <si>
    <t>Issue retum to Notifying Entity(assessment triggering info &amp; return section 3.1.1)</t>
  </si>
  <si>
    <t>TC-HKCE-004B3</t>
  </si>
  <si>
    <t>BTP1:30211895
Type of Notifying Entity:HK Constituent Entity
MNE Code:M0061937
BRN:30211895
Fiscal Year:01/10/2025-02/10/2025
2.4:YES
2.5:The UPE
2.12.1-2.12.3:YES
BTP2:08454704
Type of Notifying Entity:HK Constituent Entity
Same MNE code, BRN and Fiscal year
2.4:No
2.6:No
2.8:Yes
2.9:the Notifying Entity
2.12.1-2.12.3:YES</t>
    <phoneticPr fontId="21" type="noConversion"/>
  </si>
  <si>
    <t>TC-HKCE-004B4</t>
  </si>
  <si>
    <t>BTP1:30211895
Type of Notifying Entity:HK Constituent Entity
MNE Code:M0061937
BRN:30211895
Fiscal Year:04/12/2025-05/12/2025
2.4:YES
2.5:The UPE
2.12.1-2.12.3:YES
Return filed
BTP2:08454704
Type of Notifying Entity:HK Constituent Entity
Same MNE code, BRN and Fiscal year
2.4:No
2.6:No
2.8:Yes
2.9:the Notifying Entity
2.12.1-2.12.3:YES</t>
    <phoneticPr fontId="21" type="noConversion"/>
  </si>
  <si>
    <t>TC-HKCE-004B5</t>
  </si>
  <si>
    <t>BTP1:30296865
Type of Notifying Entity:HK Constituent Entity
MNE Code:M0061937
BRN:30211895
Fiscal Year:13/01/2025-14/01/2025
2.4:YES
2.5:The DFE
2.12.1-2.12.3:YES
BTP2:08454704
Type of Notifying Entity:HK Constituent Entity
Same MNE code, BRN and Fiscal year
2.4:No
2.6:No
2.8:Yes
2.9:the Notifying Entity
2.12.1-2.12.3:YES</t>
    <phoneticPr fontId="21" type="noConversion"/>
  </si>
  <si>
    <t>TC-HKCE-004B6</t>
    <phoneticPr fontId="21" type="noConversion"/>
  </si>
  <si>
    <t>BTP1:30296865
Type of Notifying Entity:HK Constituent Entity
MNE Code:M0061937
BRN:30211895
Fiscal Year:16/01/2025-17/01/2025
2.4:YES
2.5:The DFE
2.12.1-2.12.3:YES
BTP2:08454704
Type of Notifying Entity:HK Constituent Entity
Same MNE code, BRN and Fiscal year
2.4:No
2.6:YES
2.7:the Designated Filing Entity
Name 123JAPAN
Jurisdiction JAPAN
Tax Identification Number 12341234
Business Address JAPANBA
2.8:Yes
2.9:the Notifying Entity
2.12.1-2.12.3:YES</t>
    <phoneticPr fontId="21" type="noConversion"/>
  </si>
  <si>
    <t>TC-HKCE-004B7</t>
    <phoneticPr fontId="21" type="noConversion"/>
  </si>
  <si>
    <t>BTP1:30296865
Type of Notifying Entity:HK Constituent Entity
MNE Code:M0061937
BRN:30211895
Fiscal Year:07/10/2025-08/10/2025
2.4:YES
2.5:The DFE
2.12.1-2.12.3:YES
BTP2:08454704
Type of Notifying Entity:HK Constituent Entity
Same MNE code, BRN and Fiscal year
2.4:No
2.6:No
2.8:Yes
2.9:the Notifying Entity
2.12.1-2.12.3:YES</t>
    <phoneticPr fontId="21" type="noConversion"/>
  </si>
  <si>
    <t>TC-HKCE-004B8</t>
    <phoneticPr fontId="21" type="noConversion"/>
  </si>
  <si>
    <t>BTP1:30296865
Type of Notifying Entity:HK Constituent Entity
MNE Code:M0061937
BRN:30211895
Fiscal Year:10/12/2025-11/12/2025
2.4:YES
2.5:The DFE
2.12.1-2.12.3:YES
Return filed
BTP2:08454704
Type of Notifying Entity:HK Constituent Entity
Same MNE code, BRN and Fiscal year
2.4:No
2.6:No
2.8:Yes
2.9:the Notifying Entity
2.12.1-2.12.3:YES</t>
    <phoneticPr fontId="21" type="noConversion"/>
  </si>
  <si>
    <t>TC-HKCE-004B9</t>
    <phoneticPr fontId="21" type="noConversion"/>
  </si>
  <si>
    <t>BTP1:30211895
Type of Notifying Entity:HK Constituent Entity
MNE Code:M0061937
BRN:30211895
Fiscal Year:18/01/2025-19/01/2025
2.4:No
2.6:No
2.8:Yes
2.9:the Notifying Entity
2.12.1-2.12.3:YES
BTP2:08454704
Type of Notifying Entity:HK Constituent Entity
Same MNE code, BRN and Fiscal year
2.4:No
2.6:No
2.8:Yes
2.9:the Notifying Entity
2.12.1-2.12.3:YES</t>
    <phoneticPr fontId="21" type="noConversion"/>
  </si>
  <si>
    <t>TC-HKCE-004B10</t>
    <phoneticPr fontId="21" type="noConversion"/>
  </si>
  <si>
    <t>BTP1:30211895
Type of Notifying Entity:HK Constituent Entity
MNE Code:M0061937
BRN:30211895
Fiscal Year:21/01/2025-22/01/2025
2.4:No
2.6:Yes
2.7:the Designated Filing Entity
Name:123JAPAN
Jurisdiction: JAPAN
Tax Identification Number: 11231123
Business Address: JAPANBA
2.8:Yes
2.9:the Notifying Entity
2.12.1-2.12.3:YES
BTP2:08454704
Type of Notifying Entity:HK Constituent Entity
Same MNE code, BRN and Fiscal year
2.4:No
2.6:Yes
2.7:the Designated Filing Entity
Name:123JAPAN
Jurisdiction: JAPAN
Tax Identification Number: 11231123
Business Address: JAPANBA
2.8:Yes
2.9:the Notifying Entity
2.12.1-2.12.3:YES</t>
    <phoneticPr fontId="21" type="noConversion"/>
  </si>
  <si>
    <t>TC-HKCE-004B11</t>
    <phoneticPr fontId="21" type="noConversion"/>
  </si>
  <si>
    <t>BTP1:30211895
Type of Notifying Entity:HK Constituent Entity
MNE Code:M0061937
BRN:30211895
Fiscal Year:13/12/2025-14/12/2025
2.4:No
2.6:No
2.8:Yes
2.9:the Notifying Entity
2.12.1-2.12.3:YES
BTP2:08454704
Type of Notifying Entity:HK Constituent Entity
Same MNE code, BRN and Fiscal year
2.4:No
2.6:No
2.8:Yes
2.9:the Notifying Entity
2.12.1-2.12.3:YES</t>
    <phoneticPr fontId="21" type="noConversion"/>
  </si>
  <si>
    <t>TC-HKCE-004B12</t>
    <phoneticPr fontId="21" type="noConversion"/>
  </si>
  <si>
    <t>BTP1:30211895
Type of Notifying Entity:HK Constituent Entity
MNE Code:M0061937
BRN:30211895
Fiscal Year:16/12/2025-17/12/2025
2.4:No
2.6:No
2.8:Yes
2.9:the Notifying Entity
2.12.1-2.12.3:YES
Return filed
BTP2:08454704
Type of Notifying Entity:HK Constituent Entity
Same MNE code, BRN and Fiscal year
2.4:No
2.6:No
2.8:Yes
2.9:the Notifying Entity
2.12.1-2.12.3:YES</t>
    <phoneticPr fontId="21" type="noConversion"/>
  </si>
  <si>
    <t>TC-HKCE-004C1</t>
    <phoneticPr fontId="21" type="noConversion"/>
  </si>
  <si>
    <t>BTP1:30211895
Type of Notifying Entity:HK Constituent Entity
MNE Code:M0062321
BRN:30211895
Fiscal Year:01/01/2025-02/01/2025
2.4:No
2.6:No
2.8:No
2.10: 2nd box is checked
2.12.1-2.12.3:Yes
BTP2:08454704
Type of Notifying Entity:HK Constituent Entity
Same MNE code, BRN and Fiscal year
2.4:No
2.6:No
2.8:Yes
2.9:the Notifying Entity
2.12.1-2.12.3:YES</t>
    <phoneticPr fontId="21" type="noConversion"/>
  </si>
  <si>
    <t>Nothing happen</t>
    <phoneticPr fontId="21" type="noConversion"/>
  </si>
  <si>
    <t>TC-HKCE-004C2</t>
    <phoneticPr fontId="21" type="noConversion"/>
  </si>
  <si>
    <t>TC-HKCE-004C3</t>
    <phoneticPr fontId="21" type="noConversion"/>
  </si>
  <si>
    <t>BTP1:30211895
Type of Notifying Entity:HK Constituent Entity
MNE Code:M0062321
BRN:30211895
Fiscal Year:01/12/2025-02/12/2025
2.4:No
2.6:No
2.8:No
2.10: 2nd box is checked
2.12.1-2.12.3:Yes
BTP2:08454704
Type of Notifying Entity:HK Constituent Entity
Same MNE code, BRN and Fiscal year
2.4:No
2.6:No
2.8:Yes
2.9:the Notifying Entity
2.12.1-2.12.3:YES</t>
    <phoneticPr fontId="21" type="noConversion"/>
  </si>
  <si>
    <t>Withdraw outstanding return (Other HKCE) &amp; delete GIR files
Send e-message with reason</t>
    <phoneticPr fontId="21" type="noConversion"/>
  </si>
  <si>
    <t>TC-HKCE-004C4</t>
    <phoneticPr fontId="21" type="noConversion"/>
  </si>
  <si>
    <t>TC-HKCE-004C5</t>
    <phoneticPr fontId="21" type="noConversion"/>
  </si>
  <si>
    <t>BTP1:30296865
Type of Notifying Entity:HK Constituent Entity
MNE Code:M0062321
BRN:30211895
Fiscal Year:10/02/2025-11/02/2025
2.4:No
2.6:Yes
2.7:the Designated Filing Entity
Name: 123JAPAN
Jurisdiction: JAPAN
Tax Identification Number: 11231123
Business Address: JAPANBA
2.8:No
2.10:2ndbox is checked
2.12.1-2.12.3:Yes
Return filed
BTP2:08454704
Type of Notifying Entity:HK Constituent Entity
Same MNE code, BRN and Fiscal year
2.4:No
2.6:Yes
2.7:the Designated Filing Entity
Name: 123JAPAN
Jurisdiction: JAPAN
Tax Identification Number: 11231123
Business Address: JAPANBA
2.8:Yes
2.9:the Notifying Entity
2.12.1-2.12.3:Yes</t>
    <phoneticPr fontId="21" type="noConversion"/>
  </si>
  <si>
    <t>TC-HKCE-004C6</t>
    <phoneticPr fontId="21" type="noConversion"/>
  </si>
  <si>
    <t>BTP1:30211895
Type of Notifying Entity:HK Constituent Entity
MNE Code:M0062321
BRN:30211895
Fiscal Year:04/12/2025-05/12/2025
2.4:No
2.6:Yes
2.7:the Designated Filing Entity
Name: 123JAPAN
Jurisdiction: JAPAN
Tax Identification Number: 11231123
Business Address: JAPANBA
2.8:No
2.10:2ndbox is checked
2.12.1-2.12.3:Yes
BTP2:08454704
Type of Notifying Entity:HK Constituent Entity
Same MNE code, BRN and Fiscal year
2.4:No
2.6:Yes
2.7:the Designated Filing Entity
Name: 123JAPAN
Jurisdiction: JAPAN
Tax Identification Number: 11231123
Business Address: JAPANBA
2.8:Yes
2.9:the Notifying Entity
2.12.1-2.12.3:Yes</t>
    <phoneticPr fontId="21" type="noConversion"/>
  </si>
  <si>
    <t>TC-HKCE-004D1</t>
    <phoneticPr fontId="21" type="noConversion"/>
  </si>
  <si>
    <t>BTP1:30211895
Type of Notifying Entity:Part 4AA Stateless Constituent Entity
MNE Code:M0062321
BRN:30211895
Fiscal Year:13/01/2025-14/01/2025
2.11:Yes
Jurisdiction:HONGKONG
Tax Identification Number:93294343
2.12.1-2.12.3:Yes
BTP2:08454704
Type of Notifying Entity:HK Constituent Entity
Same MNE code, BRN and Fiscal year
2.4:No
2.6:No
2.8:Yes
2.9:the Notifying Entity
2.12.1-2.12.3:YES</t>
    <phoneticPr fontId="21" type="noConversion"/>
  </si>
  <si>
    <t>TC-HKCE-004D2</t>
    <phoneticPr fontId="21" type="noConversion"/>
  </si>
  <si>
    <t>BTP1:30211895
Type of Notifying Entity:Part 4AA Stateless Constituent Entity
MNE Code:M0062321
BRN:30211895
Fiscal Year:16/01/2025-17/01/2025
2.11:YES
Jurisdiction:JAPAN
Tax Identification Number:11231123
Name:123JAPAN
2.12.1-2.12.3:Yes
BTP2:08454704
Type of Notifying Entity:HK Constituent Entity
Same MNE code, BRN and Fiscal year
2.4:No
2.6:Yes
2.7:the Designated Filing Entity
Name: 123JAPAN
Jurisdiction: JAPAN
Tax Identification Number: 11231123
Business Address: JAPANBA
2.8:Yes
2.9:the Notifying Entity
2.12.1-2.12.3:YES</t>
    <phoneticPr fontId="21" type="noConversion"/>
  </si>
  <si>
    <t>Issue return to Notifying Entity(assessment triggering info &amp; return section 3.1.1)</t>
  </si>
  <si>
    <t>TC-HKCE-005A1</t>
    <phoneticPr fontId="21" type="noConversion"/>
  </si>
  <si>
    <t>TC-HKCE-005A2</t>
  </si>
  <si>
    <t>TC-HKCE-005A3</t>
  </si>
  <si>
    <t>BTP1:30211895
Type of Notifying Entity:HK Constituent Entity
MNE Code:M0062321
BRN:30211895
Fiscal Year:26/01/2026-27/01/2026
2.4:No
2.6:Yes
2.7:the Designated Filing Entity
Name: 123JAPAN
Jurisdiction: JAPAN
Tax Identification Number: 11231123
Business Address: JAPANBA
2.8:No
2.10:2ndbox is checked
2.12.1-2.12.3:Yes</t>
    <phoneticPr fontId="21" type="noConversion"/>
  </si>
  <si>
    <t>TC-HKCE-005B1</t>
    <phoneticPr fontId="21" type="noConversion"/>
  </si>
  <si>
    <t>TC-HKCE-005B2</t>
    <phoneticPr fontId="21" type="noConversion"/>
  </si>
  <si>
    <t>TC-HKCE-005B3</t>
    <phoneticPr fontId="21" type="noConversion"/>
  </si>
  <si>
    <t>TC-HKCE-005B4</t>
    <phoneticPr fontId="21" type="noConversion"/>
  </si>
  <si>
    <t>TC-HKCE-005B5</t>
    <phoneticPr fontId="21" type="noConversion"/>
  </si>
  <si>
    <t>BTP1:30296865
Type of Notifying Entity:HK Constituent Entity
MNE Code:M0062333
BRN:30211895
Fiscal Year:07/01/2025-08/01/2025
2.4:Yes
2.5:the DFE
2.12.1-2.12.3:YES
BTP2:08454704
Type of Notifying Entity:HK Constituent Entity
Same MNE code, BRN and Fiscal year
2.4:No
2.6:No
2.8:No
2.10:2ndbox is checked
2.12.1-2.12.3:YES</t>
    <phoneticPr fontId="21" type="noConversion"/>
  </si>
  <si>
    <t>TC-HKCE-005B6</t>
    <phoneticPr fontId="21" type="noConversion"/>
  </si>
  <si>
    <t>TC-HKCE-005B7</t>
    <phoneticPr fontId="21" type="noConversion"/>
  </si>
  <si>
    <t>TC-HKCE-005B8</t>
    <phoneticPr fontId="21" type="noConversion"/>
  </si>
  <si>
    <t>TC-HKCE-005B9</t>
    <phoneticPr fontId="21" type="noConversion"/>
  </si>
  <si>
    <t>BTP1:30211895
Type of Notifying Entity:HK Constituent Entity
MNE Code:M0062333
BRN:30211895
Fiscal Year:13/01/2025-14/01/2025
2.4:No
2.6:No
2.8:Yes
2.9:the Notifying Entity
2.12.1-2.12.3:YES
BTP2:08454704
Type of Notifying Entity:HK Constituent Entity
Same MNE code, BRN and Fiscal year
2.4:No
2.6:No
2.8:No
2.10:2ndbox is checked
2.12.1-2.12.3:YES</t>
    <phoneticPr fontId="21" type="noConversion"/>
  </si>
  <si>
    <t>TC-HKCE-005B10</t>
    <phoneticPr fontId="21" type="noConversion"/>
  </si>
  <si>
    <t>BTP1:30211895
Type of Notifying Entity:HK Constituent Entity
MNE Code:M0062333
BRN:30211895
Fiscal Year:16/01/2025-17/01/2025
2.4:No
2.6:Yes
2.7:the Designated Filing Entity
Name: 123JAPAN
Jurisdiction: JAPAN
Tax Identification Number: 11231123
Business Address: JAPANBA
2.8:Yes
2.9:the Notifying Entity
2.12.1-2.12.3:YES
BTP2:08454704
Type of Notifying Entity:HK Constituent Entity
Same MNE code, BRN and Fiscal year
2.4:No
2.6:Yes
2.7:the Designated Filing Entity
Name: 123JAPAN
Jurisdiction: JAPAN
Tax Identification Number: 11231123
Business Address: JAPANBA
2.8:No
2.10:2ndbox is checked
2.12.1-2.12.3:YES</t>
    <phoneticPr fontId="21" type="noConversion"/>
  </si>
  <si>
    <t>TC-HKCE-005B11</t>
    <phoneticPr fontId="21" type="noConversion"/>
  </si>
  <si>
    <t>No return issued; Send e-Message with reason</t>
    <phoneticPr fontId="21" type="noConversion"/>
  </si>
  <si>
    <t>TC-HKCE-005B12</t>
    <phoneticPr fontId="21" type="noConversion"/>
  </si>
  <si>
    <t>TC-HKCE-005C1</t>
    <phoneticPr fontId="21" type="noConversion"/>
  </si>
  <si>
    <t>TC-HKCE-005C2</t>
    <phoneticPr fontId="21" type="noConversion"/>
  </si>
  <si>
    <t>BTP1:30211895
Type of Notifying Entity:HK Constituent Entity
MNE Code:M0062242
BRN:30211895
Fiscal Year:04/01/2025-05/01/2025
2.4:No
2.6:Yes
2.7:the Designated Filing Entity
Name: 123JAPAN
Jurisdiction: JAPAN
Tax Identification Number: 11231123
Business Address: JAPANBA
2.8:No
2.10:2ndbox is checked
2.12.1-2.12.3:YES
BTP2:08454704
Type of Notifying Entity:HK Constituent Entity
Same MNE code, BRN and Fiscal year
2.4:No
2.6:Yes
2.7:the Designated Filing Entity
Name: 123JAPAN
Jurisdiction: JAPAN
Tax Identification Number: 11231123
Business Address: JAPANBA
2.8:No
2.10:2ndbox is checked
2.12.1-2.12.3:YES</t>
    <phoneticPr fontId="21" type="noConversion"/>
  </si>
  <si>
    <t>TC-HKCE-005C3</t>
    <phoneticPr fontId="21" type="noConversion"/>
  </si>
  <si>
    <t>BTP1:30211895
Type of Notifying Entity:HK Constituent Entity
MNE Code:M0062307
BRN:30211895
Fiscal Year:11/03/2025-12/03/2025
2.4:No
2.6:No
2.8:No
2.10:2ndbox is checked
2.12.1-2.12.3:YES
Return filed
BTP2:08454704
Type of Notifying Entity:HK Constituent Entity
Same MNE code, BRN and Fiscal year
2.4:No
2.6:No
2.8:No
2.10:2ndbox is checked
2.12.1-2.12.3:YES</t>
    <phoneticPr fontId="21" type="noConversion"/>
  </si>
  <si>
    <t>TC-HKCE-005C4</t>
    <phoneticPr fontId="21" type="noConversion"/>
  </si>
  <si>
    <t>BTP1:30211895
Type of Notifying Entity:HK Constituent Entity
MNE Code:M0062307
BRN:30211895
Fiscal Year:17/03/2025-18/03/2025
2.4:No
2.6:No
2.8:No
2.10:2ndbox is checked
2.12.1-2.12.3:YES
Return filed
BTP2:08454704
Type of Notifying Entity:HK Constituent Entity
Same MNE code, BRN and Fiscal year
2.4:No
2.6:No
2.8:No
2.10:2ndbox is checked
2.12.1-2.12.3:YES</t>
    <phoneticPr fontId="21" type="noConversion"/>
  </si>
  <si>
    <t>TC-HKCE-005C5</t>
    <phoneticPr fontId="21" type="noConversion"/>
  </si>
  <si>
    <t>BTP1:08454704
Type of Notifying Entity:HK Constituent Entity
MNE Code:M0062307
BRN:30211895
Fiscal Year:20/03/2025-21/03/2025
2.4:No
2.6:Yes
2.7:the Designated Filing Entity
Name: 123JAPAN
Jurisdiction: JAPAN
Tax Identification Number: 11231123
Business Address: JAPANBA
2.8:No
2.10:2ndbox is checked
2.12.1-2.12.3:YES
Return filed
BTP2:30211895
Type of Notifying Entity:HK Constituent Entity
Same MNE code, BRN and Fiscal year
2.4:No
2.6:Yes
2.7:the Designated Filing Entity
Name: 123JAPAN
Jurisdiction: JAPAN
Tax Identification Number: 11231123
Business Address: JAPANBA
2.8:No
2.10:2ndbox is checked
2.12.1-2.12.3:YES</t>
    <phoneticPr fontId="21" type="noConversion"/>
  </si>
  <si>
    <t>TC-HKCE-005C6</t>
    <phoneticPr fontId="21" type="noConversion"/>
  </si>
  <si>
    <t>BTP1:30211895
Type of Notifying Entity:HK Constituent Entity
MNE Code:M0062307
BRN:30211895
Fiscal Year:26/03/2025-27/03/2025
2.4:No
2.6:Yes
2.7:the Designated Filing Entity
Name: 123JAPAN
Jurisdiction: JAPAN
Tax Identification Number: 11231123
Business Address: JAPANBA
2.8:No
2.10:2ndbox is checked
2.12.1-2.12.3:YES
Return filed
BTP2:08454704
Type of Notifying Entity:HK Constituent Entity
Same MNE code, BRN and Fiscal year
2.4:No
2.6:Yes
2.7:the Designated Filing Entity
Name: 123JAPAN
Jurisdiction: JAPAN
Tax Identification Number: 11231123
Business Address: JAPANBA
2.8:No
2.10:2ndbox is checked
2.12.1-2.12.3:YES</t>
    <phoneticPr fontId="21" type="noConversion"/>
  </si>
  <si>
    <t>TC-HKCE-005D1</t>
    <phoneticPr fontId="21" type="noConversion"/>
  </si>
  <si>
    <t>BTP1:30211895
Type of Notifying Entity:Part 4AA Stateless Constituent Entity
MNE Code:M0062321
BRN:30211895
Fiscal Year:15/02/2026-16/02/2026
2.11:Yes
Jurisdiction:HONGKONG
Tax Identification Number:93294343
2.12.1-2.12.3:Yes
BTP2:08454704
Type of Notifying Entity:HK Constituent Entity
Same MNE code, BRN and Fiscal year
2.4:No
2.6:No
2.8:No
2.10:2ndbox is checked
2.12.1-2.12.3:YES</t>
    <phoneticPr fontId="21" type="noConversion"/>
  </si>
  <si>
    <t>TC-HKCE-005D2</t>
    <phoneticPr fontId="21" type="noConversion"/>
  </si>
  <si>
    <t>BTP1:30211895
Type of Notifying Entity:Part 4AA Stateless Constituent Entity
MNE Code:M0062333
BRN:30211895
Fiscal Year:27/01/2026-28/01/2026
2.11:Yes
Jurisdiction:HONGKONG
Tax Identification Number:93294343
2.12.1-2.12.3:Yes
BTP2:08454704
Type of Notifying Entity:HK Constituent Entity
Same MNE code, BRN and Fiscal year
2.4:No
2.6:No
2.8:No
2.10:2ndbox is checked
2.12.1-2.12.3:YES</t>
    <phoneticPr fontId="21" type="noConversion"/>
  </si>
  <si>
    <t>TC-HKCE-005D3</t>
    <phoneticPr fontId="21" type="noConversion"/>
  </si>
  <si>
    <t>BTP1:30211895
Type of Notifying Entity:Part 4AA Stateless Constituent Entity
MNE Code:M0062371
BRN:30211895
Fiscal Year:27/01/2026-28/01/2026
2.11:YES
Jurisdiction:JAPAN
Tax Identification Number:11231123
Name:123JAPAN
2.12.1-2.12.3:Yes
BTP2:08454704
Type of Notifying Entity:HK Constituent Entity
Same MNE code, BRN and Fiscal year
2.4:No
2.6:Yes
2.7:the Designated Filing Entity
Name: 123JAPAN
Jurisdiction: JAPAN
Tax Identification Number: 11231123
Business Address: JAPANBA
2.8:No
2.10:2ndbox is checked
2.12.1-2.12.3:YES</t>
    <phoneticPr fontId="21" type="noConversion"/>
  </si>
  <si>
    <t>TC-HKCE-006A1</t>
    <phoneticPr fontId="21" type="noConversion"/>
  </si>
  <si>
    <t>BTP1:30211895
Type of Notifying Entity:HK Constituent Entity
MNE Code:M0061626
BRN:30211895
Fiscal Year:15/01/2026-16/01/2026
2.4:YES
2.5The UPE other than NE
2.12.1-2.12.3:YES</t>
    <phoneticPr fontId="21" type="noConversion"/>
  </si>
  <si>
    <t>As expected Result</t>
    <phoneticPr fontId="21" type="noConversion"/>
  </si>
  <si>
    <t>TC-HKCE-006A2</t>
  </si>
  <si>
    <t>BTP1:30211895
Type of Notifying Entity:HK Constituent Entity
MNE Code:M0061638
BRN:01912402
Fiscal Year:15/01/2026-16/01/2026
2.4:YES
2.5The DFE other than NE
09374466
2.12.1-2.12.3:YES</t>
    <phoneticPr fontId="21" type="noConversion"/>
  </si>
  <si>
    <t>TC-HKCE-006A3</t>
    <phoneticPr fontId="21" type="noConversion"/>
  </si>
  <si>
    <t>TC-HKCE-006B1</t>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</si>
  <si>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No</t>
    </r>
    <r>
      <rPr>
        <sz val="10"/>
        <color theme="1"/>
        <rFont val="Calibri"/>
        <family val="2"/>
      </rPr>
      <t xml:space="preserve">
7.Notifications of same MNE code &amp; fiscal year filed by UPE stating it will NOT file the return?
</t>
    </r>
    <r>
      <rPr>
        <sz val="10"/>
        <color rgb="FFFF0000"/>
        <rFont val="Calibri"/>
        <family val="2"/>
      </rPr>
      <t>Filed</t>
    </r>
    <phoneticPr fontId="21" type="noConversion"/>
  </si>
  <si>
    <t>BTP1:30211895
Type of Notifying Entity:HK Constituent Entity
MNE Code:M0061664
BRN:30211895
Fiscal Year:15/01/2026-16/01/2026
2.4:YES
2.5The UPE
2.12.1-2.12.3:YES
BTP2:08454704
Type of Notifying Entity:HK Constituent Entity
Same MNE code, BRN and Fiscal year
2.4:YES
2.5The UPE other than NE
2.12.1-2.12.3:YES</t>
    <phoneticPr fontId="21" type="noConversion"/>
  </si>
  <si>
    <t>Nothing happen to Not Notifying Entity and the UPE get the Issue return to Notifying Entity(assessment triggering info &amp; GIR)</t>
    <phoneticPr fontId="21" type="noConversion"/>
  </si>
  <si>
    <t>TC-HKCE-006B2</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</si>
  <si>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No</t>
    </r>
    <r>
      <rPr>
        <sz val="10"/>
        <color theme="1"/>
        <rFont val="Calibri"/>
        <family val="2"/>
      </rPr>
      <t xml:space="preserve">
7.Notifications of same MNE code &amp; fiscal year filed by UPE stating it will NOT file the return?
</t>
    </r>
    <r>
      <rPr>
        <sz val="10"/>
        <color rgb="FFFF0000"/>
        <rFont val="Calibri"/>
        <family val="2"/>
      </rPr>
      <t>None Filed</t>
    </r>
    <r>
      <rPr>
        <sz val="10"/>
        <color theme="1"/>
        <rFont val="Calibri"/>
        <family val="2"/>
      </rPr>
      <t xml:space="preserve">
8.Group GloBE filing will be effected outside HK?(Notification 2.6)
</t>
    </r>
    <r>
      <rPr>
        <sz val="10"/>
        <color rgb="FFFF0000"/>
        <rFont val="Calibri"/>
        <family val="2"/>
      </rPr>
      <t>Yes</t>
    </r>
    <r>
      <rPr>
        <sz val="10"/>
        <color theme="1"/>
        <rFont val="Calibri"/>
        <family val="2"/>
      </rPr>
      <t xml:space="preserve">
9.Issue return to Notifying Entity(assessment triggering info &amp; return section 3.1.1)</t>
    </r>
    <phoneticPr fontId="21" type="noConversion"/>
  </si>
  <si>
    <t>BTP1:30211895
Type of Notifying Entity:HK Constituent Entity
MNE Code:M0062149
BRN:30211895
Fiscal Year:18/01/2026-19/01/2026
2.4:No
2.6:Yes
2.7:the UPE
2.8:Yes
2.9:BRN:30155093
2.12.1-2.12.3:YES
BTP2:08454704
Type of Notifying Entity:HK Constituent Entity
Same MNE code,and Fiscal year
BRN:30155093
2.4:No
2.6:Yes
2.7:the UPE
2.8:Yes
2.9:the Notifying Entity
2.12.1-2.12.3:YES</t>
    <phoneticPr fontId="21" type="noConversion"/>
  </si>
  <si>
    <t>TC-HKCE-006B3</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</si>
  <si>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Yes</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</si>
  <si>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t xml:space="preserve">BTP1:30211895
Type of Notifying Entity:HK Constituent Entity
MNE Code:M0062242
BRN:30211895
Fiscal Year:19/01/2026-20/01/2026
2.4:Yes
2.5:the UPE(30296865)
2.12.1-2.12.3:YES </t>
    <phoneticPr fontId="21" type="noConversion"/>
  </si>
  <si>
    <t>TC-HKCE-006B4</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</si>
  <si>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Yes</t>
    </r>
    <r>
      <rPr>
        <sz val="10"/>
        <color theme="1"/>
        <rFont val="Calibri"/>
        <family val="2"/>
      </rPr>
      <t xml:space="preserve">
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</si>
  <si>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t>BTP1:30211895
Type of Notifying Entity:HK Constituent Entity
MNE Code:M0062254
BRN:34318584
Fiscal Year:19/01/2026-20/01/2026
2.4:No
2.6:Yes
2.7:the UPE
2.8:Yes
2.9:the Notifying Entity
2.12.1-2.12.3:YES</t>
    <phoneticPr fontId="21" type="noConversion"/>
  </si>
  <si>
    <t>TC-HKCE-006B5</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</si>
  <si>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No</t>
    </r>
    <r>
      <rPr>
        <sz val="10"/>
        <color theme="1"/>
        <rFont val="Calibri"/>
        <family val="2"/>
      </rPr>
      <t xml:space="preserve">
7.Notifications of same MNE code &amp; fiscal year filed by UPE stating it will NOT file the return?
</t>
    </r>
    <r>
      <rPr>
        <sz val="10"/>
        <color rgb="FFFF0000"/>
        <rFont val="Calibri"/>
        <family val="2"/>
      </rPr>
      <t>Filed</t>
    </r>
    <phoneticPr fontId="21" type="noConversion"/>
  </si>
  <si>
    <t>BTP1:30211895
Type of Notifying Entity:HK Constituent Entity
MNE Code:M0062307
BRN:01912402
Fiscal Year:19/01/2026-20/01/2026
2.4:YES
2.5The UPE
2.12.1-2.12.3:YES
BTP2:08454704
Type of Notifying Entity:HK Constituent Entity
Same MNE code and Fiscal year
BRN:01927756
2.4:YES
2.5the Designated Filing Entity that is
a HK constituent entity other than the Notifying Entity:30296865
2.12.1-2.12.3:YES</t>
    <phoneticPr fontId="21" type="noConversion"/>
  </si>
  <si>
    <t>TC-HKCE-006B6</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</si>
  <si>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Yes</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</si>
  <si>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t>BTP1:30211895
Type of Notifying Entity:HK Constituent Entity
MNE Code:M0062321
BRN:30211895
Fiscal Year:19/01/2026-20/01/2026
2.4:YES
2.5the Designated Filing Entity that is
a HK constituent entity other than the Notifying Entity:09243053
2.12.1-2.12.3:YES</t>
    <phoneticPr fontId="21" type="noConversion"/>
  </si>
  <si>
    <t>TC-HKCE-006B7</t>
  </si>
  <si>
    <r>
      <t xml:space="preserve">1.Returns issued to the Notifying Entity for same MNE code &amp; fiscal year?
None issued
2.Found return/Notification under the same MNE code with partially overlapping fiscal year?
</t>
    </r>
    <r>
      <rPr>
        <sz val="10"/>
        <color rgb="FFFF0000"/>
        <rFont val="Calibri"/>
        <family val="2"/>
      </rPr>
      <t>Not Found</t>
    </r>
    <r>
      <rPr>
        <sz val="10"/>
        <color theme="1"/>
        <rFont val="Calibri"/>
        <family val="2"/>
      </rPr>
      <t xml:space="preserve">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No</t>
    </r>
    <r>
      <rPr>
        <sz val="10"/>
        <color theme="1"/>
        <rFont val="Calibri"/>
        <family val="2"/>
      </rPr>
      <t xml:space="preserve">
7.Notifications of same MNE code &amp; fiscal year filed by UPE stating it will NOT file the return?
</t>
    </r>
    <r>
      <rPr>
        <sz val="10"/>
        <color rgb="FFFF0000"/>
        <rFont val="Calibri"/>
        <family val="2"/>
      </rPr>
      <t>Filed</t>
    </r>
    <phoneticPr fontId="21" type="noConversion"/>
  </si>
  <si>
    <t>BTP1:30211895
Type of Notifying Entity:HK Constituent Entity
MNE Code:M0062319
BRN:30211895
Fiscal Year:19/01/2026-20/01/2026
2.4:YES
2.5The UPE
2.12.1-2.12.3:YES
BTP2:08454704
Type of Notifying Entity:HK Constituent Entity
Same MNE code and Fiscal year
BRN:25000750
2.4:No
2.6:No
2.8:Yes
2.9:a HK constituent entity other than the Notifying Entity
BRN:30214479
2.12.1-2.12.3:YES</t>
    <phoneticPr fontId="21" type="noConversion"/>
  </si>
  <si>
    <t>TC-HKCE-006B8</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</si>
  <si>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No</t>
    </r>
    <r>
      <rPr>
        <sz val="10"/>
        <color theme="1"/>
        <rFont val="Calibri"/>
        <family val="2"/>
      </rPr>
      <t xml:space="preserve">
7.Notifications of same MNE code &amp; fiscal year filed by UPE stating it will NOT file the return?
</t>
    </r>
    <r>
      <rPr>
        <sz val="10"/>
        <color rgb="FFFF0000"/>
        <rFont val="Calibri"/>
        <family val="2"/>
      </rPr>
      <t>None Filed</t>
    </r>
    <r>
      <rPr>
        <sz val="10"/>
        <color theme="1"/>
        <rFont val="Calibri"/>
        <family val="2"/>
      </rPr>
      <t xml:space="preserve">
8.Group GloBE filing will be effected outside HK?(Notification 2.6)
</t>
    </r>
    <r>
      <rPr>
        <sz val="10"/>
        <color rgb="FFFF0000"/>
        <rFont val="Calibri"/>
        <family val="2"/>
      </rPr>
      <t>No</t>
    </r>
    <r>
      <rPr>
        <sz val="10"/>
        <color theme="1"/>
        <rFont val="Calibri"/>
        <family val="2"/>
      </rPr>
      <t xml:space="preserve">
9.Issue return to Notifying Entity(assessment triggering info &amp; GIR)</t>
    </r>
    <phoneticPr fontId="21" type="noConversion"/>
  </si>
  <si>
    <t>BTP1:08454704
Type of Notifying Entity:HK Constituent Entity
MNE Code:M0062278
BRN:31426411
Fiscal Year:19/01/2026-20/01/2026
2.4: No
2.6:No
2.8:Yes
2.9:BRN:31482392
2.12.1-2.12.3:YES
BTP2:30211895
Type of Notifying Entity:HK Constituent Entity
Same MNE code,and Fiscal year
BRN:31482392
2.4: No
2.6:No
2.8:Yes
2.9:the Notifying Entity
2.12.1-2.12.3:YES</t>
    <phoneticPr fontId="21" type="noConversion"/>
  </si>
  <si>
    <t>TC-HKCE-006B9</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</si>
  <si>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No</t>
    </r>
    <r>
      <rPr>
        <sz val="10"/>
        <color theme="1"/>
        <rFont val="Calibri"/>
        <family val="2"/>
      </rPr>
      <t xml:space="preserve">
7.Notifications of same MNE code &amp; fiscal year filed by UPE stating it will NOT file the return?
</t>
    </r>
    <r>
      <rPr>
        <sz val="10"/>
        <color rgb="FFFF0000"/>
        <rFont val="Calibri"/>
        <family val="2"/>
      </rPr>
      <t>None Filed</t>
    </r>
    <r>
      <rPr>
        <sz val="10"/>
        <color theme="1"/>
        <rFont val="Calibri"/>
        <family val="2"/>
      </rPr>
      <t xml:space="preserve">
8.Group GloBE filing will be effected outside HK?(Notification 2.6)
</t>
    </r>
    <r>
      <rPr>
        <sz val="10"/>
        <color rgb="FFFF0000"/>
        <rFont val="Calibri"/>
        <family val="2"/>
      </rPr>
      <t>Yes</t>
    </r>
    <r>
      <rPr>
        <sz val="10"/>
        <color theme="1"/>
        <rFont val="Calibri"/>
        <family val="2"/>
      </rPr>
      <t xml:space="preserve">
9.Issue return to Notifying Entity(assessment triggering info &amp; return section 3.1.1)</t>
    </r>
    <phoneticPr fontId="21" type="noConversion"/>
  </si>
  <si>
    <t>BTP1:30211895
Type of Notifying Entity:HK Constituent Entity
MNE Code:M0062266
BRN:34318584
Fiscal Year:19/01/2026-20/01/2026
2.4: No
2.6:Yes
2.7:the Designated Filing Entity
Name 123JAPAN
Jurisdiction JAPAN
Tax Identification Number 11231123
Business Address JAPAN123
2.8:Yes
2.9:BRN:31407348
2.12.1-2.12.3:YES
BTP2:08454704
Type of Notifying Entity:HK Constituent Entity
Same MNE code,and Fiscal year
BRN:31407348
2.4: No
2.6:Yes
2.7:the Designated Filing Entity
Name 123JAPAN
Jurisdiction JAPAN
Tax Identification Number 11231123
Business Address JAPAN123
2.8:Yes
2.9:the Notifying Entity
2.12.1-2.12.3:YES</t>
    <phoneticPr fontId="21" type="noConversion"/>
  </si>
  <si>
    <t>TC-HKCE-006B10</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</si>
  <si>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Yes</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</si>
  <si>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t>BTP1:08454704
Type of Notifying Entity:HK Constituent Entity
MNE Code:M0062280
BRN:34318584
Fiscal Year:19/01/2026-20/01/2026
2.4: No
2.6:No
2.8:Yes
2.9:BRN:93294343
2.12.1-2.12.3:YES</t>
    <phoneticPr fontId="21" type="noConversion"/>
  </si>
  <si>
    <t>TC-HKCE-006B11</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</si>
  <si>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No</t>
    </r>
    <r>
      <rPr>
        <sz val="10"/>
        <color theme="1"/>
        <rFont val="Calibri"/>
        <family val="2"/>
      </rPr>
      <t xml:space="preserve">
6.Is the Notifying Entity an UPE stating it will NOT file the return? 
</t>
    </r>
    <r>
      <rPr>
        <sz val="10"/>
        <color rgb="FFFF0000"/>
        <rFont val="Calibri"/>
        <family val="2"/>
      </rPr>
      <t>Yes</t>
    </r>
    <r>
      <rPr>
        <sz val="10"/>
        <color theme="1"/>
        <rFont val="Calibri"/>
        <family val="2"/>
      </rPr>
      <t xml:space="preserve">
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</si>
  <si>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t>BTP1:30211895
Type of Notifying Entity:HK Constituent Entity
MNE Code:M0062292
BRN:30358980
Fiscal Year:19/01/2026-20/01/2026
2.4: No
2.6:Yes
2.7:the Designated Filing Entity
Name 123JAPAN
Jurisdiction JAPAN
Tax Identification Number 11231123
Business Address JAPAN123
2.8:Yes
2.9:BRN:01927756
2.12.1-2.12.3:YES</t>
    <phoneticPr fontId="21" type="noConversion"/>
  </si>
  <si>
    <t>TC-HKCE-006C1</t>
    <phoneticPr fontId="21" type="noConversion"/>
  </si>
  <si>
    <r>
      <t>1.Returns issued to the Notifying Entity for same MNE code &amp; fiscal year?
None issued
2.Found return/Notification under the same MNE code with partially overlapping fiscal year?
Not Found
3.Role of Return Filing Entity?
UPE</t>
    </r>
    <r>
      <rPr>
        <sz val="10"/>
        <color rgb="FFFF0000"/>
        <rFont val="Calibri"/>
        <family val="2"/>
      </rPr>
      <t xml:space="preserv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Yes(UPE)
</t>
    </r>
    <r>
      <rPr>
        <sz val="10"/>
        <color theme="1"/>
        <rFont val="Calibri"/>
        <family val="2"/>
      </rPr>
      <t xml:space="preserve">
</t>
    </r>
    <phoneticPr fontId="21" type="noConversion"/>
  </si>
  <si>
    <t>BTP1:30211895
Type of Notifying Entity:HK Constituent Entity
MNE Code:M0062412
BRN:30211895
Fiscal Year:01/12/2025-02/12/2025
2.4:YES
2.5The UPE
2.12.1-2.12.3:YES
BTP2:08454704
Type of Notifying Entity:HK Constituent Entity
Same MNE code,and Fiscal year
2.4:YES
2.5The UPE(Not Notifying Entity)
2.12.1-2.12.3:YES</t>
    <phoneticPr fontId="21" type="noConversion"/>
  </si>
  <si>
    <t>TC-HKCE-006C2</t>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</si>
  <si>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Yes(DFE)
</t>
    </r>
    <r>
      <rPr>
        <sz val="10"/>
        <color theme="1"/>
        <rFont val="Calibri"/>
        <family val="2"/>
      </rPr>
      <t xml:space="preserve">
</t>
    </r>
    <phoneticPr fontId="21" type="noConversion"/>
  </si>
  <si>
    <t>BTP1:30296865
Type of Notifying Entity:HK Constituent Entity
MNE Code:M0062412
BRN:30211895
Fiscal Year:10/12/2025-11/12/2025
2.4:YES
2.5:The DFE
2.12.1-2.12.3:YES
BTP2:08454704
Type of Notifying Entity:HK Constituent Entity
Same MNE code,and Fiscal year
2.4:YES
2.5The UPE(Not Notifying Entity)
2.12.1-2.12.3:YES</t>
    <phoneticPr fontId="21" type="noConversion"/>
  </si>
  <si>
    <t>TC-HKCE-006C3</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</si>
  <si>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Yes(DLE)
</t>
    </r>
    <r>
      <rPr>
        <sz val="10"/>
        <color theme="1"/>
        <rFont val="Calibri"/>
        <family val="2"/>
      </rPr>
      <t xml:space="preserve">
</t>
    </r>
    <phoneticPr fontId="21" type="noConversion"/>
  </si>
  <si>
    <t>BTP1:30211895
Type of Notifying Entity:HK Constituent Entity
MNE Code:M0062412
BRN:30211895
Fiscal Year:13/12/2025-14/12/2025
2.4:No
2.6:No
2.8:Yes
2.9:the Notifying Entity
2.12.1-2.12.3:YES
BTP2:08454704
Type of Notifying Entity:HK Constituent Entity
Same MNE code,and Fiscal year
2.4:YES
2.5The UPE(Not Notifying Entity)
2.12.1-2.12.3:YES</t>
    <phoneticPr fontId="21" type="noConversion"/>
  </si>
  <si>
    <t>TC-HKCE-006C4</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</si>
  <si>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Yes(Other HKCE)
</t>
    </r>
    <r>
      <rPr>
        <sz val="10"/>
        <color theme="1"/>
        <rFont val="Calibri"/>
        <family val="2"/>
      </rPr>
      <t xml:space="preserve">
</t>
    </r>
    <phoneticPr fontId="21" type="noConversion"/>
  </si>
  <si>
    <t>BTP1:30211895
Type of Notifying Entity:HK Constituent Entity
MNE Code:M0062412
BRN:30211895
Fiscal Year:22/03/2025-23/03/2025
2.4:No
2.6:No
2.8:No
2.10: 2nd box is checked
BTP2:08454704
Type of Notifying Entity:HK Constituent Entity
Same MNE code,and Fiscal year
2.4:YES
2.5The UPE(Not Notifying Entity)
2.12.1-2.12.3:YES</t>
    <phoneticPr fontId="21" type="noConversion"/>
  </si>
  <si>
    <t>TC-HKCE-006C5</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</si>
  <si>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Yes(Part 4AA stateless CE)
</t>
    </r>
    <r>
      <rPr>
        <sz val="10"/>
        <color theme="1"/>
        <rFont val="Calibri"/>
        <family val="2"/>
      </rPr>
      <t xml:space="preserve">
</t>
    </r>
    <phoneticPr fontId="21" type="noConversion"/>
  </si>
  <si>
    <t>BTP1:30211895
Type of Notifying Entity:Part 4AA Stateless Constituent Entity
MNE Code:M0062412
BRN:30211895
Fiscal Year:01/03/2025-02/03/2025
2.11:No
2.12.1-2.12.3:Yes
BTP2:08454704
Type of Notifying Entity:HK Constituent Entity
Same MNE code,and Fiscal year
2.4:YES
2.5The UPE(Not Notifying Entity)
2.12.1-2.12.3:YES</t>
    <phoneticPr fontId="21" type="noConversion"/>
  </si>
  <si>
    <t>TC-HKCE-006C6</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</si>
  <si>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Yes(UPE)
</t>
    </r>
    <r>
      <rPr>
        <sz val="10"/>
        <color theme="1"/>
        <rFont val="Calibri"/>
        <family val="2"/>
      </rPr>
      <t xml:space="preserve">
</t>
    </r>
    <phoneticPr fontId="21" type="noConversion"/>
  </si>
  <si>
    <t>BTP1:30211895
Type of Notifying Entity:HK Constituent Entity
MNE Code:M0062412
BRN:30211895
Fiscal Year:01/11/2025-02/11/2025
2.4:YES
2.5The UPE
2.12.1-2.12.3:YES
BTP2:08454704
Type of Notifying Entity:HK Constituent Entity
Same MNE code,and Fiscal year
2.4:YES
2.5The DFE other than NE
09374466
2.12.1-2.12.3:YES</t>
    <phoneticPr fontId="21" type="noConversion"/>
  </si>
  <si>
    <t>TC-HKCE-006C7</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</si>
  <si>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Yes(DFE)
</t>
    </r>
    <r>
      <rPr>
        <sz val="10"/>
        <color theme="1"/>
        <rFont val="Calibri"/>
        <family val="2"/>
      </rPr>
      <t xml:space="preserve">
</t>
    </r>
    <phoneticPr fontId="21" type="noConversion"/>
  </si>
  <si>
    <t>BTP1:30296865
Type of Notifying Entity:HK Constituent Entity
MNE Code:M0062412
BRN:30211895
Fiscal Year:30/12/2025-31/12/2025
2.4:YES
2.5:The DFE
2.12.1-2.12.3:YES
BTP2:08454704
Type of Notifying Entity:HK Constituent Entity
Same MNE code,and Fiscal year
2.4:YES
2.5The DFE other than NE
09374466
2.12.1-2.12.3:YES</t>
    <phoneticPr fontId="21" type="noConversion"/>
  </si>
  <si>
    <t>TC-HKCE-006C8</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</si>
  <si>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Yes(DLE)
</t>
    </r>
    <r>
      <rPr>
        <sz val="10"/>
        <color theme="1"/>
        <rFont val="Calibri"/>
        <family val="2"/>
      </rPr>
      <t xml:space="preserve">
</t>
    </r>
    <phoneticPr fontId="21" type="noConversion"/>
  </si>
  <si>
    <t>BTP1:30211895
Type of Notifying Entity:HK Constituent Entity
MNE Code:M0062412
BRN:30211895
Fiscal Year:13/11/2025-14/11/2025
2.4:No
2.6:No
2.8:Yes
2.9:the Notifying Entity
2.12.1-2.12.3:YES
BTP2:08454704
Type of Notifying Entity:HK Constituent Entity
Same MNE code,and Fiscal year
2.4:YES
2.5The DFE other than NE
09374466
2.12.1-2.12.3:YES</t>
    <phoneticPr fontId="21" type="noConversion"/>
  </si>
  <si>
    <t>TC-HKCE-006C9</t>
  </si>
  <si>
    <r>
      <t>1.Returns issued to the Notifying Entity for same MNE code &amp; fiscal year?
None issued
2.Found return/Notification under the same MNE code with partially overlapping fiscal year?
Not Found
3.Role of Return Filing Entity?
DFE</t>
    </r>
    <r>
      <rPr>
        <sz val="10"/>
        <color rgb="FFFF0000"/>
        <rFont val="Calibri"/>
        <family val="2"/>
      </rPr>
      <t xml:space="preserv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Yes(Other HKCE)
</t>
    </r>
    <r>
      <rPr>
        <sz val="10"/>
        <color theme="1"/>
        <rFont val="Calibri"/>
        <family val="2"/>
      </rPr>
      <t xml:space="preserve">
</t>
    </r>
    <phoneticPr fontId="21" type="noConversion"/>
  </si>
  <si>
    <t>BTP1:30211895
Type of Notifying Entity:HK Constituent Entity
MNE Code:M0062412
BRN:30211895
Fiscal Year:26/03/2025-27/03/2025
2.4:No
2.6:No
2.8:No
2.10: 2nd box is checked
2.12.1-2.12.3:YES
BTP2:08454704
Type of Notifying Entity:HK Constituent Entity
Same MNE code,and Fiscal year
2.4:YES
2.5The DFE other than NE
09374466
2.12.1-2.12.3:YES</t>
    <phoneticPr fontId="21" type="noConversion"/>
  </si>
  <si>
    <t>TC-HKCE-006C10</t>
  </si>
  <si>
    <r>
      <t>1.Returns issued to the Notifying Entity for same MNE code &amp; fiscal year?
None issued
2.Found return/Notification under the same MNE code with partially overlapping fiscal year?
Not Found
3.Role of Return Filing Entity?
DFE</t>
    </r>
    <r>
      <rPr>
        <sz val="10"/>
        <color rgb="FFFF0000"/>
        <rFont val="Calibri"/>
        <family val="2"/>
      </rPr>
      <t xml:space="preserv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Yes(Part 4AA stateless CE)
</t>
    </r>
    <r>
      <rPr>
        <sz val="10"/>
        <color theme="1"/>
        <rFont val="Calibri"/>
        <family val="2"/>
      </rPr>
      <t xml:space="preserve">
</t>
    </r>
    <phoneticPr fontId="21" type="noConversion"/>
  </si>
  <si>
    <t>BTP1:30211895
Type of Notifying Entity:Part 4AA Stateless Constituent Entity
MNE Code:M0062412
BRN:30211895
Fiscal Year:11/03/2025-12/03/2025
2.11:No
2.12.1-2.12.3:Yes
BTP2:08454704
Type of Notifying Entity:HK Constituent Entity
Same MNE code,and Fiscal year
2.4:YES
2.5The DFE other than NE
09374466
2.12.1-2.12.3:YES</t>
    <phoneticPr fontId="21" type="noConversion"/>
  </si>
  <si>
    <t>TC-HKCE-006C11</t>
  </si>
  <si>
    <r>
      <t>1.Returns issued to the Notifying Entity for same MNE code &amp; fiscal year?
None issued
2.Found return/Notification under the same MNE code with partially overlapping fiscal year?
Not Found
3.Role of Return Filing Entity?
DLE</t>
    </r>
    <r>
      <rPr>
        <sz val="10"/>
        <color rgb="FFFF0000"/>
        <rFont val="Calibri"/>
        <family val="2"/>
      </rPr>
      <t xml:space="preserv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Yes(UPE)
</t>
    </r>
    <r>
      <rPr>
        <sz val="10"/>
        <color theme="1"/>
        <rFont val="Calibri"/>
        <family val="2"/>
      </rPr>
      <t xml:space="preserve">
</t>
    </r>
    <phoneticPr fontId="21" type="noConversion"/>
  </si>
  <si>
    <t>BTP1:30211895
Type of Notifying Entity:HK Constituent Entity
MNE Code:M0062412
BRN:30211895
Fiscal Year:18/11/2025-19/11/2025
2.4:YES
2.5The UPE
2.12.1-2.12.3:YES
BTP2:08454704
Type of Notifying Entity:HK Constituent Entity
Same MNE code,and Fiscal year
2.4:No
2.6:No
2.8:Yes
2.9:2nd box
a HK constituent entity other than the Notifying Entity
Business Registration Number:09374466
2.12.1-2.12.3:YES</t>
    <phoneticPr fontId="21" type="noConversion"/>
  </si>
  <si>
    <t>TC-HKCE-006C12</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</si>
  <si>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Yes(DFE)
</t>
    </r>
    <r>
      <rPr>
        <sz val="10"/>
        <color theme="1"/>
        <rFont val="Calibri"/>
        <family val="2"/>
      </rPr>
      <t xml:space="preserve">
</t>
    </r>
    <phoneticPr fontId="21" type="noConversion"/>
  </si>
  <si>
    <t>BTP1:30296865
Type of Notifying Entity:HK Constituent Entity
MNE Code:M0062412
BRN:30211895
Fiscal Year:26/12/2025-27/12/2025
2.4:YES
2.5:The DFE
2.12.1-2.12.3:YES
BTP2:08454704
Type of Notifying Entity:HK Constituent Entity
Same MNE code,and Fiscal year
2.4:No
2.6:No
2.8:Yes
2.9:2nd box
a HK constituent entity other than the Notifying Entity
Business Registration Number:09374466
2.12.1-2.12.3:YES</t>
    <phoneticPr fontId="21" type="noConversion"/>
  </si>
  <si>
    <t>TC-HKCE-006C13</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</si>
  <si>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Yes(DLE)
</t>
    </r>
    <r>
      <rPr>
        <sz val="10"/>
        <color theme="1"/>
        <rFont val="Calibri"/>
        <family val="2"/>
      </rPr>
      <t xml:space="preserve">
</t>
    </r>
    <phoneticPr fontId="21" type="noConversion"/>
  </si>
  <si>
    <t>BTP1:30211895
Type of Notifying Entity:HK Constituent Entity
MNE Code:M0062412
BRN:30211895
Fiscal Year:13/04/2025-14/04/2025
2.4:No
2.6:No
2.8:Yes
2.9:the Notifying Entity
2.12.1-2.12.3:YES
BTP2:08454704
Type of Notifying Entity:HK Constituent Entity
Same MNE code,and Fiscal year
2.4:No
2.6:No
2.8:Yes
2.9:2nd box
a HK constituent entity other than the Notifying Entity
Business Registration Number:09374466
2.12.1-2.12.3:YES</t>
    <phoneticPr fontId="21" type="noConversion"/>
  </si>
  <si>
    <t>TC-HKCE-006C14</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</si>
  <si>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Yes(Other HKCE)
</t>
    </r>
    <r>
      <rPr>
        <sz val="10"/>
        <color theme="1"/>
        <rFont val="Calibri"/>
        <family val="2"/>
      </rPr>
      <t xml:space="preserve">
</t>
    </r>
    <phoneticPr fontId="21" type="noConversion"/>
  </si>
  <si>
    <t>BTP1:30211895
Type of Notifying Entity:HK Constituent Entity
MNE Code:M0062412
BRN:30211895
Fiscal Year:28/03/2025-29/03/2025
2.4:No
2.6:No
2.8:No
2.10: 2nd box is checked
BTP2:08454704
Type of Notifying Entity:HK Constituent Entity
Same MNE code,and Fiscal year
2.4:No
2.6:No
2.8:Yes
2.9:2nd box
a HK constituent entity other than the Notifying Entity
Business Registration Number:09374466
2.12.1-2.12.3:YES</t>
    <phoneticPr fontId="21" type="noConversion"/>
  </si>
  <si>
    <t>TC-HKCE-006C15</t>
  </si>
  <si>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 Notifying Entity)</t>
    </r>
    <r>
      <rPr>
        <sz val="10"/>
        <color theme="1"/>
        <rFont val="Calibri"/>
        <family val="2"/>
      </rPr>
      <t xml:space="preserve">
4.Run date &gt; notification deadline + issuance delay? 
</t>
    </r>
    <r>
      <rPr>
        <sz val="10"/>
        <color rgb="FFFF0000"/>
        <rFont val="Calibri"/>
        <family val="2"/>
      </rPr>
      <t>Yes</t>
    </r>
    <r>
      <rPr>
        <sz val="10"/>
        <color theme="1"/>
        <rFont val="Calibri"/>
        <family val="2"/>
      </rPr>
      <t xml:space="preserve">
5.Return of same MNE code &amp; fiscal year issued before? 
</t>
    </r>
    <r>
      <rPr>
        <sz val="10"/>
        <color rgb="FFFF0000"/>
        <rFont val="Calibri"/>
        <family val="2"/>
      </rPr>
      <t xml:space="preserve">Yes(Part 4AA stateless CE)
</t>
    </r>
    <r>
      <rPr>
        <sz val="10"/>
        <color theme="1"/>
        <rFont val="Calibri"/>
        <family val="2"/>
      </rPr>
      <t xml:space="preserve">
</t>
    </r>
    <phoneticPr fontId="21" type="noConversion"/>
  </si>
  <si>
    <t>BTP1:30211895
Type of Notifying Entity:Part 4AA Stateless Constituent Entity
MNE Code:M0062412
BRN:30211895
Fiscal Year:01/04/2025-02/04/2025
2.11:No
2.12.1-2.12.3:Yes
BTP2:08454704
Type of Notifying Entity:HK Constituent Entity
Same MNE code,and Fiscal year
2.4:No
2.6:No
2.8:Yes
2.9:2nd box
a HK constituent entity other than the Notifying Entity
Business Registration Number:09374466
2.12.1-2.12.3:YES</t>
    <phoneticPr fontId="21" type="noConversion"/>
  </si>
  <si>
    <t>TC-HKCE-007A1</t>
    <phoneticPr fontId="21" type="noConversion"/>
  </si>
  <si>
    <t xml:space="preserve">BTP1:30211895
Type of Notifying Entity:Part 4AA Stateless Constituent Entity
MNE Code:M0061494
BRN:30211895
Fiscal Year:01/03/2025-02/03/2025
2.11:No
2.12.1-2.12.3:Yes
</t>
    <phoneticPr fontId="21" type="noConversion"/>
  </si>
  <si>
    <t>TC-HKCE-007B1</t>
    <phoneticPr fontId="21" type="noConversion"/>
  </si>
  <si>
    <t xml:space="preserve">BTP1:30211895
Type of Notifying Entity:Part 4AA Stateless Constituent Entity
MNE Code:M0061494
BRN:30211895
Fiscal Year:01/02/2025-02/02/2025
2.11:YES
Jurisdiction:JAPAN
Tax Identification Number:11231123
Name:123JAPAN
2.12.1-2.12.3:Yes
</t>
    <phoneticPr fontId="21" type="noConversion"/>
  </si>
  <si>
    <t>TC-HKCE-007B2</t>
    <phoneticPr fontId="21" type="noConversion"/>
  </si>
  <si>
    <t xml:space="preserve">BTP1:30211895
Type of Notifying Entity:Part 4AA Stateless Constituent Entity
MNE Code:M0061494
BRN:30211895
Fiscal Year:01/01/2025-02/01/2025
2.11:Yes
Jurisdiction:HONGKONG
Tax Identification Number:93294343
2.12.1-2.12.3:Yes
</t>
    <phoneticPr fontId="21" type="noConversion"/>
  </si>
  <si>
    <t>Test Step</t>
    <phoneticPr fontId="21" type="noConversion"/>
  </si>
  <si>
    <t>1.Zero issued to the Notifying Entity for same MNE code &amp;JV code?
Issued
2. Return already filed?  
Yes</t>
    <phoneticPr fontId="21" type="noConversion"/>
  </si>
  <si>
    <t>BRN=06044353, 
Type of Filing Entity=JV, 
Role of Filing Entity=JLE, 
MNE Code=M0019843, 
MNE Code Opt=null, 
JV Code=J0019740, 
Fiscal Year=27/09/2025 to 28/09/2025, 
AA Ind=Y, Asst Triggering=Y, Attach GIR=Y, GIR Foreign=N, 1st Yr Ind=Y, 
Issue Date=19/08/2026, 
Due Date=21/08/2026</t>
    <phoneticPr fontId="21" type="noConversion"/>
  </si>
  <si>
    <t>Update issued return</t>
    <phoneticPr fontId="21" type="noConversion"/>
  </si>
  <si>
    <t>Sing</t>
    <phoneticPr fontId="21" type="noConversion"/>
  </si>
  <si>
    <t>1.Zero issued to the Notifying Entity for same MNE code &amp;JV code?
Issued
2. Return already filed?
No</t>
  </si>
  <si>
    <t xml:space="preserve">1.Zero issued to the Notifying Entity for same MNE code &amp;JV code?
None Issued
2.Found return/ notification under the same MNE code &amp; JV code with partially overlapping finscal year?
Found
</t>
    <phoneticPr fontId="21" type="noConversion"/>
  </si>
  <si>
    <t>Generate advisory slip (Reason Code 3)</t>
    <phoneticPr fontId="21" type="noConversion"/>
  </si>
  <si>
    <t>TC-BAT-JV-004A1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</si>
  <si>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HKStandalone JV ( Notifying Entity)
4. Return of same MNE code &amp; JV code &amp; fiscal year issued before?
No
5. GIR has been /will be filed inside HK?(Notification 2.4)
No
6. GIR has been /will be filed outside HK?(Notification 2.6)
No
</t>
    <phoneticPr fontId="21" type="noConversion"/>
  </si>
  <si>
    <t xml:space="preserve">MNE Code: M0019805
BRN: 04564909
JV code: J0019752
BRN: 34318584
Start Date: 21/07/2025
End Date: 25/07/2025
2.3.5: False
2.4: False
2.6: False
2.8:HKStandalone JV ( Notifying Entity)
2.9: All True
</t>
    <phoneticPr fontId="21" type="noConversion"/>
  </si>
  <si>
    <t>Issue return to Notifying Entity (assessment trigger  info &amp; GIR)</t>
    <phoneticPr fontId="21" type="noConversion"/>
  </si>
  <si>
    <t>TC-BAT-JV-004A2</t>
    <phoneticPr fontId="21" type="noConversion"/>
  </si>
  <si>
    <t>1.Zero issued to the Notifying Entity for same MNE code &amp;JV code?
None Issued
2. Found return/ notification under the same MNE code &amp; JV code with partially overlapping finscal year?
No found
3. Role of Return Filing Entity?
HKStandalone JV ( Notifying Entity)
4. Return of same MNE code &amp; JV code &amp; fiscal year issued before?
No
5. GIR has been /will be filed inside HK?(Notification 2.4)
No
6. GIR has been /will be filed outside HK?(Notification 2.6)
Yes</t>
    <phoneticPr fontId="21" type="noConversion"/>
  </si>
  <si>
    <t xml:space="preserve">MNE Code: M0019831
BRN: 93294343
JV code: J0019752
BRN: 34318584
Start Date: 04/08/2025
End Date: 05/0/2025
2.3.5: False
2.4: False
2.6: True
2.7:
TESTCOMNAME
ICELAND
12345678
TESTADDRESS
2.8:HKStandalone JV ( Notifying Entity)
2.9: All True
</t>
    <phoneticPr fontId="21" type="noConversion"/>
  </si>
  <si>
    <t>Issue return to Notifying Entity (assessment trigger  info &amp; return section 3.3.1)</t>
    <phoneticPr fontId="21" type="noConversion"/>
  </si>
  <si>
    <t>TC-BAT-JV-004A3</t>
    <phoneticPr fontId="21" type="noConversion"/>
  </si>
  <si>
    <t>1.Zero issued to the Notifying Entity for same MNE code &amp;JV code?
None Issued
2. Found return/ notification under the same MNE code &amp; JV code with partially overlapping finscal year?
No found
3. Role of Return Filing Entity?
HKStandalone JV ( Notifying Entity)
4. Return of same MNE code &amp; JV code &amp; fiscal year issued before?
No
5. GIR has been /will be filed inside HK?(Notification 2.4)
Yes</t>
    <phoneticPr fontId="21" type="noConversion"/>
  </si>
  <si>
    <t>MNE Code: M0018851
BRN: Case 54
JV Code: J0019738
BRN: 04564909
Start Date: 11/08/2025
End Date :12/08/2025
2.3.5: False
2.4: True
2.5:00001234
2.8:HKStandalone JV ( Notifying Entity)
2.9:All True</t>
    <phoneticPr fontId="21" type="noConversion"/>
  </si>
  <si>
    <t>Issue return to Notifying Entity (assessment trigger  info)</t>
    <phoneticPr fontId="21" type="noConversion"/>
  </si>
  <si>
    <t>TC-BAT-JV-004B1</t>
    <phoneticPr fontId="21" type="noConversion"/>
  </si>
  <si>
    <t>1.Zero issued to the Notifying Entity for same MNE code &amp;JV code?
None Issued
2. Found return/ notification under the same MNE code &amp; JV code with partially overlapping finscal year?
No found
3. Role of Return Filing Entity?
HKStandalone JV ( Notifying Entity)
4. Return of same MNE code &amp; JV code &amp; fiscal year issued before?
Yes</t>
    <phoneticPr fontId="21" type="noConversion"/>
  </si>
  <si>
    <t>MNE Code: M0018851
BRN: Case 54
JV Code: J0019738
BRN: 04564909
Start Date: 11/08/2025
End Date :12/08/2025
2.3.5: False
2.4: True
2.5:00001234
2.8:HKStandalone JV ( Notifying Entity)
2.10:All True</t>
    <phoneticPr fontId="21" type="noConversion"/>
  </si>
  <si>
    <t>Generate advisory slip (Reason Code 1)</t>
    <phoneticPr fontId="21" type="noConversion"/>
  </si>
  <si>
    <t>TC-BAT-JV-005A1</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</si>
  <si>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No
5. GIR has been /will be filed inside HK?(Notification 2.4)
No
6. GIR has been /will be filed outside HK?(Notification 2.6)
No</t>
    <phoneticPr fontId="21" type="noConversion"/>
  </si>
  <si>
    <t xml:space="preserve">MNE Code: M0017845
BRN: 40000222
JV Code: J0019740
BRN: 30211895
Start Date: 12/08/2025
End Date :13/08/2025
2.3.5: False
2.4: True
2.5:00001234
2.8:Designated Local Entity of the JV Group
2.10:All True
3.MEMBERS OF THE JV GROUPs:
40000222
30211895
</t>
    <phoneticPr fontId="21" type="noConversion"/>
  </si>
  <si>
    <t>TC-BAT-JV-005A2</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</si>
  <si>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No
5. GIR has been /will be filed inside HK?(Notification 2.4)
No
6. GIR has been /will be filed outside HK?(Notification 2.6)
Yes</t>
    <phoneticPr fontId="21" type="noConversion"/>
  </si>
  <si>
    <t>MNE Code: M0018007
BRN: 05539642
JV Code: J0019740
BRN: 30211895
Start Date: 12/08/2025
End Date :13/08/2025
2.3.5: False
2.4: False
2.6: True
2.7:
TESTCOMNAME
ICELAND
12345678
TESTADDRESS
2.8:Designated Local Entity of the JV Group
2.10:All True
3.MEMBERS OF THE JV GROUPs:
05539642
40000222
30211895
34318584</t>
    <phoneticPr fontId="21" type="noConversion"/>
  </si>
  <si>
    <t>TC-BAT-JV-005A3</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</si>
  <si>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No
5. GIR has been /will be filed inside HK?(Notification 2.4)
Yes
</t>
    <phoneticPr fontId="21" type="noConversion"/>
  </si>
  <si>
    <t>MNE Code: M0018007
BRN: 05539642
JV Code: J0019776
BRN: 06044353
Start Date: 13/08/2025
End Date :14/08/2025
2.3.5: False
2.4: True
2.5:00001234
2.8:Designated Local Entity of the JV Group
2.10:All True
3.MEMBERS OF THE JV GROUPs:
05539642
40000222
06044353
34318584</t>
    <phoneticPr fontId="21" type="noConversion"/>
  </si>
  <si>
    <t>Issue return to Notifying Entity(assessment triggering info)</t>
    <phoneticPr fontId="21" type="noConversion"/>
  </si>
  <si>
    <t>TC-BAT-JV-005B1</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</si>
  <si>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Standalone JV</t>
    <phoneticPr fontId="21" type="noConversion"/>
  </si>
  <si>
    <t>Generate advisory slip (Reason code 1)</t>
    <phoneticPr fontId="21" type="noConversion"/>
  </si>
  <si>
    <t>TC-BAT-JV-005B2a</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</si>
  <si>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DLE of JV Group 
5. Notification filed before return filing deadline or return filed?
No to all 
6. GIR has been /will be filed inside HK?(Notification 2.4)?
No
7. GIR has been /will be filed outside HK?(Notification 2.6)
No
</t>
    <phoneticPr fontId="21" type="noConversion"/>
  </si>
  <si>
    <t>BTP1:34318584
MNE Code: M0018007
BRN: 05539642
JV Code: J0019740
BRN: 30211895
Start Date: 12/08/2025
End Date :13/08/2025
2.3.5: False
2.4: False
2.6: False
2.8:Designated Local Entity of the JV Group
2.10:All True
3.MEMBERS OF THE JV GROUPs:
05539642
40000222
30211895
34318584
BTP2:06044353
MNE Code: M0019843
BRN: 06044353
3.MEMBERS OF THE JV GROUPs:
05539642
40000222
30211895
06044353</t>
    <phoneticPr fontId="21" type="noConversion"/>
  </si>
  <si>
    <t>Issue return to Notifying Entity (assessment trigger info &amp; GIR)</t>
    <phoneticPr fontId="21" type="noConversion"/>
  </si>
  <si>
    <t>TC-BAT-JV-005B2b</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</si>
  <si>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DLE of JV Group 
5. Notification filed before return filing deadline or return filed?
No to all 
6. GIR has been /will be filed inside HK?(Notification 2.4)?
No
7. GIR has been /will be filed outside HK?(Notification 2.6)?
Yes</t>
    <phoneticPr fontId="21" type="noConversion"/>
  </si>
  <si>
    <t>BTP1:34318584
MNE Code: M0018007
BRN: 05539642
JV Code: J0019740
BRN: 30211895
Start Date: 12/08/2025
End Date :13/08/2025
2.3.5: False
2.4: False
2.5:00001234
2.6: True
2.7:
TESTCOMNAME
ICELAND
12345678
TESTADDRESS
2.8:Designated Local Entity of the JV Group
2.10:All True
3.MEMBERS OF THE JV GROUPs:
05539642
40000222
30211895
34318584
BTP2:06044353
MNE Code: M0019843
BRN: 06044353
3.MEMBERS OF THE JV GROUPs:
05539642
40000222
30211895
06044353</t>
    <phoneticPr fontId="21" type="noConversion"/>
  </si>
  <si>
    <t>Issue return to Notifying Entity (assessment triggering info &amp; return section 3.1.1)</t>
    <phoneticPr fontId="21" type="noConversion"/>
  </si>
  <si>
    <t>TC-BAT-JV-005B2c</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</si>
  <si>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DLE of JV Group 
5. Notification filed before return filing deadline or return filed?
No to all 
6. GIR has been /will be filed inside HK?(Notification 2.4)?
Yes</t>
    <phoneticPr fontId="21" type="noConversion"/>
  </si>
  <si>
    <t>BTP1: 34318584
MNE Code: M0018007
BRN: 05539642
JV Code: J0019740
BRN: 30211895
Start Date: 12/08/2025
End Date :13/08/2025
2.3.5: False
2.4: False
2.6: True
2.7:
TESTCOMNAME
ICELAND
12345678
TESTADDRESS
2.8:Designated Local Entity of the JV Group
2.10:All True
3.MEMBERS OF THE JV GROUPs:
05539642
40000222
30211895
34318584
BTP2: 06044353
MNE Code: M0018007
BRN: 05539642
JV Code: J0019740
BRN: 30211895
Start Date: 14/08/2025
End Date :15/08/2025
2.3.5: False
2.4: False
2.9:All False</t>
  </si>
  <si>
    <t>Issue return notifying Entity (assessment trigging info)</t>
    <phoneticPr fontId="21" type="noConversion"/>
  </si>
  <si>
    <t>TC-BAT-JV-005B2d</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</si>
  <si>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DLE of JV Group 
5. Notification filed before return filing deadline or return filed?
1 or more
</t>
    <phoneticPr fontId="21" type="noConversion"/>
  </si>
  <si>
    <t>BTP1: 34318584
MNE Code: M0019843
BRN: 06044353
JV Code: J0019764
BRN: 30160509
Start Date: 01/12/2025
End Date: 02/12/2025
2.3.5: False
2.4: False
2.6: False
2.8:Notifying Entity. In the role of
DLE of the group
2.9. All False
3.Members of the JV Group:
06044353
93294343
30160509
34318584
00011009
BTP2:06044353
MNE Code: M0019843
BRN: 06044353
JV Code: J0019764
BRN: 30160509
Start Date: 01/12/2025
End Date: 02/12/2025
2.3.5: False
2.4: False
2.6: False
2.8:Notifying Entity. In the role of
DLE of the group
2.9. All False
3.Members of the JV Group:
06044353
93294343
30160509
34318584
00011009</t>
    <phoneticPr fontId="21" type="noConversion"/>
  </si>
  <si>
    <t>No return issued;Send e-massage with reason</t>
    <phoneticPr fontId="21" type="noConversion"/>
  </si>
  <si>
    <t>TC-BAT-JV-005B3a1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</si>
  <si>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GIR has been/ will be filed inside HK?(2.4)
No
6. GIR has been / will be filed outside HK?(2.6)
No
7. Notifcation filed before return filing deadline and return outstanding? 
1 or more No
</t>
    <phoneticPr fontId="21" type="noConversion"/>
  </si>
  <si>
    <t xml:space="preserve">BTP1: 34318584
MNE Code: M0019843
BRN: 06044353
JV Code: J0019776
BRN: 06044353
Start Date: 03/01/2025
End Date: 08/01/2025
2.4: False
2.6: False
2.8: Notifying Entity, in the role of
HK member of the JV group
2.9: All True
BTP2: 06044353
MNE Code: M0019843
BRN: 06044353
JV Code: J0019776
BRN: 06044353
Start Date: 03/01/2025
End Date: 08/01/2025
2.4: False
2.6: False
2.8: Notifying Entity, in the role of
DEL of JV group
2.9 All True
3. members of the JV group:
06044353
93294343
</t>
  </si>
  <si>
    <t>Issue return to Noitfying Entity (assessment triggering info &amp; GIR)</t>
  </si>
  <si>
    <t>TC-BAT-JV-005B3a2</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</si>
  <si>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GIR has been/ will be filed inside HK?(2.4)
No
6. GIR has been / will be filed outside HK?(2.6)
No
7. Issue return to Noitfying Entity (assessment triggering info &amp; GIR)
Notifcation filed before return filing deadline and return outstanding? 
Yes to all
</t>
    <phoneticPr fontId="21" type="noConversion"/>
  </si>
  <si>
    <t xml:space="preserve">BTP1: 34318584
MNE Code: M0019843
BRN: 06044353
JV Code: J0019776
BRN: 06044353
Start Date: 03/12/2025
End Date: 04/12/2025
2.4: False
2.6: False
2.8: Notifying Entity, in the role of
HK member of the JV group
2.9: All False
BTP2: 06044353
MNE Code: M0019843
BRN: 06044353
JV Code: J0019776
BRN: 06044353
Start Date: 03/12/2025
End Date: 04/12/2025
2.4: False
2.6: False
2.8: Notifying Entity, in the role of
DEL of JV group
2.9: All False
3. members of the JV group:
06044353
93294343
</t>
  </si>
  <si>
    <t xml:space="preserve">Issue return to Noitfying Entity (assessment triggering info &amp; GIR)
&amp;
Withdraw outstanding returns (HK members of the JV group) &amp; delete GIR files;
Send e-Message with reason
</t>
    <phoneticPr fontId="21" type="noConversion"/>
  </si>
  <si>
    <t>TC-BAT-JV-005B3b1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</si>
  <si>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GIR has been/ will be filed inside HK?(2.4)
No
6. GIR has been / will be filed outside HK?(2.6)
Yes
7. Notifcation filed before return filing deadline and return outstanding? 
1 or more No
</t>
    <phoneticPr fontId="21" type="noConversion"/>
  </si>
  <si>
    <t xml:space="preserve">BTP1: 34318584
MNE Code: M0019843
BRN: 06044353
JV Code: J0019776
BRN: 06044353
Start Date: 13/01/2025
End Date: 15/01/2025
2.4: False
2.6: True
2.7: 
Name: TESTNAME
Jurisdiction: CANADA
TIN: 123456
Business Address: TEST ADDRESS
2.8: Notifying Entity, in the role of
HK member of the JV group
2.9: All False
BTP2: 06044353
MNE Code: M0019843
BRN: 06044353
JV Code: J0019776
BRN: 06044353
Start Date: 13/01/2025
End Date: 15/01/2025
2.4: False
2.6: True
2.7: 
Name: TESTNAME
Jurisdiction: CANADA
TIN: 123456
Business Address: TEST ADDRESS
2.8: Notifying Entity, in the role of
DEL of JV group
2.9: All False
3. members of the JV group:
06044353
93294343
</t>
    <phoneticPr fontId="21" type="noConversion"/>
  </si>
  <si>
    <t>TC-BAT-JV-005B3b2</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</si>
  <si>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GIR has been/ will be filed inside HK?(2.4)
No
6. GIR has been / will be filed outside HK?(2.6)
Yes
7. Notifcation filed before return filing deadline and return outstanding? 
Yes to all
</t>
    <phoneticPr fontId="21" type="noConversion"/>
  </si>
  <si>
    <t xml:space="preserve">BTP1: 34318584
MNE Code: M0019843
BRN: 06044353
JV Code: J0019776
BRN: 06044353
Start Date: 07/10/2025
End Date: 08/10/2025
2.4: False
2.6: True
2.7: 
Name: TESTNAME
Jurisdiction: CANADA
TIN: 123456
Business Address: TEST ADDRESS
2.8: Notifying Entity, in the role of
HK member of the JV group
2.9: All False
BTP2: 06044353
MNE Code: M0019843
BRN: 06044353
JV Code: J0019776
BRN: 06044353
Start Date: 07/10/2025
End Date: 08/10/2025
2.4: False
2.6: True
2.7: 
Name: TESTNAME
Jurisdiction: CANADA
TIN: 123456
Business Address: TEST ADDRESS
2.8: Notifying Entity, in the role of
DEL of JV group
2.9: All False
3. members of the JV group:
06044353
93294343
</t>
    <phoneticPr fontId="21" type="noConversion"/>
  </si>
  <si>
    <t xml:space="preserve">Issue return to Notifying Entity (assessment tirggering info &amp; return section 3.1.1)
&amp;
Withdraw outstanding returns (HK members of the JV group) &amp; delete GIR files;
Send e-Message with reason
</t>
    <phoneticPr fontId="21" type="noConversion"/>
  </si>
  <si>
    <t xml:space="preserve">Issue return to Notifying Entity (assessment tirggering info &amp; return section 3.1.2)
&amp;
Withdraw outstanding returns (HK members of the JV group) &amp; delete GIR files;
Send e-Message with reason
</t>
  </si>
  <si>
    <t>TC-BAT-JV-005B3c1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</si>
  <si>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GIR has been/ will be filed inside HK?(2.4)
Yes
7. Notifcation filed before return filing deadline and return outstanding? 
1 or more No
</t>
    <phoneticPr fontId="21" type="noConversion"/>
  </si>
  <si>
    <t xml:space="preserve">BTP1: 34318584
MNE Code: M0019843
BRN: 06044353
JV Code: J0019776
BRN: 06044353
Start Date: 30/01/2025
End Date: 31/01/2025
2.4: True
2.5: 00001234
2.8: Notifying Entity, in the role of
HK member of the JV group
2.9: All False
BTP2: 06044353
MNE Code: M0019843
BRN: 06044353
JV Code: J0019776
BRN: 06044353
Start Date: 30/01/2025
End Date: 31/01/2025
2.4: True
2.5: 00001234
2.8: Notifying Entity, in the role of
DEL of JV group
2.9: All False
3. members of the JV group:
06044353
93294343
</t>
    <phoneticPr fontId="21" type="noConversion"/>
  </si>
  <si>
    <t>Issue return to Notifying Entity (assessment triggering info)</t>
    <phoneticPr fontId="21" type="noConversion"/>
  </si>
  <si>
    <t>TC-BAT-JV-005B3c2</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</si>
  <si>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GIR has been/ will be filed inside HK?(2.4)
Yes
7. Notifcation filed before return filing deadline and return outstanding? 
Yes to all
</t>
    <phoneticPr fontId="21" type="noConversion"/>
  </si>
  <si>
    <t xml:space="preserve">BTP1: 34318584
MNE Code: M0019843
BRN: 06044353
JV Code: J0019776
BRN: 06044353
Start Date: 29/11/2025
End Date: 30/11/2025
2.4: True
2.5: 00001234
2.8: Notifying Entity, in the role of
HK member of the JV group
2.9: All False
3. members of the JV group:
06044353
93294343
34318584
BTP2: 06044353
MNE Code: M0019843
BRN: 06044353
JV Code: J0019776
BRN: 06044353
Start Date: 29/11/2025
End Date: 30/11/2025
2.4: True
2.5: 00001234
2.8: Notifying Entity, in the role of
DEL of JV group
2.9: All False
3. members of the JV group:
06044353
93294343
</t>
    <phoneticPr fontId="21" type="noConversion"/>
  </si>
  <si>
    <t>Issue return to Notifying Entity (assessment triggering info)
&amp;
Withdraw outstanding return (HK members of the JV group &amp; delete GIR files;
Send e-Message with reason</t>
    <phoneticPr fontId="21" type="noConversion"/>
  </si>
  <si>
    <t>TC-BAT-JV-006A1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</si>
  <si>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 (Notifying Entity)
4. Return of same MNE code &amp; JV code &amp; fiscal year issued before?
No 
5. Run date &gt; notifcation deadline + issuance delay?
No
</t>
    <phoneticPr fontId="21" type="noConversion"/>
  </si>
  <si>
    <t xml:space="preserve">BTP1: 34318584
MNE Code: M0019843
BRN: 06044353
JV Code: J0019776
BRN: 06044353
Start Date: 01/08/2026
End Date: 02/08/2026
2.4: False
2.6: False
2.8: Notifying Entity, in the role of
HK member of the JV group
2.9: All False
</t>
    <phoneticPr fontId="21" type="noConversion"/>
  </si>
  <si>
    <t>End</t>
    <phoneticPr fontId="21" type="noConversion"/>
  </si>
  <si>
    <t>TC-BAT-JV-006A2a</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</si>
  <si>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 (Notifying Entity)
5. Return of same MNE code &amp; JV code &amp; finscal year issued before?
No
6. Run date &gt; notification deadline + issuance delay?
Yes
7. GIR has been /will be filed inside HK?(Notification 2.4)?
No
8.GIR has been /will be filed outside HK?(Notification 2.6)?
No
</t>
    <phoneticPr fontId="21" type="noConversion"/>
  </si>
  <si>
    <t xml:space="preserve">BTP: 06044353
MNE Code: M0019843
BRN: 06044353
JV Code: J0019776
BRN: 06044353
Start Date: 12/01/2026
End Date: 13/01/2026
2.4: False
2.6: False
2.8: Notifying Entity, in the role of
HK member of the JV group
2.9: All False
</t>
    <phoneticPr fontId="21" type="noConversion"/>
  </si>
  <si>
    <t>Issue return to Notifying Entity (assessment triggering info &amp; GIR)</t>
    <phoneticPr fontId="21" type="noConversion"/>
  </si>
  <si>
    <t>TC-BAT-JV-006A2b</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</si>
  <si>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 (Notifying Entity)
5. Return of same MNE code &amp; JV code &amp; finscal year issued before?
No
6. Run date &gt; notification deadline + issuance delay?
Yes
7. GIR has been /will be filed inside HK?(Notification 2.4)?
No
8.GIR has been /will be filed outside HK?(Notification 2.6)?
Yes
</t>
    <phoneticPr fontId="21" type="noConversion"/>
  </si>
  <si>
    <t xml:space="preserve">BTP: 06044353
MNE Code: M0019843
BRN: 06044353
JV Code: J0019776
BRN: 06044353
Start Date: 15/01/2026
End Date: 16/01/2026
2.4: False
2.6: True
2.7:
Name: TESTNAME
Jurisdiction: CANADA
TIN: 123456
Business Address: TEST ADDRESS
2.8: Notifying Entity, in the role of
HK member of the JV group
2.9: All False
</t>
    <phoneticPr fontId="21" type="noConversion"/>
  </si>
  <si>
    <t>Issue return to Notifying Entity (assessment triggering info &amp; return section 3.1.2)</t>
  </si>
  <si>
    <t>TC-BAT-JV-006A2c</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</si>
  <si>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 (Notifying Entity)
5. Return of same MNE code &amp; JV code &amp; finscal year issued before?
No
6. Run date &gt; notification deadline + issuance delay?
Yes
7. GIR has been /will be filed inside HK?(Notification 2.4)?
Yes
</t>
    <phoneticPr fontId="21" type="noConversion"/>
  </si>
  <si>
    <t xml:space="preserve">BTP: 06044353
MNE Code: M0019843
BRN: 06044353
JV Code: J0019776
BRN: 06044353
Start Date: 08/01/2026
End Date: 09/01/2026
2.4: True
2.5: 34318584
2.6: False
Business Address: TEST ADDRESS
2.8: Notifying Entity, in the role of
HK member of the JV group
2.9: All False
</t>
    <phoneticPr fontId="21" type="noConversion"/>
  </si>
  <si>
    <t>TC-BAT-JV-006B1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</si>
  <si>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Standalone JV
</t>
    <phoneticPr fontId="21" type="noConversion"/>
  </si>
  <si>
    <t>TC-BAT-JV-006B2a1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</si>
  <si>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DLE of JV Group 
5. Notifcation filed before return filing deadline or return filed?
No to all 
6.GIR has been / will be filed inside HK?(2.4)
No
7.GIR has been / will be filed outside HK?(2.6)
No
</t>
    <phoneticPr fontId="21" type="noConversion"/>
  </si>
  <si>
    <t xml:space="preserve">BTP1: 34318584
MNE Code: M0019843
BRN: 06044353
JV Code: J0019776
BRN: 06044353
Start Date: 03/02/2025
End Date: 07/02/2025
2.4: False
2.6: False
2.8: Notifying Entity, in the role of
DLE of JV Group
2.9: All True
3. members of the JV group:
06044353
93294343
34318584
BTP2: 06044353
MNE Code: M0019843
BRN: 06044353
JV Code: J0019776
BRN: 06044353
Start Date: 03/01/2025
End Date: 08/01/2025
2.4: False
2.6: False
2.8: Notifying Entity, in the role of
HK member of the JV Group
2.9 All True
</t>
    <phoneticPr fontId="21" type="noConversion"/>
  </si>
  <si>
    <t>Issue return to Notifying Entify(assessment triggering info)Issue return to Notification Entify (assessment triggering info &amp; GIR)</t>
    <phoneticPr fontId="21" type="noConversion"/>
  </si>
  <si>
    <t>TC-BAT-JV-006B2a2</t>
    <phoneticPr fontId="21" type="noConversion"/>
  </si>
  <si>
    <t>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DLE of JV Group 
5. Notifcation filed before return filing deadline or return filed?
No to all 
6.GIR has been / will be filed inside HK?(2.4)
No
7.GIR has been / will be filed outside HK?(2.6)
Yes</t>
    <phoneticPr fontId="21" type="noConversion"/>
  </si>
  <si>
    <t xml:space="preserve">BTP1: 34318584
MNE Code: M0019843
BRN: 06044353
JV Code: J0019776
BRN: 06044353
Start Date: 10/02/2025
End Date: 11/02/2025
2.4: False
2.6: True
2.7:
Name: TEST NAME
Jurisdiction: CANADA
TIN: 123456
Bussiness Address: TEST ADDRESS
2.8: Notifying Entity, in the role of
DLE of JV Group
2.9: All True
3. members of the JV group:
06044353
93294343
34318584
BTP2: 06044353
MNE Code: M0019843
BRN: 06044353
JV Code: J0019776
BRN: 06044353
Start Date: 10/02/2025
End Date: 11/02/2025
2.4: False
2.6: True
2.7:
Name: TEST NAME
Jurisdiction: CANADA
TIN: 123456
Bussiness Address: TEST ADDRESS
2.8: Notifying Entity, in the role of
HK member of the JV Group
2.9 All True
</t>
    <phoneticPr fontId="21" type="noConversion"/>
  </si>
  <si>
    <t>Issue return to Notifying Entify(assessment triggering info)Issue return to Notification Entify (assessment triggering info &amp; return section 3.1.1)</t>
    <phoneticPr fontId="21" type="noConversion"/>
  </si>
  <si>
    <t>Issue return to Notifying Entify(assessment triggering info)Issue return to Notification Entify (assessment triggering info &amp; return section 3.1.2)</t>
  </si>
  <si>
    <t>TC-BAT-JV-006B2a3</t>
    <phoneticPr fontId="21" type="noConversion"/>
  </si>
  <si>
    <t>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DLE of JV Group 
5. Notifcation filed before return filing deadline or return filed?
No to all 
6.GIR has been / will be filed inside HK?(2.4)
Yes</t>
    <phoneticPr fontId="21" type="noConversion"/>
  </si>
  <si>
    <t xml:space="preserve">BTP1: 34318584
MNE Code: M0019843
BRN: 06044353
JV Code: J0019740
BRN: 30211895
Start Date: 12/02/2025
End Date: 13/02/2025
2.4: True
2.5:00001234
Bussiness Address: TEST ADDRESS
2.8: Notifying Entity, in the role of
DLE of JV Group
2.9: All True
3. members of the JV group:
06044353
93294343
34318584
BTP2: 06044353
MNE Code: M0019843
BRN: 06044353
JV Code: J0019776
BRN: 06044353
Start Date: 12/02/2025
End Date: 13/02/2025
2.4: True
2.5: 00001234
2.8: Notifying Entity, in the role of
HK member of the JV Group
2.9 All True
</t>
    <phoneticPr fontId="21" type="noConversion"/>
  </si>
  <si>
    <t>Issue return to Notifying Entify (assessment triggering info)</t>
    <phoneticPr fontId="21" type="noConversion"/>
  </si>
  <si>
    <t>TC-BAT-JV-006B2b</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</si>
  <si>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DLE of JV Group 
5. Notifcation filed before return filing deadline or return filed?
1 or more Yes
</t>
    <phoneticPr fontId="21" type="noConversion"/>
  </si>
  <si>
    <t xml:space="preserve">BTP1: 34318584
MNE Code: M0019843
BRN: 06044353
JV Code: J0019740
BRN: 30211895
Start Date: 30/12/2025
End Date: 31/12/2025
2.8: Notifying Entity, in the role of
DLE of JV Group
2.9: All False
3. members of the JV group:
06044353
93294343
34318584
BTP2: 06044353
MNE Code: M0019843
BRN: 06044353
JV Code: J0019776
BRN: 06044353
Start Date: 30/12/2025
End Date: 31/12/2025
2.8: Notifying Entity, in the role of
HK member of the JV group
2.9: All False
</t>
    <phoneticPr fontId="21" type="noConversion"/>
  </si>
  <si>
    <t>TC-BAT-JV-006B3a1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</si>
  <si>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HK member of the JV group
5. Previous return filed?
No
6.GIR has been / will be inside HK?(2.4)
No
7.GIR has been / will be filed outside HK?(2.6)
No
</t>
    <phoneticPr fontId="21" type="noConversion"/>
  </si>
  <si>
    <t xml:space="preserve">BTP1: 06044353
MNE Code: M0019843
BRN: 06044353
JV Code: J0019740
BRN: 30211895
Start Date: 22/12/2025
End Date: 23/12/2025
2.8: Notifying Entity, in the role of
HK member of the JV group
2.9: All False
BTP2: 34318584
MNE Code: M0019843
BRN: 06044353
JV Code: J0019740
BRN: 30211895
Start Date: 22/12/2025
End Date: 23/12/2025
2.8: Notifying Entity, in the role of
HK member of the JV group
2.9: All False
</t>
    <phoneticPr fontId="21" type="noConversion"/>
  </si>
  <si>
    <t>TC-BAT-JV-006B3a2</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</si>
  <si>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HK member of the JV group
5. Previous return filed?
No
6.GIR has been / will be inside HK?(2.4)
No
7.GIR has been / will be filed outside HK?(2.6)
Yes
</t>
    <phoneticPr fontId="21" type="noConversion"/>
  </si>
  <si>
    <t xml:space="preserve">BTP1: 06044353
MNE Code: M0019843
BRN: 06044353
JV Code: J0019740
BRN: 30211895
Start Date: 05/12/2025
End Date: 08/12/2025
2.4: False
2.6: True
2.7:
Name: TESTNAME
Jurisdiction: CANADA
TIN: 123456
Business Address: TEST ADDRESS
2.8: Notifying Entity, in the role of
HK member of the JV group
2.9: All False
BTP2: 34318584
MNE Code: M0019843
BRN: 06044353
JV Code: J0019740
BRN: 30211895
Start Date: 05/12/2025
End Date: 08/12/20251
2.8: Notifying Entity, in the role of
HK member of the JV group
2.9: All False
</t>
    <phoneticPr fontId="21" type="noConversion"/>
  </si>
  <si>
    <t>TC-BAT-JV-006B3a3</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</si>
  <si>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HK member of the JV group
5. Previous return filed?
No
6.GIR has been / will be inside HK?(2.4)
Yes
</t>
    <phoneticPr fontId="21" type="noConversion"/>
  </si>
  <si>
    <t xml:space="preserve">BTP1: 06044353
MNE Code: M0019843
BRN: 06044353
JV Code: J0019740
BRN: 30211895
Start Date: 04/11/2025
End Date: 05/11/2025
2.4: False
2.5: 1234
Business Address: TEST ADDRESS
2.8: Notifying Entity, in the role of
HK member of the JV group
2.9: All False
BTP2: 34318584
MNE Code: M0019843
BRN: 06044353
JV Code: J0019740
BRN: 30211895
Start Date: 04/11/2025
End Date: 05/11/2025
2.8: Notifying Entity, in the role of
HK member of the JV group
2.9: All False
</t>
    <phoneticPr fontId="21" type="noConversion"/>
  </si>
  <si>
    <t>TC-BAT-JV-006B3b1a1</t>
    <phoneticPr fontId="21" type="noConversion"/>
  </si>
  <si>
    <t>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HK member of the JV group
5. Previous return filed?
Yes
6. Consent obtained? (Return sction 4.1)
No
7. GIR has been / will be filed inside HK? (Notification 2.4)
No
8.GIR has been / will be filed outside HK? (2.6)
No</t>
    <phoneticPr fontId="21" type="noConversion"/>
  </si>
  <si>
    <t>BTP1: 06044353
MNE Code: G0019697
BRN: 34318584
JV Code: J0019752
BRN: 34318584
Start Date: 01/09/2025
End Date: 02/09/2025
2.4: False
2.6: False
2.8: Notifying Entity, in the role of
HK member of the JV group
2.9: All False
BTP2: 34318584
MNE Code: G0019697
BRN: 06044353
JV Code: J0019776
BRN: 06044353
Start Date: 01/09/2025
End Date: 02/09/2025
2.4: False
2.6: False
2.8: Notifying Entity, in the role of
HK member of the JV group
2.9: All False</t>
    <phoneticPr fontId="21" type="noConversion"/>
  </si>
  <si>
    <t>TC-BAT-JV-006B3b1a2</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</si>
  <si>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Group(Notifting Entity)
4. Return of same MNE code &amp; JV code &amp; fiscal year issued before?
Yes,Return issued to:
HK member of the JV group
5. Previous return filed?
Yes
6. Consent obtained? (Return sction 4.1)
No
7. GIR has been / will be filed inside HK? (Notification 2.4)
No
8.GIR has been / will be filed outside HK? (2.6)
Yes</t>
    <phoneticPr fontId="21" type="noConversion"/>
  </si>
  <si>
    <t>TC-BAT-JV-006B3b1a3</t>
    <phoneticPr fontId="21" type="noConversion"/>
  </si>
  <si>
    <t>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HK member of the JV group
5. Previous return filed?
Yes
6. Consent obtained? (Return sction 4.1)
No
7. GIR has been / will be filed inside HK? (Notification 2.4)
Yes</t>
    <phoneticPr fontId="21" type="noConversion"/>
  </si>
  <si>
    <t>TC-BAT-JV-006B3b2</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</si>
  <si>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HK member of the JV Group(Notifying Entity)
4. Return of same MNE code &amp; JV code &amp; fiscal year issued before?
Yes,Return issued to:
HK member of the JV group
5. Previous return filed?
Yes
6. Consent obtained? (Return sction 4.1)
Yes
</t>
    <phoneticPr fontId="21" type="noConversion"/>
  </si>
  <si>
    <t>BTP1: 06044353
MNE Code: G0019697
BRN: 34318584
JV Code: J0019752
BRN: 34318584
Start Date: 01/07/2025
End Date: 02/07/2025
2.4: False
2.6: False
2.8: Notifying Entity, in the role of
HK member of the JV group
2.9: All False
BTP2: 34318584
MNE Code: G0019697
BRN: 34318584
JV Code: J0019776
BRN: 34318584
Start Date: 01/07/2025
End Date: 02/07/2025
2.4: False
2.6: False
2.8: Notifying Entity, in the role of
HK member of the JV group
2.9: All False</t>
    <phoneticPr fontId="21" type="noConversion"/>
  </si>
  <si>
    <t>TC-BAT-JV-007A</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</si>
  <si>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No
</t>
    <phoneticPr fontId="21" type="noConversion"/>
  </si>
  <si>
    <t xml:space="preserve">BTP1: 06044353
MNE Code: M0019843
BRN: 06044353
JV Code: J0019740
BRN: 30211895
Start Date: 01/04/2026
End Date: 02/04/2026
2.4: False
2.6: False
2.8: Notifying Entity, in the role of
HK member of the JV group
2.9: All False
</t>
    <phoneticPr fontId="21" type="noConversion"/>
  </si>
  <si>
    <t>TC-BAT-JV-007B1a1</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</si>
  <si>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No
6. Is the Notifying Entity a JV stating it will NOT file the return?
No
7. Notifcations of same MNE code &amp; JV code &amp; fiscal year filed by JV stating it will NOT file the return?
Filed
</t>
    <phoneticPr fontId="21" type="noConversion"/>
  </si>
  <si>
    <t>BTP1: 06044353
MNE Code: M0019843
BRN: 06044353
JV Code: J0019740
BRN: 30211895
Start Date: 23/08/2025
End Date: 24/08/2025
2.4: False
2.6: False
2.8: DLE of the JV group(NOT Notifying Entity)
09374466
2.9: All False
3. 06044353
34318584
09374466
BTP2: 34318584
MNE Code: M0019843
BRN: 06044353
JV Code: J0019740
BRN: 30211895
Start Date: 23/08/2025
End Date: 24/08/2025
2.4: False
2.6: False
2.8: Notifying Entity, in the role of
DLE of the JV group
09374466
2.9: All False
3. 06044353
34318584
09374466</t>
    <phoneticPr fontId="21" type="noConversion"/>
  </si>
  <si>
    <t>Filed</t>
    <phoneticPr fontId="21" type="noConversion"/>
  </si>
  <si>
    <t>TC-BAT-JV-007B1a2a2</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</si>
  <si>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No
6. Is the Notifying Entity a JV stating it will NOT file the return?
No
7. Notifcations of same MNE code &amp; JV code &amp; fiscal year filed by JV stating it will NOT file the return?
None filed
8. GIR has been / will be filed inside HK?(2.4)
No
9. GIR has been / will be filed outside HK?(2.6)
Yes</t>
    <phoneticPr fontId="21" type="noConversion"/>
  </si>
  <si>
    <t>BTP1: 06044353
MNE Code: M0019843
BRN: 06044353
JV Code: J0019740
BRN: 30211895
Start Date: 30/08/2025
End Date: 31/08/2025
2.4: False
2.6: True
2.7: 
2.8: DLE of the JV group
09374466
2.9: All False
3. 06044353
34318584
09374466</t>
    <phoneticPr fontId="21" type="noConversion"/>
  </si>
  <si>
    <t>TC-BAT-JV-007B1a2a3</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</si>
  <si>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No
6. Is the Notifying Entity a JV stating it will NOT file the return?
No
7. Notifcations of same MNE code &amp; JV code &amp; fiscal year filed by JV stating it will NOT file the return?
None filed
8. GIR has been / will be filed inside HK?(2.4)
Yes</t>
    <phoneticPr fontId="21" type="noConversion"/>
  </si>
  <si>
    <t>BTP1: 06044353
MNE Code: M0019843
BRN: 06044353
JV Code: J0019740
BRN: 30211895
Start Date: 18/07/2025
End Date: 19/07/2025
2.4: True
30211895
2.6: False
2.8: DLE of the JV group
09374466
2.9: All False
3. 06044353
34318584
09374466
30211895</t>
    <phoneticPr fontId="21" type="noConversion"/>
  </si>
  <si>
    <t>TC-BAT-JV-007B1b1</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</si>
  <si>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No
6. Is the Notifying Entity a JV stating it will NOT file the return?
Yes
7. GIR has been / will be filed inside HK?(2.4)
No
8. GIR has been / will be filed outside HK?(2.6)
No</t>
    <phoneticPr fontId="21" type="noConversion"/>
  </si>
  <si>
    <t>TC-BAT-JV-007B1b2</t>
    <phoneticPr fontId="21" type="noConversion"/>
  </si>
  <si>
    <t>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No
6. Is the Notifying Entity a JV stating it will NOT file the return?
Yes
7. GIR has been / will be filed inside HK?(2.4)
No
8. GIR has been / will be filed outside HK?(2.6)
Yes</t>
    <phoneticPr fontId="21" type="noConversion"/>
  </si>
  <si>
    <t>BTP1: 06044353
MNE Code: M0019843
BRN: 06044353
JV Code: J0019740
BRN: 30211895
Start Date: 30/08/2025
End Date: 31/08/2025
2.4: False
2.6: True
2.8: DLE of the JV group
09374466
2.9: All False
3. 06044353
34318584
09374466
BTP2: 34318584
MNE Code: M0019843
BRN: 06044353
JV Code: J0019740
BRN: 30211895
Start Date: 30/08/2025
End Date: 31/08/2025
2.4: False
2.6: True
2.8: Notifying Entity, in the role of
DLE of the JV group
09374466
2.9: All False
3. 06044353
34318584
09374466</t>
    <phoneticPr fontId="21" type="noConversion"/>
  </si>
  <si>
    <t>Issue return to Notifying Entity  (assessment triggering info &amp; return section 3.1.1)</t>
    <phoneticPr fontId="21" type="noConversion"/>
  </si>
  <si>
    <t>TC-BAT-JV-007B1b3</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</si>
  <si>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No
6. Is the Notifying Entity a JV stating it will NOT file the return?
Yes
7. GIR has been / will be filled inside HK? (2.4)
Yes
</t>
    <phoneticPr fontId="21" type="noConversion"/>
  </si>
  <si>
    <t>BTP1: 06044353
MNE Code: M0019843
BRN: 06044353
JV Code: J0019740
BRN: 30211895
Start Date: 18/07/2025
End Date: 19/07/2025
2.4: True
30211895
2.6: False
2.8: DLE of the JV group
09374466
2.9: All False
3. 06044353
34318584
09374466
30211895
BTP2: 34318584
MNE Code: M0019843
BRN: 06044353
JV Code: J0019740
BRN: 30211895
Start Date: 18/07/2025
End Date: 19/07/2025
2.4: False
2.6: True
2.8: Notifying Entity, in the role of
DLE of the JV group
09374466
2.9: All False
3. 06044353
34318584
09374466</t>
    <phoneticPr fontId="21" type="noConversion"/>
  </si>
  <si>
    <t>issue return to Notifying Entity (assessment trggering info)</t>
    <phoneticPr fontId="21" type="noConversion"/>
  </si>
  <si>
    <t>TC-BAT-JV-007B2</t>
    <phoneticPr fontId="21" type="noConversion"/>
  </si>
  <si>
    <t xml:space="preserve">1.Zero issued to the Notifying Entity for same MNE code &amp;JV code?
None Issued
2. Found return/ notification under the same MNE code &amp; JV code with partially overlapping finscal year?
No found
3. Role of Return Filing Entity?
DLE of JV Group(NOT Notifting Entity)
4. Run date &gt; notifcation deadline + issuance delay?
Yes
5. Return of same MNE code &amp; JV code fiscal year issued before?
Yes
</t>
    <phoneticPr fontId="21" type="noConversion"/>
  </si>
  <si>
    <t>BTP1: 06044353
MNE Code: M0019843
BRN: 06044353
JV Code: J0019740
BRN: 30211895
Start Date: 30/11/2025
End Date: 01/12/2025
2.4: True
2.5: 30211895
2.6: False
DLE of JV group(NOT Notifying Entity)
BRN: 34318584
2.9: All False
3 Members of the JV Group:
06044353
34318584
30211895</t>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</si>
  <si>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t>
    </r>
    <r>
      <rPr>
        <sz val="10"/>
        <color rgb="FFFF0000"/>
        <rFont val="Calibri"/>
        <family val="2"/>
      </rPr>
      <t>No</t>
    </r>
    <r>
      <rPr>
        <sz val="10"/>
        <color theme="1"/>
        <rFont val="Calibri"/>
        <family val="2"/>
      </rPr>
      <t xml:space="preserve">
5.Issue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</si>
  <si>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t>
    </r>
    <r>
      <rPr>
        <sz val="10"/>
        <color rgb="FFFF0000"/>
        <rFont val="Calibri"/>
        <family val="2"/>
      </rPr>
      <t xml:space="preserve">No
</t>
    </r>
    <r>
      <rPr>
        <sz val="10"/>
        <color theme="1"/>
        <rFont val="Calibri"/>
        <family val="2"/>
      </rPr>
      <t>5.Issue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</si>
  <si>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retum filing deadline or return filed?
</t>
    </r>
    <r>
      <rPr>
        <sz val="10"/>
        <color rgb="FFFF0000"/>
        <rFont val="Calibri"/>
        <family val="2"/>
      </rPr>
      <t>No to all</t>
    </r>
    <r>
      <rPr>
        <sz val="10"/>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</si>
  <si>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retum filing deadline or return filed?
</t>
    </r>
    <r>
      <rPr>
        <sz val="10"/>
        <color rgb="FFFF0000"/>
        <rFont val="Calibri"/>
        <family val="2"/>
      </rPr>
      <t xml:space="preserve">1 or more Yes-Notification filed before retum filing deadline
</t>
    </r>
    <r>
      <rPr>
        <sz val="10"/>
        <color theme="1"/>
        <rFont val="Calibri"/>
        <family val="2"/>
      </rPr>
      <t>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</si>
  <si>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retum filing deadline or return filed?
</t>
    </r>
    <r>
      <rPr>
        <sz val="10"/>
        <color rgb="FFFF0000"/>
        <rFont val="Calibri"/>
        <family val="2"/>
      </rPr>
      <t xml:space="preserve">1 or more Yes-Return filed
</t>
    </r>
    <r>
      <rPr>
        <sz val="10"/>
        <color theme="1"/>
        <rFont val="Calibri"/>
        <family val="2"/>
      </rPr>
      <t>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</si>
  <si>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retum filing deadline or return filed?
</t>
    </r>
    <r>
      <rPr>
        <sz val="10"/>
        <color rgb="FFFF0000"/>
        <rFont val="Calibri"/>
        <family val="2"/>
      </rPr>
      <t>No to all</t>
    </r>
    <r>
      <rPr>
        <sz val="10"/>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</si>
  <si>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retum filing deadline or return filed?
</t>
    </r>
    <r>
      <rPr>
        <sz val="10"/>
        <color rgb="FFFF0000"/>
        <rFont val="Calibri"/>
        <family val="2"/>
      </rPr>
      <t>1 or more Yes-Notification filed before retum filing deadline</t>
    </r>
    <r>
      <rPr>
        <sz val="10"/>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</si>
  <si>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retum filing deadline or return filed?
</t>
    </r>
    <r>
      <rPr>
        <sz val="10"/>
        <color rgb="FFFF0000"/>
        <rFont val="Calibri"/>
        <family val="2"/>
      </rPr>
      <t>1 or more Yes-Return filed</t>
    </r>
    <r>
      <rPr>
        <sz val="10"/>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</si>
  <si>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retum filing deadline or return filed?
</t>
    </r>
    <r>
      <rPr>
        <sz val="10"/>
        <color rgb="FFFF0000"/>
        <rFont val="Calibri"/>
        <family val="2"/>
      </rPr>
      <t>No to all</t>
    </r>
    <r>
      <rPr>
        <sz val="10"/>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</si>
  <si>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retum filing deadline or return filed?
</t>
    </r>
    <r>
      <rPr>
        <sz val="10"/>
        <color rgb="FFFF0000"/>
        <rFont val="Calibri"/>
        <family val="2"/>
      </rPr>
      <t>1 or more Yes-Notification filed before retum filing deadline</t>
    </r>
    <r>
      <rPr>
        <sz val="10"/>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</si>
  <si>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retum filing deadline or return filed?
</t>
    </r>
    <r>
      <rPr>
        <sz val="10"/>
        <color rgb="FFFF0000"/>
        <rFont val="Calibri"/>
        <family val="2"/>
      </rPr>
      <t>1 or more Yes-Return filed</t>
    </r>
    <r>
      <rPr>
        <sz val="10"/>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</si>
  <si>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retum filing deadline or return filed?
</t>
    </r>
    <r>
      <rPr>
        <sz val="10"/>
        <color rgb="FFFF0000"/>
        <rFont val="Calibri"/>
        <family val="2"/>
      </rPr>
      <t>No to all</t>
    </r>
    <r>
      <rPr>
        <sz val="10"/>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</si>
  <si>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retum filing deadline or return filed?
</t>
    </r>
    <r>
      <rPr>
        <sz val="10"/>
        <color rgb="FFFF0000"/>
        <rFont val="Calibri"/>
        <family val="2"/>
      </rPr>
      <t>1 or more Yes-Notification filed before retum filing deadline</t>
    </r>
    <r>
      <rPr>
        <sz val="10"/>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</si>
  <si>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retum filing deadline or return filed?
</t>
    </r>
    <r>
      <rPr>
        <sz val="10"/>
        <color rgb="FFFF0000"/>
        <rFont val="Calibri"/>
        <family val="2"/>
      </rPr>
      <t>1 or more Yes-Return filed</t>
    </r>
    <r>
      <rPr>
        <sz val="10"/>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</si>
  <si>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6.Issue return to Notifying Entity(assessment triggering info &amp; GIR)
7.Notification filed before retum filing deadline or return filed?
</t>
    </r>
    <r>
      <rPr>
        <sz val="10"/>
        <color rgb="FFFF0000"/>
        <rFont val="Calibri"/>
        <family val="2"/>
      </rPr>
      <t>1 or more No-Notification filed after retum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</si>
  <si>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6.Issue return to Notifying Entity(assessment triggering info &amp; GIR)
7.Notification filed before retum filing deadline or return outstanding?
</t>
    </r>
    <r>
      <rPr>
        <sz val="10"/>
        <color rgb="FFFF0000"/>
        <rFont val="Calibri"/>
        <family val="2"/>
      </rPr>
      <t>1 or more No-Return is not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</si>
  <si>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6.Issue return to Notifying Entity(assessment triggering info &amp; GIR)
7.Notification filed before retum filing deadline or return filed?
</t>
    </r>
    <r>
      <rPr>
        <sz val="10"/>
        <color rgb="FFFF0000"/>
        <rFont val="Calibri"/>
        <family val="2"/>
      </rPr>
      <t>1 or more No-Notification filed after retum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</si>
  <si>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6.Issue return to Notifying Entity(assessment triggering info &amp; GIR)
7.Notification filed before retum filing deadline or return outstanding?
</t>
    </r>
    <r>
      <rPr>
        <sz val="10"/>
        <color rgb="FFFF0000"/>
        <rFont val="Calibri"/>
        <family val="2"/>
      </rPr>
      <t>1 or more No-Return is not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</si>
  <si>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6.Issue return to Notifying Entity(assessment triggering info &amp; GIR)
7.Notification filed before retum filing deadline or return outstanding?
</t>
    </r>
    <r>
      <rPr>
        <sz val="10"/>
        <color rgb="FFFF0000"/>
        <rFont val="Calibri"/>
        <family val="2"/>
      </rPr>
      <t>Yes to all</t>
    </r>
    <r>
      <rPr>
        <sz val="10"/>
        <color theme="1"/>
        <rFont val="Calibri"/>
        <family val="2"/>
      </rPr>
      <t xml:space="preserve">
8.Withdraw outstanding return (DLE)&amp;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</si>
  <si>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Part 4AA stateless CE</t>
    </r>
    <r>
      <rPr>
        <sz val="10"/>
        <color theme="1"/>
        <rFont val="Calibri"/>
        <family val="2"/>
      </rPr>
      <t xml:space="preserve">
6.Issue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</si>
  <si>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Part 4AA stateless CE</t>
    </r>
    <r>
      <rPr>
        <sz val="10"/>
        <color theme="1"/>
        <rFont val="Calibri"/>
        <family val="2"/>
      </rPr>
      <t xml:space="preserve">
6.Issue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</si>
  <si>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6.Issue return to Notifying Entity(assessment triggering info &amp; GIR)
7.Notification filed before return filing deadline and return outstanding?
</t>
    </r>
    <r>
      <rPr>
        <sz val="10"/>
        <color rgb="FFFF0000"/>
        <rFont val="Calibri"/>
        <family val="2"/>
      </rPr>
      <t>1 or more No-Notification filed after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</si>
  <si>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6.Issue return to Notifying Entity(assessment triggering info &amp; GIR)
7.Notification filed before return filing deadline and return outstanding?
</t>
    </r>
    <r>
      <rPr>
        <sz val="10"/>
        <color rgb="FFFF0000"/>
        <rFont val="Calibri"/>
        <family val="2"/>
      </rPr>
      <t>1 or more No-Return is not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</si>
  <si>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6.Issue return to Notifying Entity(assessment triggering info &amp; GIR)
7.Notification filed before return filing deadline and return outstanding?
</t>
    </r>
    <r>
      <rPr>
        <sz val="10"/>
        <color rgb="FFFF0000"/>
        <rFont val="Calibri"/>
        <family val="2"/>
      </rPr>
      <t>Yes to all</t>
    </r>
    <r>
      <rPr>
        <sz val="10"/>
        <color theme="1"/>
        <rFont val="Calibri"/>
        <family val="2"/>
      </rPr>
      <t xml:space="preserve">
8.Withdraw outstanding return (Other HKCE) &amp;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</si>
  <si>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6.Issue return to Notifying Entity(assessment triggering info &amp; GIR)
7.Notification filed before return filing deadline and return outstanding?
</t>
    </r>
    <r>
      <rPr>
        <sz val="10"/>
        <color rgb="FFFF0000"/>
        <rFont val="Calibri"/>
        <family val="2"/>
      </rPr>
      <t>1 or more No-Notification filed after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</si>
  <si>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6.Issue return to Notifying Entity(assessment triggering info &amp; GIR)
7.Notification filed before return filing deadline and return outstanding?
</t>
    </r>
    <r>
      <rPr>
        <sz val="10"/>
        <color rgb="FFFF0000"/>
        <rFont val="Calibri"/>
        <family val="2"/>
      </rPr>
      <t>1 or more No-Return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</si>
  <si>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6.Issue return to Notifying Entity(assessment triggering info &amp; GIR)
7.Notification filed before return filing deadline and return outstanding?
</t>
    </r>
    <r>
      <rPr>
        <sz val="10"/>
        <color rgb="FFFF0000"/>
        <rFont val="Calibri"/>
        <family val="2"/>
      </rPr>
      <t>Yes to all</t>
    </r>
    <r>
      <rPr>
        <sz val="10"/>
        <color theme="1"/>
        <rFont val="Calibri"/>
        <family val="2"/>
      </rPr>
      <t xml:space="preserve">
8.Withdraw outstanding return (Other HKCE) &amp;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</si>
  <si>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t>
    </r>
    <r>
      <rPr>
        <sz val="10"/>
        <color rgb="FFFF0000"/>
        <rFont val="Calibri"/>
        <family val="2"/>
      </rPr>
      <t>No</t>
    </r>
    <r>
      <rPr>
        <sz val="10"/>
        <color theme="1"/>
        <rFont val="Calibri"/>
        <family val="2"/>
      </rPr>
      <t xml:space="preserve">
</t>
    </r>
    <r>
      <rPr>
        <sz val="10"/>
        <color rgb="FFFF0000"/>
        <rFont val="Calibri"/>
        <family val="2"/>
      </rPr>
      <t>5.Group GloBE flling will be effected outside HK?(Notification 2.6)
No</t>
    </r>
    <r>
      <rPr>
        <sz val="10"/>
        <color theme="1"/>
        <rFont val="Calibri"/>
        <family val="2"/>
      </rPr>
      <t xml:space="preserve">
6.Issue retum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</si>
  <si>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t>
    </r>
    <r>
      <rPr>
        <sz val="10"/>
        <color rgb="FFFF0000"/>
        <rFont val="Calibri"/>
        <family val="2"/>
      </rPr>
      <t>No</t>
    </r>
    <r>
      <rPr>
        <sz val="10"/>
        <color theme="1"/>
        <rFont val="Calibri"/>
        <family val="2"/>
      </rPr>
      <t xml:space="preserve">
</t>
    </r>
    <r>
      <rPr>
        <sz val="10"/>
        <color rgb="FFFF0000"/>
        <rFont val="Calibri"/>
        <family val="2"/>
      </rPr>
      <t>5.Group GloBE flling will be effected outside HK?(Notification 2.6)
Yes</t>
    </r>
    <r>
      <rPr>
        <sz val="10"/>
        <color theme="1"/>
        <rFont val="Calibri"/>
        <family val="2"/>
      </rPr>
      <t xml:space="preserve">
6.Issue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</si>
  <si>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t>
    </r>
    <r>
      <rPr>
        <sz val="10"/>
        <color rgb="FFFF0000"/>
        <rFont val="Calibri"/>
        <family val="2"/>
      </rPr>
      <t>7.Group GloBE fiing will be effected outside HK?(Notification 2.6)
No</t>
    </r>
    <r>
      <rPr>
        <sz val="10"/>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</si>
  <si>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No to all
7.Group GloBE fiing will be effected outside HK?(Notification 2.6)
Yes</t>
    </r>
    <r>
      <rPr>
        <sz val="10"/>
        <color theme="1"/>
        <rFont val="Calibri"/>
        <family val="2"/>
      </rPr>
      <t xml:space="preserve">
8.Issue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</si>
  <si>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1 or more Yes-Notification filed before return filing deadline</t>
    </r>
    <r>
      <rPr>
        <sz val="10"/>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</si>
  <si>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1 or more Yes-Return filed</t>
    </r>
    <r>
      <rPr>
        <sz val="10"/>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</si>
  <si>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t>
    </r>
    <r>
      <rPr>
        <sz val="10"/>
        <color rgb="FFFF0000"/>
        <rFont val="Calibri"/>
        <family val="2"/>
      </rPr>
      <t>7.Group GloBE fiing will be effected outside HK?(Notification 2.6)
No</t>
    </r>
    <r>
      <rPr>
        <sz val="10"/>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</si>
  <si>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No to all
7.Group GloBE fiing will be effected outside HK?(Notification 2.6)
Yes</t>
    </r>
    <r>
      <rPr>
        <sz val="10"/>
        <color theme="1"/>
        <rFont val="Calibri"/>
        <family val="2"/>
      </rPr>
      <t xml:space="preserve">
8.Issue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</si>
  <si>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1 or more Yes</t>
    </r>
    <r>
      <rPr>
        <sz val="10"/>
        <color theme="1"/>
        <rFont val="Calibri"/>
        <family val="2"/>
      </rPr>
      <t>-</t>
    </r>
    <r>
      <rPr>
        <sz val="10"/>
        <color rgb="FFFF0000"/>
        <rFont val="Calibri"/>
        <family val="2"/>
      </rPr>
      <t>Notification filed before return filing deadline</t>
    </r>
    <r>
      <rPr>
        <sz val="10"/>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</si>
  <si>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1 or more Yes</t>
    </r>
    <r>
      <rPr>
        <sz val="10"/>
        <color theme="1"/>
        <rFont val="Calibri"/>
        <family val="2"/>
      </rPr>
      <t>-</t>
    </r>
    <r>
      <rPr>
        <sz val="10"/>
        <color rgb="FFFF0000"/>
        <rFont val="Calibri"/>
        <family val="2"/>
      </rPr>
      <t>Return filed</t>
    </r>
    <r>
      <rPr>
        <sz val="10"/>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</si>
  <si>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DLE
6.Notification filed before return filing deadline or return filed?
No to all</t>
    </r>
    <r>
      <rPr>
        <sz val="10"/>
        <color theme="1"/>
        <rFont val="Calibri"/>
        <family val="2"/>
      </rPr>
      <t xml:space="preserve">
7.Group GloBE fiing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</si>
  <si>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DLE
6.Notification filed before return filing deadline or return filed?
No to all</t>
    </r>
    <r>
      <rPr>
        <sz val="10"/>
        <color theme="1"/>
        <rFont val="Calibri"/>
        <family val="2"/>
      </rPr>
      <t xml:space="preserve">
7.Group GloBE fiing will be effected outside HK?(Notification 2.6)
</t>
    </r>
    <r>
      <rPr>
        <sz val="10"/>
        <color rgb="FFFF0000"/>
        <rFont val="Calibri"/>
        <family val="2"/>
      </rPr>
      <t xml:space="preserve">Yes
</t>
    </r>
    <r>
      <rPr>
        <sz val="10"/>
        <color theme="1"/>
        <rFont val="Calibri"/>
        <family val="2"/>
      </rPr>
      <t>8.Issue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</si>
  <si>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6.Notification filed before return filing deadline or return filed?
</t>
    </r>
    <r>
      <rPr>
        <sz val="10"/>
        <color rgb="FFFF0000"/>
        <rFont val="Calibri"/>
        <family val="2"/>
      </rPr>
      <t>1 or more Yes-Notification filed before return filing deadline</t>
    </r>
    <r>
      <rPr>
        <sz val="10"/>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</si>
  <si>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6.Notification filed before return filing deadline or return filed?
</t>
    </r>
    <r>
      <rPr>
        <sz val="10"/>
        <color rgb="FFFF0000"/>
        <rFont val="Calibri"/>
        <family val="2"/>
      </rPr>
      <t>1 or more Yes-Return filed</t>
    </r>
    <r>
      <rPr>
        <sz val="10"/>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</si>
  <si>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6.Group GloBE fiing will be effected outside HK?(Notification 2.6)
</t>
    </r>
    <r>
      <rPr>
        <sz val="10"/>
        <color rgb="FFFF0000"/>
        <rFont val="Calibri"/>
        <family val="2"/>
      </rPr>
      <t>No</t>
    </r>
    <r>
      <rPr>
        <sz val="10"/>
        <color theme="1"/>
        <rFont val="Calibri"/>
        <family val="2"/>
      </rPr>
      <t xml:space="preserve">
7.Issue return to Notifying Entity(assessment triggering info &amp; GIR)
8.Notification filed before return filing deadline and return outstanding?
</t>
    </r>
    <r>
      <rPr>
        <sz val="10"/>
        <color rgb="FFFF0000"/>
        <rFont val="Calibri"/>
        <family val="2"/>
      </rPr>
      <t>1 or more No</t>
    </r>
    <r>
      <rPr>
        <sz val="10"/>
        <color theme="1"/>
        <rFont val="Calibri"/>
        <family val="2"/>
      </rPr>
      <t>-</t>
    </r>
    <r>
      <rPr>
        <sz val="10"/>
        <color rgb="FFFF0000"/>
        <rFont val="Calibri"/>
        <family val="2"/>
      </rPr>
      <t>Notification filed before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</si>
  <si>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6.Group GloBE fiing will be effected outside HK?(Notification 2.6)
</t>
    </r>
    <r>
      <rPr>
        <sz val="10"/>
        <color rgb="FFFF0000"/>
        <rFont val="Calibri"/>
        <family val="2"/>
      </rPr>
      <t>No</t>
    </r>
    <r>
      <rPr>
        <sz val="10"/>
        <color theme="1"/>
        <rFont val="Calibri"/>
        <family val="2"/>
      </rPr>
      <t xml:space="preserve">
7.Issue return to Notifying Entity(assessment triggering info &amp; GIR)
8.Notification filed before return filing deadline and return outstanding?
</t>
    </r>
    <r>
      <rPr>
        <sz val="10"/>
        <color rgb="FFFF0000"/>
        <rFont val="Calibri"/>
        <family val="2"/>
      </rPr>
      <t>1 or more No-Return outstanding</t>
    </r>
    <phoneticPr fontId="21" type="noConversion"/>
  </si>
  <si>
    <r>
      <t>BTP1:30211895
Type of Notifying Entity:HK Constituent Entity
MNE Code:M0062321
BRN:30211895
Fiscal Year:04/01/2025-05/01/2025
2.4:No
2.6:No
2.8:No
2.10: 2</t>
    </r>
    <r>
      <rPr>
        <vertAlign val="superscript"/>
        <sz val="10"/>
        <color theme="1"/>
        <rFont val="Calibri"/>
        <family val="2"/>
      </rPr>
      <t>nd</t>
    </r>
    <r>
      <rPr>
        <sz val="10"/>
        <color theme="1"/>
        <rFont val="Calibri"/>
        <family val="2"/>
      </rPr>
      <t xml:space="preserve"> box is checked
2.12.1-2.12.3:Yes
Return filed
BTP2:08454704
Type of Notifying Entity:HK Constituent Entity
Same MNE code, BRN and Fiscal year
2.4:No
2.6:No
2.8:Yes
2.9:the Notifying Entity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</si>
  <si>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6.Group GloBE fiing will be effected outside HK?(Notification 2.6)
</t>
    </r>
    <r>
      <rPr>
        <sz val="10"/>
        <color rgb="FFFF0000"/>
        <rFont val="Calibri"/>
        <family val="2"/>
      </rPr>
      <t>No</t>
    </r>
    <r>
      <rPr>
        <sz val="10"/>
        <color theme="1"/>
        <rFont val="Calibri"/>
        <family val="2"/>
      </rPr>
      <t xml:space="preserve">
7.Issue return to Notifying Entity(assessment triggering info &amp; GIR)
8.Notification filed before return filing deadline and return outstanding?
</t>
    </r>
    <r>
      <rPr>
        <sz val="10"/>
        <color rgb="FFFF0000"/>
        <rFont val="Calibri"/>
        <family val="2"/>
      </rPr>
      <t>Yes to all</t>
    </r>
    <r>
      <rPr>
        <sz val="10"/>
        <color theme="1"/>
        <rFont val="Calibri"/>
        <family val="2"/>
      </rPr>
      <t xml:space="preserve">
9.Withdraw outstanding return (Other HKCE) &amp; delete GIR files
10.Send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</si>
  <si>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6.Group GloBE fiing will be effected outside HK?(Notification 2.6)
</t>
    </r>
    <r>
      <rPr>
        <sz val="10"/>
        <color rgb="FFFF0000"/>
        <rFont val="Calibri"/>
        <family val="2"/>
      </rPr>
      <t>Yes</t>
    </r>
    <r>
      <rPr>
        <sz val="10"/>
        <color theme="1"/>
        <rFont val="Calibri"/>
        <family val="2"/>
      </rPr>
      <t xml:space="preserve">
7.Issue return to Notifying Entity(assessment triggering info &amp; return section 3.1.1)
8.Notification filed before return filing deadline and return outstanding?
</t>
    </r>
    <r>
      <rPr>
        <sz val="10"/>
        <color rgb="FFFF0000"/>
        <rFont val="Calibri"/>
        <family val="2"/>
      </rPr>
      <t>1 or more No-Notification filed before return filing deadline</t>
    </r>
    <phoneticPr fontId="21" type="noConversion"/>
  </si>
  <si>
    <r>
      <t>BTP1:30211895
Type of Notifying Entity:HK Constituent Entity
MNE Code:M0062321
BRN:30211895
Fiscal Year:07/01/2025-08/01/2025
2.4:No
2.6:Yes
2.7:the Designated Filing Entity
Name: 123JAPAN
Jurisdiction: JAPAN
Tax Identification Number: 11231123
Business Address: JAPANBA
2.8:No
2.10:</t>
    </r>
    <r>
      <rPr>
        <vertAlign val="superscript"/>
        <sz val="10"/>
        <color theme="1"/>
        <rFont val="Calibri"/>
        <family val="2"/>
      </rPr>
      <t>2nd</t>
    </r>
    <r>
      <rPr>
        <sz val="10"/>
        <color theme="1"/>
        <rFont val="Calibri"/>
        <family val="2"/>
      </rPr>
      <t>box is checked
2.12.1-2.12.3:Yes
BTP2:08454704
Type of Notifying Entity:HK Constituent Entity
Same MNE code, BRN and Fiscal year
2.4:No
2.6:Yes
2.7:the Designated Filing Entity
Name: 123JAPAN
Jurisdiction: JAPAN
Tax Identification Number: 11231123
Business Address: JAPANBA
2.8:Yes
2.9:the Notifying Entity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</si>
  <si>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6.Group GloBE fiing will be effected outside HK?(Notification 2.6)
</t>
    </r>
    <r>
      <rPr>
        <sz val="10"/>
        <color rgb="FFFF0000"/>
        <rFont val="Calibri"/>
        <family val="2"/>
      </rPr>
      <t>Yes</t>
    </r>
    <r>
      <rPr>
        <sz val="10"/>
        <color theme="1"/>
        <rFont val="Calibri"/>
        <family val="2"/>
      </rPr>
      <t xml:space="preserve">
7.Issue return to Notifying Entity(assessment triggering info &amp; return section 3.1.1)
8.Notification filed before return filing deadline and return outstanding?
</t>
    </r>
    <r>
      <rPr>
        <sz val="10"/>
        <color rgb="FFFF0000"/>
        <rFont val="Calibri"/>
        <family val="2"/>
      </rPr>
      <t>1 or more No-Return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</si>
  <si>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6.Group GloBE fiing will be effected outside HK?(Notification 2.6)
</t>
    </r>
    <r>
      <rPr>
        <sz val="10"/>
        <color rgb="FFFF0000"/>
        <rFont val="Calibri"/>
        <family val="2"/>
      </rPr>
      <t>Yes</t>
    </r>
    <r>
      <rPr>
        <sz val="10"/>
        <color theme="1"/>
        <rFont val="Calibri"/>
        <family val="2"/>
      </rPr>
      <t xml:space="preserve">
7.Issue return to Notifying Entity(assessment triggering info &amp; return section 3.1.1)
8.Notification filed before return filing deadline and return outstanding?
</t>
    </r>
    <r>
      <rPr>
        <sz val="10"/>
        <color rgb="FFFF0000"/>
        <rFont val="Calibri"/>
        <family val="2"/>
      </rPr>
      <t>Yes to all</t>
    </r>
    <r>
      <rPr>
        <sz val="10"/>
        <color theme="1"/>
        <rFont val="Calibri"/>
        <family val="2"/>
      </rPr>
      <t xml:space="preserve">
9.Withdraw outstanding return (Other HKCE) &amp; delete GIR files
10.Send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</si>
  <si>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Part 4AA stateless CE</t>
    </r>
    <r>
      <rPr>
        <sz val="10"/>
        <color theme="1"/>
        <rFont val="Calibri"/>
        <family val="2"/>
      </rPr>
      <t xml:space="preserve">
6.Group GloBE fiing will be effected outside HK?(Notification 2.6)
</t>
    </r>
    <r>
      <rPr>
        <sz val="10"/>
        <color rgb="FFFF0000"/>
        <rFont val="Calibri"/>
        <family val="2"/>
      </rPr>
      <t>No</t>
    </r>
    <r>
      <rPr>
        <sz val="10"/>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</si>
  <si>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 (Notifying Entity)</t>
    </r>
    <r>
      <rPr>
        <sz val="10"/>
        <color theme="1"/>
        <rFont val="Calibri"/>
        <family val="2"/>
      </rPr>
      <t xml:space="preserve">
4.Return of same MNE code &amp; fiscal year issued before?
Yes
5.Return issued to?
</t>
    </r>
    <r>
      <rPr>
        <sz val="10"/>
        <color rgb="FFFF0000"/>
        <rFont val="Calibri"/>
        <family val="2"/>
      </rPr>
      <t>Part 4AA stateless CE</t>
    </r>
    <r>
      <rPr>
        <sz val="10"/>
        <color theme="1"/>
        <rFont val="Calibri"/>
        <family val="2"/>
      </rPr>
      <t xml:space="preserve">
6.Group GloBE fiing will be effected outside HK?(Notification 2.6)
</t>
    </r>
    <r>
      <rPr>
        <sz val="10"/>
        <color rgb="FFFF0000"/>
        <rFont val="Calibri"/>
        <family val="2"/>
      </rPr>
      <t>Yes</t>
    </r>
    <r>
      <rPr>
        <sz val="10"/>
        <color theme="1"/>
        <rFont val="Calibri"/>
        <family val="2"/>
      </rPr>
      <t xml:space="preserve">
7.Issue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</si>
  <si>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No
5.Run date&gt;notification deadline + issuance delay?
</t>
    </r>
    <r>
      <rPr>
        <sz val="10"/>
        <color rgb="FFFF0000"/>
        <rFont val="Calibri"/>
        <family val="2"/>
      </rPr>
      <t>No</t>
    </r>
    <phoneticPr fontId="21" type="noConversion"/>
  </si>
  <si>
    <r>
      <t>BTP1:30211895
Type of Notifying Entity:HK Constituent Entity
MNE Code:M0062333
BRN:30211895
Fiscal Year:15/02/2026-16/02/2026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</si>
  <si>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No
5.Run date&gt;notification deadline + issuance delay?
</t>
    </r>
    <r>
      <rPr>
        <sz val="10"/>
        <color rgb="FFFF0000"/>
        <rFont val="Calibri"/>
        <family val="2"/>
      </rPr>
      <t>Yes</t>
    </r>
    <r>
      <rPr>
        <sz val="10"/>
        <color theme="1"/>
        <rFont val="Calibri"/>
        <family val="2"/>
      </rPr>
      <t xml:space="preserve">
6.Group GloBE fiing will be effected outside HK?(Notification 2.6)
</t>
    </r>
    <r>
      <rPr>
        <sz val="10"/>
        <color rgb="FFFF0000"/>
        <rFont val="Calibri"/>
        <family val="2"/>
      </rPr>
      <t>No</t>
    </r>
    <r>
      <rPr>
        <sz val="10"/>
        <color theme="1"/>
        <rFont val="Calibri"/>
        <family val="2"/>
      </rPr>
      <t xml:space="preserve">
7.Issue return to Notifying Entity(assessment triggering info &amp; GIR)
</t>
    </r>
    <phoneticPr fontId="21" type="noConversion"/>
  </si>
  <si>
    <r>
      <t>BTP1:30211895
Type of Notifying Entity:HK Constituent Entity
MNE Code:M0062333
BRN:30211895
Fiscal Year:26/01/2026-27/01/2026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</si>
  <si>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No
5.Run date&gt;notification deadline + issuance delay?
</t>
    </r>
    <r>
      <rPr>
        <sz val="10"/>
        <color rgb="FFFF0000"/>
        <rFont val="Calibri"/>
        <family val="2"/>
      </rPr>
      <t>Yes</t>
    </r>
    <r>
      <rPr>
        <sz val="10"/>
        <color theme="1"/>
        <rFont val="Calibri"/>
        <family val="2"/>
      </rPr>
      <t xml:space="preserve">
6.Group GloBE fiing will be effected outside HK?(Notification 2.6)
</t>
    </r>
    <r>
      <rPr>
        <sz val="10"/>
        <color rgb="FFFF0000"/>
        <rFont val="Calibri"/>
        <family val="2"/>
      </rPr>
      <t>Yes</t>
    </r>
    <r>
      <rPr>
        <sz val="10"/>
        <color theme="1"/>
        <rFont val="Calibri"/>
        <family val="2"/>
      </rPr>
      <t xml:space="preserve">
7.Issue return to Notifying Entity(assessment triggering info &amp; return section 3.1.1)
</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</si>
  <si>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 xml:space="preserve">Other HKCE (Notifying Entity)
</t>
    </r>
    <r>
      <rPr>
        <sz val="10"/>
        <color theme="1"/>
        <rFont val="Calibri"/>
        <family val="2"/>
      </rPr>
      <t xml:space="preserve">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</si>
  <si>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r>
      <t>BTP1:30211895
Type of Notifying Entity:HK Constituent Entity
MNE Code:M0062333
BRN:30211895
Fiscal Year:01/01/2025-02/01/2025
2.4:Yes
2.5:the UPE
2.12.1-2.12.3:YES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</si>
  <si>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</si>
  <si>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r>
      <t>BTP1:30211895
Type of Notifying Entity:HK Constituent Entity
MNE Code:M0062333
BRN:30211895
Fiscal Year:04/01/2025-05/01/2025
2.4:Yes
2.5:the UPE
2.12.1-2.12.3:YES
BTP2:08454704
Type of Notifying Entity:HK Constituent Entity
Same MNE code, BRN and Fiscal year
2.4:No
2.6:Yes
2.7:the Designated Filing Entity
Name: 123JAPAN
Jurisdiction: JAPAN
Tax Identification Number: 11231123
Business Address: JAPANBA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</si>
  <si>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1 or More Yes-Notification filed before return filing deadline</t>
    </r>
    <r>
      <rPr>
        <sz val="10"/>
        <color theme="1"/>
        <rFont val="Calibri"/>
        <family val="2"/>
      </rPr>
      <t xml:space="preserve">
7.No return issued; Send e-Message with reason</t>
    </r>
    <phoneticPr fontId="21" type="noConversion"/>
  </si>
  <si>
    <r>
      <t>BTP1:30211895
Type of Notifying Entity:HK Constituent Entity
MNE Code:M0062333
BRN:30211895
Fiscal Year:01/12/2025-02/12/2025
2.4:Yes
2.5:the UPE
2.12.1-2.12.3:YES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</si>
  <si>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UPE</t>
    </r>
    <r>
      <rPr>
        <sz val="10"/>
        <color theme="1"/>
        <rFont val="Calibri"/>
        <family val="2"/>
      </rPr>
      <t xml:space="preserve">
6.Notification filed before return filing deadline or return filed?
</t>
    </r>
    <r>
      <rPr>
        <sz val="10"/>
        <color rgb="FFFF0000"/>
        <rFont val="Calibri"/>
        <family val="2"/>
      </rPr>
      <t>1 or More Yes-Return filed</t>
    </r>
    <r>
      <rPr>
        <sz val="10"/>
        <color theme="1"/>
        <rFont val="Calibri"/>
        <family val="2"/>
      </rPr>
      <t xml:space="preserve">
7.No return issued; Send e-Message with reason</t>
    </r>
    <phoneticPr fontId="21" type="noConversion"/>
  </si>
  <si>
    <r>
      <t>BTP1:30211895
Type of Notifying Entity:HK Constituent Entity
MNE Code:M0062333
BRN:30211895
Fiscal Year:04/12/2025-05/12/2025
2.4:Yes
2.5:the UPE
2.12.1-2.12.3:YES
Return filed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</si>
  <si>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</si>
  <si>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 xml:space="preserve">Other HKCE (Notifying Entity)
</t>
    </r>
    <r>
      <rPr>
        <sz val="10"/>
        <color theme="1"/>
        <rFont val="Calibri"/>
        <family val="2"/>
      </rPr>
      <t xml:space="preserve">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</si>
  <si>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r>
      <t>BTP1:30296865
Type of Notifying Entity:HK Constituent Entity
MNE Code:M0062333
BRN:30211895
Fiscal Year:10/01/2025-11/01/2025
2.4:Yes
2.5:the DFE
2.12.1-2.12.3:YES
BTP2:08454704
Type of Notifying Entity:HK Constituent Entity
Same MNE code, BRN and Fiscal year
2.4:No
2.6:Yes
2.7:the Designated Filing Entity
Name: 123JAPAN
Jurisdiction: JAPAN
Tax Identification Number: 11231123
Business Address: JAPANBA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</si>
  <si>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 xml:space="preserve">1 or More Yes-Notification filed before return filing deadline
</t>
    </r>
    <r>
      <rPr>
        <sz val="10"/>
        <color theme="1"/>
        <rFont val="Calibri"/>
        <family val="2"/>
      </rPr>
      <t>7.No return issued; Send e-Message with reason</t>
    </r>
    <phoneticPr fontId="21" type="noConversion"/>
  </si>
  <si>
    <r>
      <t>BTP1:30296865
Type of Notifying Entity:HK Constituent Entity
MNE Code:M0062333
BRN:30211895
Fiscal Year:07/12/2025-08/12/2025
2.4:Yes
2.5:the DFE
2.12.1-2.12.3:YES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</si>
  <si>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DFE</t>
    </r>
    <r>
      <rPr>
        <sz val="10"/>
        <color theme="1"/>
        <rFont val="Calibri"/>
        <family val="2"/>
      </rPr>
      <t xml:space="preserve">
6.Notification filed before return filing deadline or return filed?
</t>
    </r>
    <r>
      <rPr>
        <sz val="10"/>
        <color rgb="FFFF0000"/>
        <rFont val="Calibri"/>
        <family val="2"/>
      </rPr>
      <t xml:space="preserve">1 or More Yes-Return filed
</t>
    </r>
    <r>
      <rPr>
        <sz val="10"/>
        <color theme="1"/>
        <rFont val="Calibri"/>
        <family val="2"/>
      </rPr>
      <t>7.No return issued; Send e-Message with reason</t>
    </r>
    <phoneticPr fontId="21" type="noConversion"/>
  </si>
  <si>
    <r>
      <t>BTP1:30296865
Type of Notifying Entity:HK Constituent Entity
MNE Code:M0062333
BRN:30211895
Fiscal Year:10/12/2025-11/12/2025
2.4:Yes
2.5:the DFE
2.12.1-2.12.3:YES
Return filed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</si>
  <si>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</si>
  <si>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6.Notification filed before return filing deadline or return filed?
</t>
    </r>
    <r>
      <rPr>
        <sz val="10"/>
        <color rgb="FFFF0000"/>
        <rFont val="Calibri"/>
        <family val="2"/>
      </rPr>
      <t>No to all</t>
    </r>
    <r>
      <rPr>
        <sz val="10"/>
        <color theme="1"/>
        <rFont val="Calibri"/>
        <family val="2"/>
      </rPr>
      <t xml:space="preserve">
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</si>
  <si>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6.Notification filed before return filing deadline or return filed?
</t>
    </r>
    <r>
      <rPr>
        <sz val="10"/>
        <color rgb="FFFF0000"/>
        <rFont val="Calibri"/>
        <family val="2"/>
      </rPr>
      <t xml:space="preserve">1 or More Yes-Notification filed before return filing deadline
</t>
    </r>
    <r>
      <rPr>
        <sz val="10"/>
        <color theme="1"/>
        <rFont val="Calibri"/>
        <family val="2"/>
      </rPr>
      <t>7.No return issued; Send e-Message with reason</t>
    </r>
    <phoneticPr fontId="21" type="noConversion"/>
  </si>
  <si>
    <r>
      <t>BTP1:30211895
Type of Notifying Entity:HK Constituent Entity
MNE Code:M0062333
BRN:30211895
Fiscal Year:13/12/2025-14/12/2025
2.4:No
2.6:No
2.8:Yes
2.9:the Notifying Entity
2.12.1-2.12.3:YES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</si>
  <si>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DLE</t>
    </r>
    <r>
      <rPr>
        <sz val="10"/>
        <color theme="1"/>
        <rFont val="Calibri"/>
        <family val="2"/>
      </rPr>
      <t xml:space="preserve">
6.Notification filed before return filing deadline or return filed?
</t>
    </r>
    <r>
      <rPr>
        <sz val="10"/>
        <color rgb="FFFF0000"/>
        <rFont val="Calibri"/>
        <family val="2"/>
      </rPr>
      <t>1 or More Yes-Return filed</t>
    </r>
    <r>
      <rPr>
        <sz val="10"/>
        <color theme="1"/>
        <rFont val="Calibri"/>
        <family val="2"/>
      </rPr>
      <t xml:space="preserve">
7.No return issued; Send e-Message with reason</t>
    </r>
    <phoneticPr fontId="21" type="noConversion"/>
  </si>
  <si>
    <r>
      <t>BTP1:30211895
Type of Notifying Entity:HK Constituent Entity
MNE Code:M0062333
BRN:30211895
Fiscal Year:16/12/2025-17/12/2025
2.4:No
2.6:No
2.8:Yes
2.9:the Notifying Entity
2.12.1-2.12.3:YES
Return filed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</si>
  <si>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6.Return has been filed?
</t>
    </r>
    <r>
      <rPr>
        <sz val="10"/>
        <color rgb="FFFF0000"/>
        <rFont val="Calibri"/>
        <family val="2"/>
      </rPr>
      <t>No</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</si>
  <si>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r>
      <t>BTP1:30211895
Type of Notifying Entity:HK Constituent Entity
MNE Code:M0062242
BRN:30211895
Fiscal Year:01/01/2025-02/01/2025
2.4:No
2.6:No
2.8:No
2.10:2</t>
    </r>
    <r>
      <rPr>
        <vertAlign val="superscript"/>
        <sz val="10"/>
        <color theme="1"/>
        <rFont val="Calibri"/>
        <family val="2"/>
      </rPr>
      <t>nd</t>
    </r>
    <r>
      <rPr>
        <sz val="10"/>
        <color theme="1"/>
        <rFont val="Calibri"/>
        <family val="2"/>
      </rPr>
      <t>box is checked
2.12.1-2.12.3:YES
BTP2:08454704
Type of Notifying Entity:HK Constituent Entity
Same MNE code, BRN and Fiscal year
2.4:No
2.6:No
2.8:No
2.10:2</t>
    </r>
    <r>
      <rPr>
        <vertAlign val="superscript"/>
        <sz val="10"/>
        <color theme="1"/>
        <rFont val="Calibri"/>
        <family val="2"/>
      </rPr>
      <t>nd</t>
    </r>
    <r>
      <rPr>
        <sz val="10"/>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</si>
  <si>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6.Return has been filed?
</t>
    </r>
    <r>
      <rPr>
        <sz val="10"/>
        <color rgb="FFFF0000"/>
        <rFont val="Calibri"/>
        <family val="2"/>
      </rPr>
      <t>No</t>
    </r>
    <r>
      <rPr>
        <sz val="10"/>
        <color theme="1"/>
        <rFont val="Calibri"/>
        <family val="2"/>
      </rPr>
      <t xml:space="preserve">
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</si>
  <si>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6.Return has been filed?
Yes
7.Group GloBE filing will be effected outside HK?(Notification 2.6)
</t>
    </r>
    <r>
      <rPr>
        <sz val="10"/>
        <color rgb="FFFF0000"/>
        <rFont val="Calibri"/>
        <family val="2"/>
      </rPr>
      <t>No</t>
    </r>
    <r>
      <rPr>
        <sz val="10"/>
        <color theme="1"/>
        <rFont val="Calibri"/>
        <family val="2"/>
      </rPr>
      <t xml:space="preserve">
</t>
    </r>
    <r>
      <rPr>
        <sz val="10"/>
        <color rgb="FFFF0000"/>
        <rFont val="Calibri"/>
        <family val="2"/>
      </rPr>
      <t xml:space="preserve">8.Consent obtained?(Return section 4.1)
No
</t>
    </r>
    <r>
      <rPr>
        <sz val="10"/>
        <color theme="1"/>
        <rFont val="Calibri"/>
        <family val="2"/>
      </rPr>
      <t>9.Issue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</si>
  <si>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6.Return has been filed?
Yes
7.Group GloBE filing will be effected outside HK?(Notification 2.6)
</t>
    </r>
    <r>
      <rPr>
        <sz val="10"/>
        <color rgb="FFFF0000"/>
        <rFont val="Calibri"/>
        <family val="2"/>
      </rPr>
      <t>No</t>
    </r>
    <r>
      <rPr>
        <sz val="10"/>
        <color theme="1"/>
        <rFont val="Calibri"/>
        <family val="2"/>
      </rPr>
      <t xml:space="preserve">
</t>
    </r>
    <r>
      <rPr>
        <sz val="10"/>
        <color rgb="FFFF0000"/>
        <rFont val="Calibri"/>
        <family val="2"/>
      </rPr>
      <t xml:space="preserve">8.Consent obtained?(Return section 4.1)
Yes
</t>
    </r>
    <r>
      <rPr>
        <sz val="10"/>
        <color theme="1"/>
        <rFont val="Calibri"/>
        <family val="2"/>
      </rPr>
      <t>9.Issue return to Notifying Entity(GIR)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</si>
  <si>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t>
    </r>
    <r>
      <rPr>
        <sz val="10"/>
        <color rgb="FFFF0000"/>
        <rFont val="Calibri"/>
        <family val="2"/>
      </rPr>
      <t xml:space="preserve">6.Return has been filed?
Yes
</t>
    </r>
    <r>
      <rPr>
        <sz val="10"/>
        <color theme="1"/>
        <rFont val="Calibri"/>
        <family val="2"/>
      </rPr>
      <t xml:space="preserve">7.Group GloBE filing will be effected outside HK?(Notification 2.6)
</t>
    </r>
    <r>
      <rPr>
        <sz val="10"/>
        <color rgb="FFFF0000"/>
        <rFont val="Calibri"/>
        <family val="2"/>
      </rPr>
      <t>Yes</t>
    </r>
    <r>
      <rPr>
        <sz val="10"/>
        <color theme="1"/>
        <rFont val="Calibri"/>
        <family val="2"/>
      </rPr>
      <t xml:space="preserve">
</t>
    </r>
    <r>
      <rPr>
        <sz val="10"/>
        <color rgb="FFFF0000"/>
        <rFont val="Calibri"/>
        <family val="2"/>
      </rPr>
      <t xml:space="preserve">8.Consent obtained?(Return section 4.1)
No
</t>
    </r>
    <r>
      <rPr>
        <sz val="10"/>
        <color theme="1"/>
        <rFont val="Calibri"/>
        <family val="2"/>
      </rPr>
      <t>9.Issue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</si>
  <si>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Other HKCE</t>
    </r>
    <r>
      <rPr>
        <sz val="10"/>
        <color theme="1"/>
        <rFont val="Calibri"/>
        <family val="2"/>
      </rPr>
      <t xml:space="preserve">
6.Return has been filed?
Yes
7.Group GloBE filing will be effected outside HK?(Notification 2.6)
</t>
    </r>
    <r>
      <rPr>
        <sz val="10"/>
        <color rgb="FFFF0000"/>
        <rFont val="Calibri"/>
        <family val="2"/>
      </rPr>
      <t xml:space="preserve">Yes
8.Consent obtained?(Return section 4.1)
Yes
</t>
    </r>
    <r>
      <rPr>
        <sz val="10"/>
        <color theme="1"/>
        <rFont val="Calibri"/>
        <family val="2"/>
      </rPr>
      <t>9.No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</si>
  <si>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Part 4AA stateless CE</t>
    </r>
    <r>
      <rPr>
        <sz val="10"/>
        <color theme="1"/>
        <rFont val="Calibri"/>
        <family val="2"/>
      </rPr>
      <t xml:space="preserve">
6.Run date&gt;notification deadline + issuance delay?
</t>
    </r>
    <r>
      <rPr>
        <sz val="10"/>
        <color rgb="FFFF0000"/>
        <rFont val="Calibri"/>
        <family val="2"/>
      </rPr>
      <t>No</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</si>
  <si>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Other HKCE (Notifying Entity)</t>
    </r>
    <r>
      <rPr>
        <sz val="10"/>
        <color theme="1"/>
        <rFont val="Calibri"/>
        <family val="2"/>
      </rPr>
      <t xml:space="preserve">
4.Return of same MNE code &amp; fiscal year issued before?
Yes
5.Return issued to?
</t>
    </r>
    <r>
      <rPr>
        <sz val="10"/>
        <color rgb="FFFF0000"/>
        <rFont val="Calibri"/>
        <family val="2"/>
      </rPr>
      <t>Part 4AA stateless CE</t>
    </r>
    <r>
      <rPr>
        <sz val="10"/>
        <color theme="1"/>
        <rFont val="Calibri"/>
        <family val="2"/>
      </rPr>
      <t xml:space="preserve">
6.Run date&gt;notification deadline + issuance delay?
</t>
    </r>
    <r>
      <rPr>
        <sz val="10"/>
        <color rgb="FFFF0000"/>
        <rFont val="Calibri"/>
        <family val="2"/>
      </rPr>
      <t>Yes</t>
    </r>
    <r>
      <rPr>
        <sz val="10"/>
        <color theme="1"/>
        <rFont val="Calibri"/>
        <family val="2"/>
      </rPr>
      <t xml:space="preserve">
7.Group GloBE filing will be effected outside HK?(Notification 2.6)
</t>
    </r>
    <r>
      <rPr>
        <sz val="10"/>
        <color rgb="FFFF0000"/>
        <rFont val="Calibri"/>
        <family val="2"/>
      </rPr>
      <t>No</t>
    </r>
    <r>
      <rPr>
        <sz val="10"/>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</si>
  <si>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 xml:space="preserve">Other HKCE (Notifying Entity)
</t>
    </r>
    <r>
      <rPr>
        <sz val="10"/>
        <color theme="1"/>
        <rFont val="Calibri"/>
        <family val="2"/>
      </rPr>
      <t xml:space="preserve">4.Return of same MNE code &amp; fiscal year issued before?
Yes
5.Return issued to?
</t>
    </r>
    <r>
      <rPr>
        <sz val="10"/>
        <color rgb="FFFF0000"/>
        <rFont val="Calibri"/>
        <family val="2"/>
      </rPr>
      <t>Part 4AA stateless CE</t>
    </r>
    <r>
      <rPr>
        <sz val="10"/>
        <color theme="1"/>
        <rFont val="Calibri"/>
        <family val="2"/>
      </rPr>
      <t xml:space="preserve">
6.Run date&gt;notification deadline + issuance delay?
</t>
    </r>
    <r>
      <rPr>
        <sz val="10"/>
        <color rgb="FFFF0000"/>
        <rFont val="Calibri"/>
        <family val="2"/>
      </rPr>
      <t xml:space="preserve">Yes
</t>
    </r>
    <r>
      <rPr>
        <sz val="10"/>
        <color theme="1"/>
        <rFont val="Calibri"/>
        <family val="2"/>
      </rPr>
      <t xml:space="preserve">7.Group GloBE filing will be effected outside HK?(Notification 2.6)
</t>
    </r>
    <r>
      <rPr>
        <sz val="10"/>
        <color rgb="FFFF0000"/>
        <rFont val="Calibri"/>
        <family val="2"/>
      </rPr>
      <t>Yes</t>
    </r>
    <r>
      <rPr>
        <sz val="10"/>
        <color theme="1"/>
        <rFont val="Calibri"/>
        <family val="2"/>
      </rPr>
      <t xml:space="preserve">
8.Issue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</si>
  <si>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UPE(NOT Notifying Entity)</t>
    </r>
    <r>
      <rPr>
        <sz val="10"/>
        <color theme="1"/>
        <rFont val="Calibri"/>
        <family val="2"/>
      </rPr>
      <t xml:space="preserve">
4.Run date&gt;notification deadline + issuance delay?
</t>
    </r>
    <r>
      <rPr>
        <sz val="10"/>
        <color rgb="FFFF0000"/>
        <rFont val="Calibri"/>
        <family val="2"/>
      </rPr>
      <t>No</t>
    </r>
    <r>
      <rPr>
        <sz val="10"/>
        <color theme="1"/>
        <rFont val="Calibri"/>
        <family val="2"/>
      </rPr>
      <t xml:space="preserve">
</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</si>
  <si>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DFE(NOT Notifying Entity)</t>
    </r>
    <r>
      <rPr>
        <sz val="10"/>
        <color theme="1"/>
        <rFont val="Calibri"/>
        <family val="2"/>
      </rPr>
      <t xml:space="preserve">
4.Run date&gt;notification deadline + issuance delay?
</t>
    </r>
    <r>
      <rPr>
        <sz val="10"/>
        <color rgb="FFFF0000"/>
        <rFont val="Calibri"/>
        <family val="2"/>
      </rPr>
      <t xml:space="preserve">No
</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</si>
  <si>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DLE(NOT Notifying Entity)</t>
    </r>
    <r>
      <rPr>
        <sz val="10"/>
        <color theme="1"/>
        <rFont val="Calibri"/>
        <family val="2"/>
      </rPr>
      <t xml:space="preserve">
4.Run date&gt;notification deadline + issuance delay?
</t>
    </r>
    <r>
      <rPr>
        <sz val="10"/>
        <color rgb="FFFF0000"/>
        <rFont val="Calibri"/>
        <family val="2"/>
      </rPr>
      <t>No</t>
    </r>
    <phoneticPr fontId="21" type="noConversion"/>
  </si>
  <si>
    <r>
      <t>BTP1:30211895
Type of Notifying Entity:HK Constituent Entity
MNE Code:M0061640
BRN:07896179
Fiscal Year:15/01/2026-16/01/2026
2.4:No
2.6:No
2.8:Yes
2.9:2</t>
    </r>
    <r>
      <rPr>
        <vertAlign val="superscript"/>
        <sz val="10"/>
        <color theme="1"/>
        <rFont val="Calibri"/>
        <family val="2"/>
      </rPr>
      <t xml:space="preserve">nd </t>
    </r>
    <r>
      <rPr>
        <sz val="10"/>
        <color theme="1"/>
        <rFont val="Calibri"/>
        <family val="2"/>
      </rPr>
      <t>box
a HK constituent entity other than the Notifying Entity
Business Registration Number:09374466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</si>
  <si>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Part 4AA stateless CE (Notifying Entity)</t>
    </r>
    <r>
      <rPr>
        <sz val="10"/>
        <color theme="1"/>
        <rFont val="Calibri"/>
        <family val="2"/>
      </rPr>
      <t xml:space="preserve">
4.GIR has been / will be filed? (Notification 2.11)
</t>
    </r>
    <r>
      <rPr>
        <sz val="10"/>
        <color rgb="FFFF0000"/>
        <rFont val="Calibri"/>
        <family val="2"/>
      </rPr>
      <t>No</t>
    </r>
    <r>
      <rPr>
        <sz val="10"/>
        <color theme="1"/>
        <rFont val="Calibri"/>
        <family val="2"/>
      </rPr>
      <t xml:space="preserve">
5.Issue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</si>
  <si>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 xml:space="preserve">Part 4AA stateless CE (Notifying Entity)
</t>
    </r>
    <r>
      <rPr>
        <sz val="10"/>
        <color theme="1"/>
        <rFont val="Calibri"/>
        <family val="2"/>
      </rPr>
      <t xml:space="preserve">4.GIR has been / will be filed? (Notification 2.11)
</t>
    </r>
    <r>
      <rPr>
        <sz val="10"/>
        <color rgb="FFFF0000"/>
        <rFont val="Calibri"/>
        <family val="2"/>
      </rPr>
      <t>Yes</t>
    </r>
    <r>
      <rPr>
        <sz val="10"/>
        <color theme="1"/>
        <rFont val="Calibri"/>
        <family val="2"/>
      </rPr>
      <t xml:space="preserve">
5.GIR has been/will be filed by an entity in HK?(Notification 2.11)
</t>
    </r>
    <r>
      <rPr>
        <sz val="10"/>
        <color rgb="FFFF0000"/>
        <rFont val="Calibri"/>
        <family val="2"/>
      </rPr>
      <t>No</t>
    </r>
    <r>
      <rPr>
        <sz val="10"/>
        <color theme="1"/>
        <rFont val="Calibri"/>
        <family val="2"/>
      </rPr>
      <t xml:space="preserve">
6.Issue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</si>
  <si>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0"/>
        <color rgb="FFFF0000"/>
        <rFont val="Calibri"/>
        <family val="2"/>
      </rPr>
      <t>Part 4AA stateless CE (Notifying Entity)</t>
    </r>
    <r>
      <rPr>
        <sz val="10"/>
        <color theme="1"/>
        <rFont val="Calibri"/>
        <family val="2"/>
      </rPr>
      <t xml:space="preserve">
4.GIR has been / will be filed? (Notification 2.11)
</t>
    </r>
    <r>
      <rPr>
        <sz val="10"/>
        <color rgb="FFFF0000"/>
        <rFont val="Calibri"/>
        <family val="2"/>
      </rPr>
      <t>Yes</t>
    </r>
    <r>
      <rPr>
        <sz val="10"/>
        <color theme="1"/>
        <rFont val="Calibri"/>
        <family val="2"/>
      </rPr>
      <t xml:space="preserve">
5.GIR has been/will be filed by an entity in HK?(Notification 2.11)
</t>
    </r>
    <r>
      <rPr>
        <sz val="10"/>
        <color rgb="FFFF0000"/>
        <rFont val="Calibri"/>
        <family val="2"/>
      </rPr>
      <t>Yes</t>
    </r>
    <r>
      <rPr>
        <sz val="10"/>
        <color theme="1"/>
        <rFont val="Calibri"/>
        <family val="2"/>
      </rPr>
      <t xml:space="preserve">
6.Issue return to Notifying Entity(assessment triggering info)</t>
    </r>
    <phoneticPr fontId="21" type="noConversion"/>
  </si>
  <si>
    <t>Role of Return Filing Entity</t>
    <phoneticPr fontId="21" type="noConversion"/>
  </si>
  <si>
    <t>TC-DAF001-020A1</t>
    <phoneticPr fontId="8" type="noConversion"/>
  </si>
  <si>
    <t>Generate advisory slip (Reason Code 2)</t>
    <phoneticPr fontId="21" type="noConversion"/>
  </si>
  <si>
    <t>TC-BAT-JV-001A1</t>
    <phoneticPr fontId="21" type="noConversion"/>
  </si>
  <si>
    <t>TC-BAT-JV-002A1</t>
    <phoneticPr fontId="8" type="noConversion"/>
  </si>
  <si>
    <t>TC-BAT-JV-003A1</t>
    <phoneticPr fontId="8" type="noConversion"/>
  </si>
  <si>
    <t>BTP BRN: 06044353
MNE Code: M0017845
BRN: 40000222
JV Code: J0019740
BRN: 30211895
Start Date: 08/09/2025
End Date: 09/09/2025
2.3.5: False
2.4: False
2.8:DLE of JV Group(Notifying Entify)
2.10:All False
3.Member of group:
40000222
05539642
30211895
06044353
BTP BRN2: 34318584
MNE Code: M0017845
BRN: 40000222
JV Code: J0019740
BRN: 30211895
Start Date: 08/09/2025
End Date: 09/09/2025
2.3.5: False
2.4: False
2.6: False
2.8: HK Standalone JV</t>
    <phoneticPr fontId="21" type="noConversion"/>
  </si>
  <si>
    <t>Functional (P2RF0001)</t>
    <phoneticPr fontId="8" type="noConversion"/>
  </si>
  <si>
    <t>Functional (P2RF0002)</t>
    <phoneticPr fontId="8" type="noConversion"/>
  </si>
  <si>
    <t>HKCE - Issue Return Batch</t>
    <phoneticPr fontId="8" type="noConversion"/>
  </si>
  <si>
    <t>JV - Issue Return Batch</t>
    <phoneticPr fontId="8" type="noConversion"/>
  </si>
  <si>
    <t>Functional (MRN-001)</t>
    <phoneticPr fontId="8" type="noConversion"/>
  </si>
  <si>
    <t>TC-HKCE-008A1</t>
    <phoneticPr fontId="8" type="noConversion"/>
  </si>
  <si>
    <t>1.Returns issued to the Notifying Entity for same MNE code &amp; fiscal year?
Issued
2.Entity type different?
No
3.Return already filed?
No
4.Update issued return:
HKCE list
Role of Return Filing Entity
GIR required indicator
Assessment Triggering Information required indicator
Due date &amp; enforcement date</t>
    <phoneticPr fontId="8" type="noConversion"/>
  </si>
  <si>
    <t>BTP1:30211895
Type of Notifying Entity:HK Constituent Entity
MNE Code:G0060567
BRN:30211895
Fiscal Year:01/01/2026-02/01/2026
2.4:YES
2.5The UPE
2.12.1-2.12.3:YES
BTP2:08454704
Type of Notifying Entity:HK Constituent Entity
MNE Code:M0062319
Same BRN and Fiscal year
2.4:YES
2.5The UPE
2.12.1-2.12.3:YES</t>
    <phoneticPr fontId="21" type="noConversion"/>
  </si>
  <si>
    <t>Nothing happen</t>
    <phoneticPr fontId="8" type="noConversion"/>
  </si>
  <si>
    <t>Name of Part 4AA Entity
BRN
30211895
Type of Filing Entity
HK Constituent Entity
Role of Filing Entity
Ultimate Parent Entity
MNE Code
G0060567
MNE Code (Optional Input to JV Group)
-
JV Code
-
Fiscal Year Start Date (DD/MM/YYYY)
01/07/2025
Fiscal Year End Date (DD/MM/YYYY)
02/07/2025
Automated Assessment Indicator
Yes
Assessment Triggering Information
Yes
Required to attach GloBE Information Return
Yes
GloBE Information Return to be exchanged from other jurisdiction
No
First Fiscal Year Filing Indicator
No
Issue Date (DD/MM/YYYY)
09/09/2026
Due Date (DD/MM/YYYY)
11/09/2026 
BTP:30211895
Type of Notifying Entity:HK Constituent Entity
Same MNE code, BRN and Fiscal year
2.4:YES
2.5The UPE
2.12.1-2.12.3:YES
Part3:Online input BRN:30296865 and 08454704and 30211895</t>
    <phoneticPr fontId="21" type="noConversion"/>
  </si>
  <si>
    <t>Name of Part 4AA Entity
BRN
08454704
Type of Filing Entity
Part 4AA Stateless Constituent Entity
Role of Filing Entity
Part 4AA Stateless Constituent Entity
MNE Code
G0060517
MNE Code (Optional Input to JV Group)
-
JV Code
-
Fiscal Year Start Date (DD/MM/YYYY)
01/07/2025
Fiscal Year End Date (DD/MM/YYYY)
02/07/2025
Automated Assessment Indicator
Yes
Assessment Triggering Information
Yes
Required to attach GloBE Information Return
Yes
GloBE Information Return to be exchanged from other jurisdiction
No
First Fiscal Year Filing Indicator
No
Issue Date (DD/MM/YYYY)
09/09/2026
Due Date (DD/MM/YYYY)
11/09/2026 
BTP:08454704
Type of Notifying Entity:HK Constituent Entity
Same MNE code, BRN and Fiscal year
2.4:YES
2.5The UPE
2.12.1-2.12.3:YES
Part3:Online input BRN:30296865 and 08454704and 30211895</t>
    <phoneticPr fontId="21" type="noConversion"/>
  </si>
  <si>
    <t>1.Returns issued to the Notifying Entity for same MNE code &amp; fiscal year?
Issued
2.Entity type different?
Yes</t>
    <phoneticPr fontId="8"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</si>
  <si>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Part 4AA stateless CE (Notifying Entity)</t>
    </r>
    <r>
      <rPr>
        <sz val="12"/>
        <color theme="1"/>
        <rFont val="Calibri"/>
        <family val="2"/>
      </rPr>
      <t xml:space="preserve">
4.GIR has been / will be filed? (Notification 2.11)
</t>
    </r>
    <r>
      <rPr>
        <sz val="12"/>
        <color rgb="FFFF0000"/>
        <rFont val="Calibri"/>
        <family val="2"/>
      </rPr>
      <t>Yes</t>
    </r>
    <r>
      <rPr>
        <sz val="12"/>
        <color theme="1"/>
        <rFont val="Calibri"/>
        <family val="2"/>
      </rPr>
      <t xml:space="preserve">
5.GIR has been/will be filed by an entity in HK?(Notification 2.11)
</t>
    </r>
    <r>
      <rPr>
        <sz val="12"/>
        <color rgb="FFFF0000"/>
        <rFont val="Calibri"/>
        <family val="2"/>
      </rPr>
      <t>Yes</t>
    </r>
    <r>
      <rPr>
        <sz val="12"/>
        <color theme="1"/>
        <rFont val="Calibri"/>
        <family val="2"/>
      </rPr>
      <t xml:space="preserve">
6.Issue return to Notifying Entity(assessment triggering info)</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</si>
  <si>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 xml:space="preserve">Part 4AA stateless CE (Notifying Entity)
</t>
    </r>
    <r>
      <rPr>
        <sz val="12"/>
        <color theme="1"/>
        <rFont val="Calibri"/>
        <family val="2"/>
      </rPr>
      <t xml:space="preserve">4.GIR has been / will be filed? (Notification 2.11)
</t>
    </r>
    <r>
      <rPr>
        <sz val="12"/>
        <color rgb="FFFF0000"/>
        <rFont val="Calibri"/>
        <family val="2"/>
      </rPr>
      <t>Yes</t>
    </r>
    <r>
      <rPr>
        <sz val="12"/>
        <color theme="1"/>
        <rFont val="Calibri"/>
        <family val="2"/>
      </rPr>
      <t xml:space="preserve">
5.GIR has been/will be filed by an entity in HK?(Notification 2.11)
</t>
    </r>
    <r>
      <rPr>
        <sz val="12"/>
        <color rgb="FFFF0000"/>
        <rFont val="Calibri"/>
        <family val="2"/>
      </rPr>
      <t>No</t>
    </r>
    <r>
      <rPr>
        <sz val="12"/>
        <color theme="1"/>
        <rFont val="Calibri"/>
        <family val="2"/>
      </rPr>
      <t xml:space="preserve">
6.Issue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</si>
  <si>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Part 4AA stateless CE (Notifying Entity)</t>
    </r>
    <r>
      <rPr>
        <sz val="12"/>
        <color theme="1"/>
        <rFont val="Calibri"/>
        <family val="2"/>
      </rPr>
      <t xml:space="preserve">
4.GIR has been / will be filed? (Notification 2.11)
</t>
    </r>
    <r>
      <rPr>
        <sz val="12"/>
        <color rgb="FFFF0000"/>
        <rFont val="Calibri"/>
        <family val="2"/>
      </rPr>
      <t>No</t>
    </r>
    <r>
      <rPr>
        <sz val="12"/>
        <color theme="1"/>
        <rFont val="Calibri"/>
        <family val="2"/>
      </rPr>
      <t xml:space="preserve">
5.Issue return to Notifying Entity(assessment triggering info &amp; GIR)</t>
    </r>
    <phoneticPr fontId="21" type="noConversion"/>
  </si>
  <si>
    <r>
      <t>BTP1:30211895
Type of Notifying Entity:HK Constituent Entity
MNE Code:M0061640
BRN:07896179
Fiscal Year:15/01/2026-16/01/2026
2.4:No
2.6:No
2.8:Yes
2.9:2</t>
    </r>
    <r>
      <rPr>
        <vertAlign val="superscript"/>
        <sz val="12"/>
        <color theme="1"/>
        <rFont val="Calibri"/>
        <family val="2"/>
      </rPr>
      <t xml:space="preserve">nd </t>
    </r>
    <r>
      <rPr>
        <sz val="12"/>
        <color theme="1"/>
        <rFont val="Calibri"/>
        <family val="2"/>
      </rPr>
      <t>box
a HK constituent entity other than the Notifying Entity
Business Registration Number:09374466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</si>
  <si>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DLE(NOT Notifying Entity)</t>
    </r>
    <r>
      <rPr>
        <sz val="12"/>
        <color theme="1"/>
        <rFont val="Calibri"/>
        <family val="2"/>
      </rPr>
      <t xml:space="preserve">
4.Run date&gt;notification deadline + issuance delay?
</t>
    </r>
    <r>
      <rPr>
        <sz val="12"/>
        <color rgb="FFFF0000"/>
        <rFont val="Calibri"/>
        <family val="2"/>
      </rPr>
      <t>No</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</si>
  <si>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DFE(NOT Notifying Entity)</t>
    </r>
    <r>
      <rPr>
        <sz val="12"/>
        <color theme="1"/>
        <rFont val="Calibri"/>
        <family val="2"/>
      </rPr>
      <t xml:space="preserve">
4.Run date&gt;notification deadline + issuance delay?
</t>
    </r>
    <r>
      <rPr>
        <sz val="12"/>
        <color rgb="FFFF0000"/>
        <rFont val="Calibri"/>
        <family val="2"/>
      </rPr>
      <t xml:space="preserve">No
</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</si>
  <si>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UPE(NOT Notifying Entity)</t>
    </r>
    <r>
      <rPr>
        <sz val="12"/>
        <color theme="1"/>
        <rFont val="Calibri"/>
        <family val="2"/>
      </rPr>
      <t xml:space="preserve">
4.Run date&gt;notification deadline + issuance delay?
</t>
    </r>
    <r>
      <rPr>
        <sz val="12"/>
        <color rgb="FFFF0000"/>
        <rFont val="Calibri"/>
        <family val="2"/>
      </rPr>
      <t>No</t>
    </r>
    <r>
      <rPr>
        <sz val="12"/>
        <color theme="1"/>
        <rFont val="Calibri"/>
        <family val="2"/>
      </rPr>
      <t xml:space="preserve">
</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</si>
  <si>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 xml:space="preserve">Other HKCE (Notifying Entity)
</t>
    </r>
    <r>
      <rPr>
        <sz val="12"/>
        <color theme="1"/>
        <rFont val="Calibri"/>
        <family val="2"/>
      </rPr>
      <t xml:space="preserve">4.Return of same MNE code &amp; fiscal year issued before?
Yes
5.Return issued to?
</t>
    </r>
    <r>
      <rPr>
        <sz val="12"/>
        <color rgb="FFFF0000"/>
        <rFont val="Calibri"/>
        <family val="2"/>
      </rPr>
      <t>Part 4AA stateless CE</t>
    </r>
    <r>
      <rPr>
        <sz val="12"/>
        <color theme="1"/>
        <rFont val="Calibri"/>
        <family val="2"/>
      </rPr>
      <t xml:space="preserve">
6.Run date&gt;notification deadline + issuance delay?
</t>
    </r>
    <r>
      <rPr>
        <sz val="12"/>
        <color rgb="FFFF0000"/>
        <rFont val="Calibri"/>
        <family val="2"/>
      </rPr>
      <t xml:space="preserve">Yes
</t>
    </r>
    <r>
      <rPr>
        <sz val="12"/>
        <color theme="1"/>
        <rFont val="Calibri"/>
        <family val="2"/>
      </rPr>
      <t xml:space="preserve">7.Group GloBE filing will be effected outside HK?(Notification 2.6)
</t>
    </r>
    <r>
      <rPr>
        <sz val="12"/>
        <color rgb="FFFF0000"/>
        <rFont val="Calibri"/>
        <family val="2"/>
      </rPr>
      <t>Yes</t>
    </r>
    <r>
      <rPr>
        <sz val="12"/>
        <color theme="1"/>
        <rFont val="Calibri"/>
        <family val="2"/>
      </rPr>
      <t xml:space="preserve">
8.Issue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</si>
  <si>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Part 4AA stateless CE</t>
    </r>
    <r>
      <rPr>
        <sz val="12"/>
        <color theme="1"/>
        <rFont val="Calibri"/>
        <family val="2"/>
      </rPr>
      <t xml:space="preserve">
6.Run date&gt;notification deadline + issuance delay?
</t>
    </r>
    <r>
      <rPr>
        <sz val="12"/>
        <color rgb="FFFF0000"/>
        <rFont val="Calibri"/>
        <family val="2"/>
      </rPr>
      <t>Yes</t>
    </r>
    <r>
      <rPr>
        <sz val="12"/>
        <color theme="1"/>
        <rFont val="Calibri"/>
        <family val="2"/>
      </rPr>
      <t xml:space="preserve">
7.Group GloBE filing will be effected outside HK?(Notification 2.6)
</t>
    </r>
    <r>
      <rPr>
        <sz val="12"/>
        <color rgb="FFFF0000"/>
        <rFont val="Calibri"/>
        <family val="2"/>
      </rPr>
      <t>No</t>
    </r>
    <r>
      <rPr>
        <sz val="12"/>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</si>
  <si>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Part 4AA stateless CE</t>
    </r>
    <r>
      <rPr>
        <sz val="12"/>
        <color theme="1"/>
        <rFont val="Calibri"/>
        <family val="2"/>
      </rPr>
      <t xml:space="preserve">
6.Run date&gt;notification deadline + issuance delay?
</t>
    </r>
    <r>
      <rPr>
        <sz val="12"/>
        <color rgb="FFFF0000"/>
        <rFont val="Calibri"/>
        <family val="2"/>
      </rPr>
      <t>No</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</si>
  <si>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6.Return has been filed?
Yes
7.Group GloBE filing will be effected outside HK?(Notification 2.6)
</t>
    </r>
    <r>
      <rPr>
        <sz val="12"/>
        <color rgb="FFFF0000"/>
        <rFont val="Calibri"/>
        <family val="2"/>
      </rPr>
      <t xml:space="preserve">Yes
8.Consent obtained?(Return section 4.1)
Yes
</t>
    </r>
    <r>
      <rPr>
        <sz val="12"/>
        <color theme="1"/>
        <rFont val="Calibri"/>
        <family val="2"/>
      </rPr>
      <t>9.No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</si>
  <si>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t>
    </r>
    <r>
      <rPr>
        <sz val="12"/>
        <color rgb="FFFF0000"/>
        <rFont val="Calibri"/>
        <family val="2"/>
      </rPr>
      <t xml:space="preserve">6.Return has been filed?
Yes
</t>
    </r>
    <r>
      <rPr>
        <sz val="12"/>
        <color theme="1"/>
        <rFont val="Calibri"/>
        <family val="2"/>
      </rPr>
      <t xml:space="preserve">7.Group GloBE filing will be effected outside HK?(Notification 2.6)
</t>
    </r>
    <r>
      <rPr>
        <sz val="12"/>
        <color rgb="FFFF0000"/>
        <rFont val="Calibri"/>
        <family val="2"/>
      </rPr>
      <t>Yes</t>
    </r>
    <r>
      <rPr>
        <sz val="12"/>
        <color theme="1"/>
        <rFont val="Calibri"/>
        <family val="2"/>
      </rPr>
      <t xml:space="preserve">
</t>
    </r>
    <r>
      <rPr>
        <sz val="12"/>
        <color rgb="FFFF0000"/>
        <rFont val="Calibri"/>
        <family val="2"/>
      </rPr>
      <t xml:space="preserve">8.Consent obtained?(Return section 4.1)
No
</t>
    </r>
    <r>
      <rPr>
        <sz val="12"/>
        <color theme="1"/>
        <rFont val="Calibri"/>
        <family val="2"/>
      </rPr>
      <t>9.Issue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</si>
  <si>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6.Return has been filed?
Yes
7.Group GloBE filing will be effected outside HK?(Notification 2.6)
</t>
    </r>
    <r>
      <rPr>
        <sz val="12"/>
        <color rgb="FFFF0000"/>
        <rFont val="Calibri"/>
        <family val="2"/>
      </rPr>
      <t>No</t>
    </r>
    <r>
      <rPr>
        <sz val="12"/>
        <color theme="1"/>
        <rFont val="Calibri"/>
        <family val="2"/>
      </rPr>
      <t xml:space="preserve">
</t>
    </r>
    <r>
      <rPr>
        <sz val="12"/>
        <color rgb="FFFF0000"/>
        <rFont val="Calibri"/>
        <family val="2"/>
      </rPr>
      <t xml:space="preserve">8.Consent obtained?(Return section 4.1)
Yes
</t>
    </r>
    <r>
      <rPr>
        <sz val="12"/>
        <color theme="1"/>
        <rFont val="Calibri"/>
        <family val="2"/>
      </rPr>
      <t>9.Issue return to Notifying Entity(GIR)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</si>
  <si>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6.Return has been filed?
Yes
7.Group GloBE filing will be effected outside HK?(Notification 2.6)
</t>
    </r>
    <r>
      <rPr>
        <sz val="12"/>
        <color rgb="FFFF0000"/>
        <rFont val="Calibri"/>
        <family val="2"/>
      </rPr>
      <t>No</t>
    </r>
    <r>
      <rPr>
        <sz val="12"/>
        <color theme="1"/>
        <rFont val="Calibri"/>
        <family val="2"/>
      </rPr>
      <t xml:space="preserve">
</t>
    </r>
    <r>
      <rPr>
        <sz val="12"/>
        <color rgb="FFFF0000"/>
        <rFont val="Calibri"/>
        <family val="2"/>
      </rPr>
      <t xml:space="preserve">8.Consent obtained?(Return section 4.1)
No
</t>
    </r>
    <r>
      <rPr>
        <sz val="12"/>
        <color theme="1"/>
        <rFont val="Calibri"/>
        <family val="2"/>
      </rPr>
      <t>9.Issue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</si>
  <si>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6.Return has been filed?
</t>
    </r>
    <r>
      <rPr>
        <sz val="12"/>
        <color rgb="FFFF0000"/>
        <rFont val="Calibri"/>
        <family val="2"/>
      </rPr>
      <t>No</t>
    </r>
    <r>
      <rPr>
        <sz val="12"/>
        <color theme="1"/>
        <rFont val="Calibri"/>
        <family val="2"/>
      </rPr>
      <t xml:space="preserve">
7.Group GloBE filing will be effected outside HK?(Notification 2.6)
</t>
    </r>
    <r>
      <rPr>
        <sz val="12"/>
        <color rgb="FFFF0000"/>
        <rFont val="Calibri"/>
        <family val="2"/>
      </rPr>
      <t>Yes</t>
    </r>
    <r>
      <rPr>
        <sz val="12"/>
        <color theme="1"/>
        <rFont val="Calibri"/>
        <family val="2"/>
      </rPr>
      <t xml:space="preserve">
8.Issue return to Notifying Entity(assessment triggering info &amp; return section 3.1.1)</t>
    </r>
    <phoneticPr fontId="21" type="noConversion"/>
  </si>
  <si>
    <r>
      <t>BTP1:30211895
Type of Notifying Entity:HK Constituent Entity
MNE Code:M0062242
BRN:30211895
Fiscal Year:01/01/2025-02/01/2025
2.4:No
2.6:No
2.8:No
2.10:2</t>
    </r>
    <r>
      <rPr>
        <vertAlign val="superscript"/>
        <sz val="12"/>
        <color theme="1"/>
        <rFont val="Calibri"/>
        <family val="2"/>
      </rPr>
      <t>nd</t>
    </r>
    <r>
      <rPr>
        <sz val="12"/>
        <color theme="1"/>
        <rFont val="Calibri"/>
        <family val="2"/>
      </rPr>
      <t>box is checked
2.12.1-2.12.3:YES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</si>
  <si>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6.Return has been filed?
</t>
    </r>
    <r>
      <rPr>
        <sz val="12"/>
        <color rgb="FFFF0000"/>
        <rFont val="Calibri"/>
        <family val="2"/>
      </rPr>
      <t>No</t>
    </r>
    <r>
      <rPr>
        <sz val="12"/>
        <color theme="1"/>
        <rFont val="Calibri"/>
        <family val="2"/>
      </rPr>
      <t xml:space="preserve">
7.Group GloBE filing will be effected outside HK?(Notification 2.6)
</t>
    </r>
    <r>
      <rPr>
        <sz val="12"/>
        <color rgb="FFFF0000"/>
        <rFont val="Calibri"/>
        <family val="2"/>
      </rPr>
      <t>No</t>
    </r>
    <r>
      <rPr>
        <sz val="12"/>
        <color theme="1"/>
        <rFont val="Calibri"/>
        <family val="2"/>
      </rPr>
      <t xml:space="preserve">
8.Issue return to Notifying Entity(assessment triggering info &amp; GIR)</t>
    </r>
    <phoneticPr fontId="21" type="noConversion"/>
  </si>
  <si>
    <r>
      <t>BTP1:30211895
Type of Notifying Entity:HK Constituent Entity
MNE Code:M0062333
BRN:30211895
Fiscal Year:16/12/2025-17/12/2025
2.4:No
2.6:No
2.8:Yes
2.9:the Notifying Entity
2.12.1-2.12.3:YES
Return filed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</si>
  <si>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6.Notification filed before return filing deadline or return filed?
</t>
    </r>
    <r>
      <rPr>
        <sz val="12"/>
        <color rgb="FFFF0000"/>
        <rFont val="Calibri"/>
        <family val="2"/>
      </rPr>
      <t>1 or More Yes-Return filed</t>
    </r>
    <r>
      <rPr>
        <sz val="12"/>
        <color theme="1"/>
        <rFont val="Calibri"/>
        <family val="2"/>
      </rPr>
      <t xml:space="preserve">
7.No return issued; Send e-Message with reason</t>
    </r>
    <phoneticPr fontId="21" type="noConversion"/>
  </si>
  <si>
    <r>
      <t>BTP1:30211895
Type of Notifying Entity:HK Constituent Entity
MNE Code:M0062333
BRN:30211895
Fiscal Year:13/12/2025-14/12/2025
2.4:No
2.6:No
2.8:Yes
2.9:the Notifying Entity
2.12.1-2.12.3:YES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</si>
  <si>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6.Notification filed before return filing deadline or return filed?
</t>
    </r>
    <r>
      <rPr>
        <sz val="12"/>
        <color rgb="FFFF0000"/>
        <rFont val="Calibri"/>
        <family val="2"/>
      </rPr>
      <t xml:space="preserve">1 or More Yes-Notification filed before return filing deadline
</t>
    </r>
    <r>
      <rPr>
        <sz val="12"/>
        <color theme="1"/>
        <rFont val="Calibri"/>
        <family val="2"/>
      </rPr>
      <t>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</si>
  <si>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7.Group GloBE filing will be effected outside HK?(Notification 2.6)
</t>
    </r>
    <r>
      <rPr>
        <sz val="12"/>
        <color rgb="FFFF0000"/>
        <rFont val="Calibri"/>
        <family val="2"/>
      </rPr>
      <t>Yes</t>
    </r>
    <r>
      <rPr>
        <sz val="12"/>
        <color theme="1"/>
        <rFont val="Calibri"/>
        <family val="2"/>
      </rPr>
      <t xml:space="preserve">
8.Issue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</si>
  <si>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7.Group GloBE filing will be effected outside HK?(Notification 2.6)
</t>
    </r>
    <r>
      <rPr>
        <sz val="12"/>
        <color rgb="FFFF0000"/>
        <rFont val="Calibri"/>
        <family val="2"/>
      </rPr>
      <t>No</t>
    </r>
    <r>
      <rPr>
        <sz val="12"/>
        <color theme="1"/>
        <rFont val="Calibri"/>
        <family val="2"/>
      </rPr>
      <t xml:space="preserve">
8.Issue return to Notifying Entity(assessment triggering info &amp; GIR)</t>
    </r>
    <phoneticPr fontId="21" type="noConversion"/>
  </si>
  <si>
    <r>
      <t>BTP1:30296865
Type of Notifying Entity:HK Constituent Entity
MNE Code:M0062333
BRN:30211895
Fiscal Year:10/12/2025-11/12/2025
2.4:Yes
2.5:the DFE
2.12.1-2.12.3:YES
Return filed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</si>
  <si>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 xml:space="preserve">1 or More Yes-Return filed
</t>
    </r>
    <r>
      <rPr>
        <sz val="12"/>
        <color theme="1"/>
        <rFont val="Calibri"/>
        <family val="2"/>
      </rPr>
      <t>7.No return issued; Send e-Message with reason</t>
    </r>
    <phoneticPr fontId="21" type="noConversion"/>
  </si>
  <si>
    <r>
      <t>BTP1:30296865
Type of Notifying Entity:HK Constituent Entity
MNE Code:M0062333
BRN:30211895
Fiscal Year:07/12/2025-08/12/2025
2.4:Yes
2.5:the DFE
2.12.1-2.12.3:YES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</si>
  <si>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 xml:space="preserve">1 or More Yes-Notification filed before return filing deadline
</t>
    </r>
    <r>
      <rPr>
        <sz val="12"/>
        <color theme="1"/>
        <rFont val="Calibri"/>
        <family val="2"/>
      </rPr>
      <t>7.No return issued; Send e-Message with reason</t>
    </r>
    <phoneticPr fontId="21" type="noConversion"/>
  </si>
  <si>
    <r>
      <t>BTP1:30296865
Type of Notifying Entity:HK Constituent Entity
MNE Code:M0062333
BRN:30211895
Fiscal Year:10/01/2025-11/01/2025
2.4:Yes
2.5:the DFE
2.12.1-2.12.3:YES
BTP2:08454704
Type of Notifying Entity:HK Constituent Entity
Same MNE code, BRN and Fiscal year
2.4:No
2.6:Yes
2.7:the Designated Filing Entity
Name: 123JAPAN
Jurisdiction: JAPAN
Tax Identification Number: 11231123
Business Address: JAPANBA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</si>
  <si>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 xml:space="preserve">Other HKCE (Notifying Entity)
</t>
    </r>
    <r>
      <rPr>
        <sz val="12"/>
        <color theme="1"/>
        <rFont val="Calibri"/>
        <family val="2"/>
      </rPr>
      <t xml:space="preserve">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7.Group GloBE filing will be effected outside HK?(Notification 2.6)
</t>
    </r>
    <r>
      <rPr>
        <sz val="12"/>
        <color rgb="FFFF0000"/>
        <rFont val="Calibri"/>
        <family val="2"/>
      </rPr>
      <t>Yes</t>
    </r>
    <r>
      <rPr>
        <sz val="12"/>
        <color theme="1"/>
        <rFont val="Calibri"/>
        <family val="2"/>
      </rPr>
      <t xml:space="preserve">
8.Issue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</si>
  <si>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7.Group GloBE filing will be effected outside HK?(Notification 2.6)
</t>
    </r>
    <r>
      <rPr>
        <sz val="12"/>
        <color rgb="FFFF0000"/>
        <rFont val="Calibri"/>
        <family val="2"/>
      </rPr>
      <t>No</t>
    </r>
    <r>
      <rPr>
        <sz val="12"/>
        <color theme="1"/>
        <rFont val="Calibri"/>
        <family val="2"/>
      </rPr>
      <t xml:space="preserve">
8.Issue return to Notifying Entity(assessment triggering info &amp; GIR)</t>
    </r>
    <phoneticPr fontId="21" type="noConversion"/>
  </si>
  <si>
    <r>
      <t>BTP1:30211895
Type of Notifying Entity:HK Constituent Entity
MNE Code:M0062333
BRN:30211895
Fiscal Year:04/12/2025-05/12/2025
2.4:Yes
2.5:the UPE
2.12.1-2.12.3:YES
Return filed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</si>
  <si>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1 or More Yes-Return filed</t>
    </r>
    <r>
      <rPr>
        <sz val="12"/>
        <color theme="1"/>
        <rFont val="Calibri"/>
        <family val="2"/>
      </rPr>
      <t xml:space="preserve">
7.No return issued; Send e-Message with reason</t>
    </r>
    <phoneticPr fontId="21" type="noConversion"/>
  </si>
  <si>
    <r>
      <t>BTP1:30211895
Type of Notifying Entity:HK Constituent Entity
MNE Code:M0062333
BRN:30211895
Fiscal Year:01/12/2025-02/12/2025
2.4:Yes
2.5:the UPE
2.12.1-2.12.3:YES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</si>
  <si>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1 or More Yes-Notification filed before return filing deadline</t>
    </r>
    <r>
      <rPr>
        <sz val="12"/>
        <color theme="1"/>
        <rFont val="Calibri"/>
        <family val="2"/>
      </rPr>
      <t xml:space="preserve">
7.No return issued; Send e-Message with reason</t>
    </r>
    <phoneticPr fontId="21" type="noConversion"/>
  </si>
  <si>
    <r>
      <t>BTP1:30211895
Type of Notifying Entity:HK Constituent Entity
MNE Code:M0062333
BRN:30211895
Fiscal Year:04/01/2025-05/01/2025
2.4:Yes
2.5:the UPE
2.12.1-2.12.3:YES
BTP2:08454704
Type of Notifying Entity:HK Constituent Entity
Same MNE code, BRN and Fiscal year
2.4:No
2.6:Yes
2.7:the Designated Filing Entity
Name: 123JAPAN
Jurisdiction: JAPAN
Tax Identification Number: 11231123
Business Address: JAPANBA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</si>
  <si>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7.Group GloBE filing will be effected outside HK?(Notification 2.6)
</t>
    </r>
    <r>
      <rPr>
        <sz val="12"/>
        <color rgb="FFFF0000"/>
        <rFont val="Calibri"/>
        <family val="2"/>
      </rPr>
      <t>Yes</t>
    </r>
    <r>
      <rPr>
        <sz val="12"/>
        <color theme="1"/>
        <rFont val="Calibri"/>
        <family val="2"/>
      </rPr>
      <t xml:space="preserve">
8.Issue return to Notifying Entity(assessment triggering info &amp; return section 3.1.1)</t>
    </r>
    <phoneticPr fontId="21" type="noConversion"/>
  </si>
  <si>
    <r>
      <t>BTP1:30211895
Type of Notifying Entity:HK Constituent Entity
MNE Code:M0062333
BRN:30211895
Fiscal Year:01/01/2025-02/01/2025
2.4:Yes
2.5:the UPE
2.12.1-2.12.3:YES
BTP2:08454704
Type of Notifying Entity:HK Constituent Entity
Same MNE code, BRN and Fiscal year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</si>
  <si>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 xml:space="preserve">Other HKCE (Notifying Entity)
</t>
    </r>
    <r>
      <rPr>
        <sz val="12"/>
        <color theme="1"/>
        <rFont val="Calibri"/>
        <family val="2"/>
      </rPr>
      <t xml:space="preserve">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7.Group GloBE filing will be effected outside HK?(Notification 2.6)
</t>
    </r>
    <r>
      <rPr>
        <sz val="12"/>
        <color rgb="FFFF0000"/>
        <rFont val="Calibri"/>
        <family val="2"/>
      </rPr>
      <t>No</t>
    </r>
    <r>
      <rPr>
        <sz val="12"/>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</si>
  <si>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No
5.Run date&gt;notification deadline + issuance delay?
</t>
    </r>
    <r>
      <rPr>
        <sz val="12"/>
        <color rgb="FFFF0000"/>
        <rFont val="Calibri"/>
        <family val="2"/>
      </rPr>
      <t>Yes</t>
    </r>
    <r>
      <rPr>
        <sz val="12"/>
        <color theme="1"/>
        <rFont val="Calibri"/>
        <family val="2"/>
      </rPr>
      <t xml:space="preserve">
6.Group GloBE fiing will be effected outside HK?(Notification 2.6)
</t>
    </r>
    <r>
      <rPr>
        <sz val="12"/>
        <color rgb="FFFF0000"/>
        <rFont val="Calibri"/>
        <family val="2"/>
      </rPr>
      <t>Yes</t>
    </r>
    <r>
      <rPr>
        <sz val="12"/>
        <color theme="1"/>
        <rFont val="Calibri"/>
        <family val="2"/>
      </rPr>
      <t xml:space="preserve">
7.Issue return to Notifying Entity(assessment triggering info &amp; return section 3.1.1)
</t>
    </r>
    <phoneticPr fontId="21" type="noConversion"/>
  </si>
  <si>
    <r>
      <t>BTP1:30211895
Type of Notifying Entity:HK Constituent Entity
MNE Code:M0062333
BRN:30211895
Fiscal Year:26/01/2026-27/01/2026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</si>
  <si>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No
5.Run date&gt;notification deadline + issuance delay?
</t>
    </r>
    <r>
      <rPr>
        <sz val="12"/>
        <color rgb="FFFF0000"/>
        <rFont val="Calibri"/>
        <family val="2"/>
      </rPr>
      <t>Yes</t>
    </r>
    <r>
      <rPr>
        <sz val="12"/>
        <color theme="1"/>
        <rFont val="Calibri"/>
        <family val="2"/>
      </rPr>
      <t xml:space="preserve">
6.Group GloBE fiing will be effected outside HK?(Notification 2.6)
</t>
    </r>
    <r>
      <rPr>
        <sz val="12"/>
        <color rgb="FFFF0000"/>
        <rFont val="Calibri"/>
        <family val="2"/>
      </rPr>
      <t>No</t>
    </r>
    <r>
      <rPr>
        <sz val="12"/>
        <color theme="1"/>
        <rFont val="Calibri"/>
        <family val="2"/>
      </rPr>
      <t xml:space="preserve">
7.Issue return to Notifying Entity(assessment triggering info &amp; GIR)
</t>
    </r>
    <phoneticPr fontId="21" type="noConversion"/>
  </si>
  <si>
    <r>
      <t>BTP1:30211895
Type of Notifying Entity:HK Constituent Entity
MNE Code:M0062333
BRN:30211895
Fiscal Year:15/02/2026-16/02/2026
2.4:No
2.6:No
2.8:No
2.10:2</t>
    </r>
    <r>
      <rPr>
        <vertAlign val="superscript"/>
        <sz val="12"/>
        <color theme="1"/>
        <rFont val="Calibri"/>
        <family val="2"/>
      </rPr>
      <t>nd</t>
    </r>
    <r>
      <rPr>
        <sz val="12"/>
        <color theme="1"/>
        <rFont val="Calibri"/>
        <family val="2"/>
      </rPr>
      <t>box is checked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</si>
  <si>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Other HKCE (Notifying Entity)</t>
    </r>
    <r>
      <rPr>
        <sz val="12"/>
        <color theme="1"/>
        <rFont val="Calibri"/>
        <family val="2"/>
      </rPr>
      <t xml:space="preserve">
4.Return of same MNE code &amp; fiscal year issued before?
No
5.Run date&gt;notification deadline + issuance delay?
</t>
    </r>
    <r>
      <rPr>
        <sz val="12"/>
        <color rgb="FFFF0000"/>
        <rFont val="Calibri"/>
        <family val="2"/>
      </rPr>
      <t>No</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</si>
  <si>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Part 4AA stateless CE</t>
    </r>
    <r>
      <rPr>
        <sz val="12"/>
        <color theme="1"/>
        <rFont val="Calibri"/>
        <family val="2"/>
      </rPr>
      <t xml:space="preserve">
6.Group GloBE fiing will be effected outside HK?(Notification 2.6)
</t>
    </r>
    <r>
      <rPr>
        <sz val="12"/>
        <color rgb="FFFF0000"/>
        <rFont val="Calibri"/>
        <family val="2"/>
      </rPr>
      <t>Yes</t>
    </r>
    <r>
      <rPr>
        <sz val="12"/>
        <color theme="1"/>
        <rFont val="Calibri"/>
        <family val="2"/>
      </rPr>
      <t xml:space="preserve">
7.Issue return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</si>
  <si>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Part 4AA stateless CE</t>
    </r>
    <r>
      <rPr>
        <sz val="12"/>
        <color theme="1"/>
        <rFont val="Calibri"/>
        <family val="2"/>
      </rPr>
      <t xml:space="preserve">
6.Group GloBE fiing will be effected outside HK?(Notification 2.6)
</t>
    </r>
    <r>
      <rPr>
        <sz val="12"/>
        <color rgb="FFFF0000"/>
        <rFont val="Calibri"/>
        <family val="2"/>
      </rPr>
      <t>No</t>
    </r>
    <r>
      <rPr>
        <sz val="12"/>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</si>
  <si>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6.Group GloBE fiing will be effected outside HK?(Notification 2.6)
</t>
    </r>
    <r>
      <rPr>
        <sz val="12"/>
        <color rgb="FFFF0000"/>
        <rFont val="Calibri"/>
        <family val="2"/>
      </rPr>
      <t>Yes</t>
    </r>
    <r>
      <rPr>
        <sz val="12"/>
        <color theme="1"/>
        <rFont val="Calibri"/>
        <family val="2"/>
      </rPr>
      <t xml:space="preserve">
7.Issue return to Notifying Entity(assessment triggering info &amp; return section 3.1.1)
8.Notification filed before return filing deadline and return outstanding?
</t>
    </r>
    <r>
      <rPr>
        <sz val="12"/>
        <color rgb="FFFF0000"/>
        <rFont val="Calibri"/>
        <family val="2"/>
      </rPr>
      <t>Yes to all</t>
    </r>
    <r>
      <rPr>
        <sz val="12"/>
        <color theme="1"/>
        <rFont val="Calibri"/>
        <family val="2"/>
      </rPr>
      <t xml:space="preserve">
9.Withdraw outstanding return (Other HKCE) &amp; delete GIR files
10.Send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</si>
  <si>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6.Group GloBE fiing will be effected outside HK?(Notification 2.6)
</t>
    </r>
    <r>
      <rPr>
        <sz val="12"/>
        <color rgb="FFFF0000"/>
        <rFont val="Calibri"/>
        <family val="2"/>
      </rPr>
      <t>Yes</t>
    </r>
    <r>
      <rPr>
        <sz val="12"/>
        <color theme="1"/>
        <rFont val="Calibri"/>
        <family val="2"/>
      </rPr>
      <t xml:space="preserve">
7.Issue return to Notifying Entity(assessment triggering info &amp; return section 3.1.1)
8.Notification filed before return filing deadline and return outstanding?
</t>
    </r>
    <r>
      <rPr>
        <sz val="12"/>
        <color rgb="FFFF0000"/>
        <rFont val="Calibri"/>
        <family val="2"/>
      </rPr>
      <t>1 or more No-Return outstanding</t>
    </r>
    <phoneticPr fontId="21" type="noConversion"/>
  </si>
  <si>
    <r>
      <t>BTP1:30211895
Type of Notifying Entity:HK Constituent Entity
MNE Code:M0062321
BRN:30211895
Fiscal Year:07/01/2025-08/01/2025
2.4:No
2.6:Yes
2.7:the Designated Filing Entity
Name: 123JAPAN
Jurisdiction: JAPAN
Tax Identification Number: 11231123
Business Address: JAPANBA
2.8:No
2.10:</t>
    </r>
    <r>
      <rPr>
        <vertAlign val="superscript"/>
        <sz val="12"/>
        <color theme="1"/>
        <rFont val="Calibri"/>
        <family val="2"/>
      </rPr>
      <t>2nd</t>
    </r>
    <r>
      <rPr>
        <sz val="12"/>
        <color theme="1"/>
        <rFont val="Calibri"/>
        <family val="2"/>
      </rPr>
      <t>box is checked
2.12.1-2.12.3:Yes
BTP2:08454704
Type of Notifying Entity:HK Constituent Entity
Same MNE code, BRN and Fiscal year
2.4:No
2.6:Yes
2.7:the Designated Filing Entity
Name: 123JAPAN
Jurisdiction: JAPAN
Tax Identification Number: 11231123
Business Address: JAPANBA
2.8:Yes
2.9:the Notifying Entity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</si>
  <si>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6.Group GloBE fiing will be effected outside HK?(Notification 2.6)
</t>
    </r>
    <r>
      <rPr>
        <sz val="12"/>
        <color rgb="FFFF0000"/>
        <rFont val="Calibri"/>
        <family val="2"/>
      </rPr>
      <t>Yes</t>
    </r>
    <r>
      <rPr>
        <sz val="12"/>
        <color theme="1"/>
        <rFont val="Calibri"/>
        <family val="2"/>
      </rPr>
      <t xml:space="preserve">
7.Issue return to Notifying Entity(assessment triggering info &amp; return section 3.1.1)
8.Notification filed before return filing deadline and return outstanding?
</t>
    </r>
    <r>
      <rPr>
        <sz val="12"/>
        <color rgb="FFFF0000"/>
        <rFont val="Calibri"/>
        <family val="2"/>
      </rPr>
      <t>1 or more No-Notification filed before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</si>
  <si>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6.Group GloBE fiing will be effected outside HK?(Notification 2.6)
</t>
    </r>
    <r>
      <rPr>
        <sz val="12"/>
        <color rgb="FFFF0000"/>
        <rFont val="Calibri"/>
        <family val="2"/>
      </rPr>
      <t>No</t>
    </r>
    <r>
      <rPr>
        <sz val="12"/>
        <color theme="1"/>
        <rFont val="Calibri"/>
        <family val="2"/>
      </rPr>
      <t xml:space="preserve">
7.Issue return to Notifying Entity(assessment triggering info &amp; GIR)
8.Notification filed before return filing deadline and return outstanding?
</t>
    </r>
    <r>
      <rPr>
        <sz val="12"/>
        <color rgb="FFFF0000"/>
        <rFont val="Calibri"/>
        <family val="2"/>
      </rPr>
      <t>Yes to all</t>
    </r>
    <r>
      <rPr>
        <sz val="12"/>
        <color theme="1"/>
        <rFont val="Calibri"/>
        <family val="2"/>
      </rPr>
      <t xml:space="preserve">
9.Withdraw outstanding return (Other HKCE) &amp; delete GIR files
10.Send e-message with reason</t>
    </r>
    <phoneticPr fontId="21" type="noConversion"/>
  </si>
  <si>
    <r>
      <t>BTP1:30211895
Type of Notifying Entity:HK Constituent Entity
MNE Code:M0062321
BRN:30211895
Fiscal Year:04/01/2025-05/01/2025
2.4:No
2.6:No
2.8:No
2.10: 2</t>
    </r>
    <r>
      <rPr>
        <vertAlign val="superscript"/>
        <sz val="12"/>
        <color theme="1"/>
        <rFont val="Calibri"/>
        <family val="2"/>
      </rPr>
      <t>nd</t>
    </r>
    <r>
      <rPr>
        <sz val="12"/>
        <color theme="1"/>
        <rFont val="Calibri"/>
        <family val="2"/>
      </rPr>
      <t xml:space="preserve"> box is checked
2.12.1-2.12.3:Yes
Return filed
BTP2:08454704
Type of Notifying Entity:HK Constituent Entity
Same MNE code, BRN and Fiscal year
2.4:No
2.6:No
2.8:Yes
2.9:the Notifying Entity
2.12.1-2.12.3:YES</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</si>
  <si>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6.Group GloBE fiing will be effected outside HK?(Notification 2.6)
</t>
    </r>
    <r>
      <rPr>
        <sz val="12"/>
        <color rgb="FFFF0000"/>
        <rFont val="Calibri"/>
        <family val="2"/>
      </rPr>
      <t>No</t>
    </r>
    <r>
      <rPr>
        <sz val="12"/>
        <color theme="1"/>
        <rFont val="Calibri"/>
        <family val="2"/>
      </rPr>
      <t xml:space="preserve">
7.Issue return to Notifying Entity(assessment triggering info &amp; GIR)
8.Notification filed before return filing deadline and return outstanding?
</t>
    </r>
    <r>
      <rPr>
        <sz val="12"/>
        <color rgb="FFFF0000"/>
        <rFont val="Calibri"/>
        <family val="2"/>
      </rPr>
      <t>1 or more No-Return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</si>
  <si>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6.Group GloBE fiing will be effected outside HK?(Notification 2.6)
</t>
    </r>
    <r>
      <rPr>
        <sz val="12"/>
        <color rgb="FFFF0000"/>
        <rFont val="Calibri"/>
        <family val="2"/>
      </rPr>
      <t>No</t>
    </r>
    <r>
      <rPr>
        <sz val="12"/>
        <color theme="1"/>
        <rFont val="Calibri"/>
        <family val="2"/>
      </rPr>
      <t xml:space="preserve">
7.Issue return to Notifying Entity(assessment triggering info &amp; GIR)
8.Notification filed before return filing deadline and return outstanding?
</t>
    </r>
    <r>
      <rPr>
        <sz val="12"/>
        <color rgb="FFFF0000"/>
        <rFont val="Calibri"/>
        <family val="2"/>
      </rPr>
      <t>1 or more No</t>
    </r>
    <r>
      <rPr>
        <sz val="12"/>
        <color theme="1"/>
        <rFont val="Calibri"/>
        <family val="2"/>
      </rPr>
      <t>-</t>
    </r>
    <r>
      <rPr>
        <sz val="12"/>
        <color rgb="FFFF0000"/>
        <rFont val="Calibri"/>
        <family val="2"/>
      </rPr>
      <t>Notification filed before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</si>
  <si>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6.Notification filed before return filing deadline or return filed?
</t>
    </r>
    <r>
      <rPr>
        <sz val="12"/>
        <color rgb="FFFF0000"/>
        <rFont val="Calibri"/>
        <family val="2"/>
      </rPr>
      <t>1 or more Yes-Return filed</t>
    </r>
    <r>
      <rPr>
        <sz val="12"/>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</si>
  <si>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6.Notification filed before return filing deadline or return filed?
</t>
    </r>
    <r>
      <rPr>
        <sz val="12"/>
        <color rgb="FFFF0000"/>
        <rFont val="Calibri"/>
        <family val="2"/>
      </rPr>
      <t>1 or more Yes-Notification filed before return filing deadline</t>
    </r>
    <r>
      <rPr>
        <sz val="12"/>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</si>
  <si>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DLE
6.Notification filed before return filing deadline or return filed?
No to all</t>
    </r>
    <r>
      <rPr>
        <sz val="12"/>
        <color theme="1"/>
        <rFont val="Calibri"/>
        <family val="2"/>
      </rPr>
      <t xml:space="preserve">
7.Group GloBE fiing will be effected outside HK?(Notification 2.6)
</t>
    </r>
    <r>
      <rPr>
        <sz val="12"/>
        <color rgb="FFFF0000"/>
        <rFont val="Calibri"/>
        <family val="2"/>
      </rPr>
      <t xml:space="preserve">Yes
</t>
    </r>
    <r>
      <rPr>
        <sz val="12"/>
        <color theme="1"/>
        <rFont val="Calibri"/>
        <family val="2"/>
      </rPr>
      <t>8.Issue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</si>
  <si>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DLE
6.Notification filed before return filing deadline or return filed?
No to all</t>
    </r>
    <r>
      <rPr>
        <sz val="12"/>
        <color theme="1"/>
        <rFont val="Calibri"/>
        <family val="2"/>
      </rPr>
      <t xml:space="preserve">
7.Group GloBE fiing will be effected outside HK?(Notification 2.6)
</t>
    </r>
    <r>
      <rPr>
        <sz val="12"/>
        <color rgb="FFFF0000"/>
        <rFont val="Calibri"/>
        <family val="2"/>
      </rPr>
      <t>No</t>
    </r>
    <r>
      <rPr>
        <sz val="12"/>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</si>
  <si>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1 or more Yes</t>
    </r>
    <r>
      <rPr>
        <sz val="12"/>
        <color theme="1"/>
        <rFont val="Calibri"/>
        <family val="2"/>
      </rPr>
      <t>-</t>
    </r>
    <r>
      <rPr>
        <sz val="12"/>
        <color rgb="FFFF0000"/>
        <rFont val="Calibri"/>
        <family val="2"/>
      </rPr>
      <t>Return filed</t>
    </r>
    <r>
      <rPr>
        <sz val="12"/>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</si>
  <si>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1 or more Yes</t>
    </r>
    <r>
      <rPr>
        <sz val="12"/>
        <color theme="1"/>
        <rFont val="Calibri"/>
        <family val="2"/>
      </rPr>
      <t>-</t>
    </r>
    <r>
      <rPr>
        <sz val="12"/>
        <color rgb="FFFF0000"/>
        <rFont val="Calibri"/>
        <family val="2"/>
      </rPr>
      <t>Notification filed before return filing deadline</t>
    </r>
    <r>
      <rPr>
        <sz val="12"/>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</si>
  <si>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No to all
7.Group GloBE fiing will be effected outside HK?(Notification 2.6)
Yes</t>
    </r>
    <r>
      <rPr>
        <sz val="12"/>
        <color theme="1"/>
        <rFont val="Calibri"/>
        <family val="2"/>
      </rPr>
      <t xml:space="preserve">
8.Issue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</si>
  <si>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t>
    </r>
    <r>
      <rPr>
        <sz val="12"/>
        <color rgb="FFFF0000"/>
        <rFont val="Calibri"/>
        <family val="2"/>
      </rPr>
      <t>7.Group GloBE fiing will be effected outside HK?(Notification 2.6)
No</t>
    </r>
    <r>
      <rPr>
        <sz val="12"/>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</si>
  <si>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1 or more Yes-Return filed</t>
    </r>
    <r>
      <rPr>
        <sz val="12"/>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</si>
  <si>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1 or more Yes-Notification filed before return filing deadline</t>
    </r>
    <r>
      <rPr>
        <sz val="12"/>
        <color theme="1"/>
        <rFont val="Calibri"/>
        <family val="2"/>
      </rPr>
      <t xml:space="preserve">
7.No return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</si>
  <si>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No to all
7.Group GloBE fiing will be effected outside HK?(Notification 2.6)
Yes</t>
    </r>
    <r>
      <rPr>
        <sz val="12"/>
        <color theme="1"/>
        <rFont val="Calibri"/>
        <family val="2"/>
      </rPr>
      <t xml:space="preserve">
8.Issue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</si>
  <si>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return filing deadline or return filed?
</t>
    </r>
    <r>
      <rPr>
        <sz val="12"/>
        <color rgb="FFFF0000"/>
        <rFont val="Calibri"/>
        <family val="2"/>
      </rPr>
      <t>No to all</t>
    </r>
    <r>
      <rPr>
        <sz val="12"/>
        <color theme="1"/>
        <rFont val="Calibri"/>
        <family val="2"/>
      </rPr>
      <t xml:space="preserve">
</t>
    </r>
    <r>
      <rPr>
        <sz val="12"/>
        <color rgb="FFFF0000"/>
        <rFont val="Calibri"/>
        <family val="2"/>
      </rPr>
      <t>7.Group GloBE fiing will be effected outside HK?(Notification 2.6)
No</t>
    </r>
    <r>
      <rPr>
        <sz val="12"/>
        <color theme="1"/>
        <rFont val="Calibri"/>
        <family val="2"/>
      </rPr>
      <t xml:space="preserve">
8.Issue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</si>
  <si>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t>
    </r>
    <r>
      <rPr>
        <sz val="12"/>
        <color rgb="FFFF0000"/>
        <rFont val="Calibri"/>
        <family val="2"/>
      </rPr>
      <t>No</t>
    </r>
    <r>
      <rPr>
        <sz val="12"/>
        <color theme="1"/>
        <rFont val="Calibri"/>
        <family val="2"/>
      </rPr>
      <t xml:space="preserve">
</t>
    </r>
    <r>
      <rPr>
        <sz val="12"/>
        <color rgb="FFFF0000"/>
        <rFont val="Calibri"/>
        <family val="2"/>
      </rPr>
      <t>5.Group GloBE flling will be effected outside HK?(Notification 2.6)
Yes</t>
    </r>
    <r>
      <rPr>
        <sz val="12"/>
        <color theme="1"/>
        <rFont val="Calibri"/>
        <family val="2"/>
      </rPr>
      <t xml:space="preserve">
6.Issue retum to Notifying Entity(assessment triggering info &amp; return section 3.1.1)</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</si>
  <si>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DLE (Notifying Entity)</t>
    </r>
    <r>
      <rPr>
        <sz val="12"/>
        <color theme="1"/>
        <rFont val="Calibri"/>
        <family val="2"/>
      </rPr>
      <t xml:space="preserve">
4.Return of same MNE code &amp; fiscal year issued before?
</t>
    </r>
    <r>
      <rPr>
        <sz val="12"/>
        <color rgb="FFFF0000"/>
        <rFont val="Calibri"/>
        <family val="2"/>
      </rPr>
      <t>No</t>
    </r>
    <r>
      <rPr>
        <sz val="12"/>
        <color theme="1"/>
        <rFont val="Calibri"/>
        <family val="2"/>
      </rPr>
      <t xml:space="preserve">
</t>
    </r>
    <r>
      <rPr>
        <sz val="12"/>
        <color rgb="FFFF0000"/>
        <rFont val="Calibri"/>
        <family val="2"/>
      </rPr>
      <t>5.Group GloBE flling will be effected outside HK?(Notification 2.6)
No</t>
    </r>
    <r>
      <rPr>
        <sz val="12"/>
        <color theme="1"/>
        <rFont val="Calibri"/>
        <family val="2"/>
      </rPr>
      <t xml:space="preserve">
6.Issue retum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</si>
  <si>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6.Issue return to Notifying Entity(assessment triggering info &amp; GIR)
7.Notification filed before return filing deadline and return outstanding?
</t>
    </r>
    <r>
      <rPr>
        <sz val="12"/>
        <color rgb="FFFF0000"/>
        <rFont val="Calibri"/>
        <family val="2"/>
      </rPr>
      <t>Yes to all</t>
    </r>
    <r>
      <rPr>
        <sz val="12"/>
        <color theme="1"/>
        <rFont val="Calibri"/>
        <family val="2"/>
      </rPr>
      <t xml:space="preserve">
8.Withdraw outstanding return (Other HKCE) &amp;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</si>
  <si>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6.Issue return to Notifying Entity(assessment triggering info &amp; GIR)
7.Notification filed before return filing deadline and return outstanding?
</t>
    </r>
    <r>
      <rPr>
        <sz val="12"/>
        <color rgb="FFFF0000"/>
        <rFont val="Calibri"/>
        <family val="2"/>
      </rPr>
      <t>1 or more No-Return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</si>
  <si>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6.Issue return to Notifying Entity(assessment triggering info &amp; GIR)
7.Notification filed before return filing deadline and return outstanding?
</t>
    </r>
    <r>
      <rPr>
        <sz val="12"/>
        <color rgb="FFFF0000"/>
        <rFont val="Calibri"/>
        <family val="2"/>
      </rPr>
      <t>1 or more No-Notification filed after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</si>
  <si>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6.Issue return to Notifying Entity(assessment triggering info &amp; GIR)
7.Notification filed before return filing deadline and return outstanding?
</t>
    </r>
    <r>
      <rPr>
        <sz val="12"/>
        <color rgb="FFFF0000"/>
        <rFont val="Calibri"/>
        <family val="2"/>
      </rPr>
      <t>Yes to all</t>
    </r>
    <r>
      <rPr>
        <sz val="12"/>
        <color theme="1"/>
        <rFont val="Calibri"/>
        <family val="2"/>
      </rPr>
      <t xml:space="preserve">
8.Withdraw outstanding return (Other HKCE) &amp;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</si>
  <si>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6.Issue return to Notifying Entity(assessment triggering info &amp; GIR)
7.Notification filed before return filing deadline and return outstanding?
</t>
    </r>
    <r>
      <rPr>
        <sz val="12"/>
        <color rgb="FFFF0000"/>
        <rFont val="Calibri"/>
        <family val="2"/>
      </rPr>
      <t>1 or more No-Return is not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</si>
  <si>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Other HKCE</t>
    </r>
    <r>
      <rPr>
        <sz val="12"/>
        <color theme="1"/>
        <rFont val="Calibri"/>
        <family val="2"/>
      </rPr>
      <t xml:space="preserve">
6.Issue return to Notifying Entity(assessment triggering info &amp; GIR)
7.Notification filed before return filing deadline and return outstanding?
</t>
    </r>
    <r>
      <rPr>
        <sz val="12"/>
        <color rgb="FFFF0000"/>
        <rFont val="Calibri"/>
        <family val="2"/>
      </rPr>
      <t>1 or more No-Notification filed after return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</si>
  <si>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Part 4AA stateless CE</t>
    </r>
    <r>
      <rPr>
        <sz val="12"/>
        <color theme="1"/>
        <rFont val="Calibri"/>
        <family val="2"/>
      </rPr>
      <t xml:space="preserve">
6.Issue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</si>
  <si>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Part 4AA stateless CE</t>
    </r>
    <r>
      <rPr>
        <sz val="12"/>
        <color theme="1"/>
        <rFont val="Calibri"/>
        <family val="2"/>
      </rPr>
      <t xml:space="preserve">
6.Issue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</si>
  <si>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6.Issue return to Notifying Entity(assessment triggering info &amp; GIR)
7.Notification filed before retum filing deadline or return outstanding?
</t>
    </r>
    <r>
      <rPr>
        <sz val="12"/>
        <color rgb="FFFF0000"/>
        <rFont val="Calibri"/>
        <family val="2"/>
      </rPr>
      <t>Yes to all</t>
    </r>
    <r>
      <rPr>
        <sz val="12"/>
        <color theme="1"/>
        <rFont val="Calibri"/>
        <family val="2"/>
      </rPr>
      <t xml:space="preserve">
8.Withdraw outstanding return (DLE)&amp;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</si>
  <si>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6.Issue return to Notifying Entity(assessment triggering info &amp; GIR)
7.Notification filed before retum filing deadline or return outstanding?
</t>
    </r>
    <r>
      <rPr>
        <sz val="12"/>
        <color rgb="FFFF0000"/>
        <rFont val="Calibri"/>
        <family val="2"/>
      </rPr>
      <t>1 or more No-Return is not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</si>
  <si>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6.Issue return to Notifying Entity(assessment triggering info &amp; GIR)
7.Notification filed before retum filing deadline or return filed?
</t>
    </r>
    <r>
      <rPr>
        <sz val="12"/>
        <color rgb="FFFF0000"/>
        <rFont val="Calibri"/>
        <family val="2"/>
      </rPr>
      <t>1 or more No-Notification filed after retum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</si>
  <si>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6.Issue return to Notifying Entity(assessment triggering info &amp; GIR)
7.Notification filed before retum filing deadline or return outstanding?
</t>
    </r>
    <r>
      <rPr>
        <sz val="12"/>
        <color rgb="FFFF0000"/>
        <rFont val="Calibri"/>
        <family val="2"/>
      </rPr>
      <t>Yes to all</t>
    </r>
    <r>
      <rPr>
        <sz val="12"/>
        <color theme="1"/>
        <rFont val="Calibri"/>
        <family val="2"/>
      </rPr>
      <t xml:space="preserve">
8.Withdraw outstanding return (DLE)&amp; delete GIR files
9.Send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</si>
  <si>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6.Issue return to Notifying Entity(assessment triggering info &amp; GIR)
7.Notification filed before retum filing deadline or return outstanding?
</t>
    </r>
    <r>
      <rPr>
        <sz val="12"/>
        <color rgb="FFFF0000"/>
        <rFont val="Calibri"/>
        <family val="2"/>
      </rPr>
      <t>1 or more No-Return is not outstanding</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</si>
  <si>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DLE</t>
    </r>
    <r>
      <rPr>
        <sz val="12"/>
        <color theme="1"/>
        <rFont val="Calibri"/>
        <family val="2"/>
      </rPr>
      <t xml:space="preserve">
6.Issue return to Notifying Entity(assessment triggering info &amp; GIR)
7.Notification filed before retum filing deadline or return filed?
</t>
    </r>
    <r>
      <rPr>
        <sz val="12"/>
        <color rgb="FFFF0000"/>
        <rFont val="Calibri"/>
        <family val="2"/>
      </rPr>
      <t>1 or more No-Notification filed after retum filing deadline</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</si>
  <si>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retum filing deadline or return filed?
</t>
    </r>
    <r>
      <rPr>
        <sz val="12"/>
        <color rgb="FFFF0000"/>
        <rFont val="Calibri"/>
        <family val="2"/>
      </rPr>
      <t>1 or more Yes-Return filed</t>
    </r>
    <r>
      <rPr>
        <sz val="12"/>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</si>
  <si>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retum filing deadline or return filed?
</t>
    </r>
    <r>
      <rPr>
        <sz val="12"/>
        <color rgb="FFFF0000"/>
        <rFont val="Calibri"/>
        <family val="2"/>
      </rPr>
      <t>1 or more Yes-Notification filed before retum filing deadline</t>
    </r>
    <r>
      <rPr>
        <sz val="12"/>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</si>
  <si>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retum filing deadline or return filed?
</t>
    </r>
    <r>
      <rPr>
        <sz val="12"/>
        <color rgb="FFFF0000"/>
        <rFont val="Calibri"/>
        <family val="2"/>
      </rPr>
      <t>No to all</t>
    </r>
    <r>
      <rPr>
        <sz val="12"/>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</si>
  <si>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retum filing deadline or return filed?
</t>
    </r>
    <r>
      <rPr>
        <sz val="12"/>
        <color rgb="FFFF0000"/>
        <rFont val="Calibri"/>
        <family val="2"/>
      </rPr>
      <t>1 or more Yes-Return filed</t>
    </r>
    <r>
      <rPr>
        <sz val="12"/>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</si>
  <si>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retum filing deadline or return filed?
</t>
    </r>
    <r>
      <rPr>
        <sz val="12"/>
        <color rgb="FFFF0000"/>
        <rFont val="Calibri"/>
        <family val="2"/>
      </rPr>
      <t>1 or more Yes-Notification filed before retum filing deadline</t>
    </r>
    <r>
      <rPr>
        <sz val="12"/>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</si>
  <si>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retum filing deadline or return filed?
</t>
    </r>
    <r>
      <rPr>
        <sz val="12"/>
        <color rgb="FFFF0000"/>
        <rFont val="Calibri"/>
        <family val="2"/>
      </rPr>
      <t>No to all</t>
    </r>
    <r>
      <rPr>
        <sz val="12"/>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</si>
  <si>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retum filing deadline or return filed?
</t>
    </r>
    <r>
      <rPr>
        <sz val="12"/>
        <color rgb="FFFF0000"/>
        <rFont val="Calibri"/>
        <family val="2"/>
      </rPr>
      <t>1 or more Yes-Return filed</t>
    </r>
    <r>
      <rPr>
        <sz val="12"/>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</si>
  <si>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retum filing deadline or return filed?
</t>
    </r>
    <r>
      <rPr>
        <sz val="12"/>
        <color rgb="FFFF0000"/>
        <rFont val="Calibri"/>
        <family val="2"/>
      </rPr>
      <t>1 or more Yes-Notification filed before retum filing deadline</t>
    </r>
    <r>
      <rPr>
        <sz val="12"/>
        <color theme="1"/>
        <rFont val="Calibri"/>
        <family val="2"/>
      </rPr>
      <t xml:space="preserve">
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</si>
  <si>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DFE</t>
    </r>
    <r>
      <rPr>
        <sz val="12"/>
        <color theme="1"/>
        <rFont val="Calibri"/>
        <family val="2"/>
      </rPr>
      <t xml:space="preserve">
6.Notification filed before retum filing deadline or return filed?
</t>
    </r>
    <r>
      <rPr>
        <sz val="12"/>
        <color rgb="FFFF0000"/>
        <rFont val="Calibri"/>
        <family val="2"/>
      </rPr>
      <t>No to all</t>
    </r>
    <r>
      <rPr>
        <sz val="12"/>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</si>
  <si>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retum filing deadline or return filed?
</t>
    </r>
    <r>
      <rPr>
        <sz val="12"/>
        <color rgb="FFFF0000"/>
        <rFont val="Calibri"/>
        <family val="2"/>
      </rPr>
      <t xml:space="preserve">1 or more Yes-Return filed
</t>
    </r>
    <r>
      <rPr>
        <sz val="12"/>
        <color theme="1"/>
        <rFont val="Calibri"/>
        <family val="2"/>
      </rPr>
      <t>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</si>
  <si>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retum filing deadline or return filed?
</t>
    </r>
    <r>
      <rPr>
        <sz val="12"/>
        <color rgb="FFFF0000"/>
        <rFont val="Calibri"/>
        <family val="2"/>
      </rPr>
      <t xml:space="preserve">1 or more Yes-Notification filed before retum filing deadline
</t>
    </r>
    <r>
      <rPr>
        <sz val="12"/>
        <color theme="1"/>
        <rFont val="Calibri"/>
        <family val="2"/>
      </rPr>
      <t>7.No retum issued; Send e-message with reason</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</si>
  <si>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Yes
5.Return issued to?
</t>
    </r>
    <r>
      <rPr>
        <sz val="12"/>
        <color rgb="FFFF0000"/>
        <rFont val="Calibri"/>
        <family val="2"/>
      </rPr>
      <t>UPE</t>
    </r>
    <r>
      <rPr>
        <sz val="12"/>
        <color theme="1"/>
        <rFont val="Calibri"/>
        <family val="2"/>
      </rPr>
      <t xml:space="preserve">
6.Notification filed before retum filing deadline or return filed?
</t>
    </r>
    <r>
      <rPr>
        <sz val="12"/>
        <color rgb="FFFF0000"/>
        <rFont val="Calibri"/>
        <family val="2"/>
      </rPr>
      <t>No to all</t>
    </r>
    <r>
      <rPr>
        <sz val="12"/>
        <color theme="1"/>
        <rFont val="Calibri"/>
        <family val="2"/>
      </rPr>
      <t xml:space="preserve">
7.Issue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</si>
  <si>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DFE (Notifying Entity)</t>
    </r>
    <r>
      <rPr>
        <sz val="12"/>
        <color theme="1"/>
        <rFont val="Calibri"/>
        <family val="2"/>
      </rPr>
      <t xml:space="preserve">
4.Return of same MNE code &amp; fiscal year issued before?
</t>
    </r>
    <r>
      <rPr>
        <sz val="12"/>
        <color rgb="FFFF0000"/>
        <rFont val="Calibri"/>
        <family val="2"/>
      </rPr>
      <t xml:space="preserve">No
</t>
    </r>
    <r>
      <rPr>
        <sz val="12"/>
        <color theme="1"/>
        <rFont val="Calibri"/>
        <family val="2"/>
      </rPr>
      <t>5.Issue return to Notifying Entity(assessment triggering info &amp; GIR)</t>
    </r>
    <phoneticPr fontId="21" type="noConversion"/>
  </si>
  <si>
    <r>
      <t xml:space="preserve">1.Returns issued to the Notifying Entity for same MNE code &amp; fiscal year?
None issued
2.Found return/Notification under the same MNE code with partially overlapping fiscal year?
Not Found
3.Role of Return Filing Entity?
</t>
    </r>
    <r>
      <rPr>
        <sz val="12"/>
        <color rgb="FFFF0000"/>
        <rFont val="Calibri"/>
        <family val="2"/>
      </rPr>
      <t>UPE (Notifying Entity)</t>
    </r>
    <r>
      <rPr>
        <sz val="12"/>
        <color theme="1"/>
        <rFont val="Calibri"/>
        <family val="2"/>
      </rPr>
      <t xml:space="preserve">
4.Return of same MNE code &amp; fiscal year issued before?
</t>
    </r>
    <r>
      <rPr>
        <sz val="12"/>
        <color rgb="FFFF0000"/>
        <rFont val="Calibri"/>
        <family val="2"/>
      </rPr>
      <t>No</t>
    </r>
    <r>
      <rPr>
        <sz val="12"/>
        <color theme="1"/>
        <rFont val="Calibri"/>
        <family val="2"/>
      </rPr>
      <t xml:space="preserve">
5.Issue return to Notifying Entity(assessment triggering info &amp; GIR)</t>
    </r>
    <phoneticPr fontId="21" type="noConversion"/>
  </si>
  <si>
    <t>Generate advisory slip(Reason Code 2)</t>
    <phoneticPr fontId="21" type="noConversion"/>
  </si>
  <si>
    <t xml:space="preserve">Name of Part 4AA Entity
BRN
30211895
Type of Filing Entity
HK Constituent Entity
Role of Filing Entity
Ultimate Parent Entity
MNE Code
M0062371
MNE Code (Optional Input to JV Group)
-
JV Code
-
Fiscal Year Start Date (DD/MM/YYYY)
01/08/2025
Fiscal Year End Date (DD/MM/YYYY)
02/08/2025
Automated Assessment Indicator
Yes
Assessment Triggering Information
Yes
Required to attach GloBE Information Return
Yes
GloBE Information Return to be exchanged from other jurisdiction
No
First Fiscal Year Filing Indicator
No
Issue Date (DD/MM/YYYY)
28/08/2026
Due Date (DD/MM/YYYY)
31/08/2026 </t>
    <phoneticPr fontId="21" type="noConversion"/>
  </si>
  <si>
    <t>Name of Part 4AA Entity
BRN
30211895
Type of Filing Entity
HK Constituent Entity
Role of Filing Entity
Ultimate Parent Entity
MNE Code
M0062412
MNE Code (Optional Input to JV Group)
-
JV Code
-
Fiscal Year Start Date (DD/MM/YYYY)
01/08/2025
Fiscal Year End Date (DD/MM/YYYY)
02/08/2025
Automated Assessment Indicator
Yes
Assessment Triggering Information
Yes
Required to attach GloBE Information Return
Yes
GloBE Information Return to be exchanged from other jurisdiction
No
First Fiscal Year Filing Indicator
No
Issue Date (DD/MM/YYYY)
28/08/2026
Due Date (DD/MM/YYYY)
31/08/2026 
BTP:30211895
Type of Notifying Entity:HK Constituent Entity
Same MNE code, BRN and Fiscal year
2.4:YES
2.5The UPE
2.12.1-2.12.3:YES</t>
    <phoneticPr fontId="21" type="noConversion"/>
  </si>
  <si>
    <t>Name of Part 4AA Entity
BRN
30211895
Type of Filing Entity
HK Constituent Entity
Role of Filing Entity
Ultimate Parent Entity
MNE Code
M0062424
MNE Code (Optional Input to JV Group)
-
JV Code
-
Fiscal Year Start Date (DD/MM/YYYY)
01/08/2025
Fiscal Year End Date (DD/MM/YYYY)
02/08/2025
Automated Assessment Indicator
Yes
Assessment Triggering Information
Yes
Required to attach GloBE Information Return
Yes
GloBE Information Return to be exchanged from other jurisdiction
No
First Fiscal Year Filing Indicator
No
Issue Date (DD/MM/YYYY)
28/08/2026
Due Date (DD/MM/YYYY)
31/08/2026 
BTP:30211895
Type of Notifying Entity:HK Constituent Entity
Same MNE code, BRN and Fiscal year
2.4:YES
2.5The UPE
2.12.1-2.12.3:YES</t>
    <phoneticPr fontId="21" type="noConversion"/>
  </si>
  <si>
    <t>1.Returns issued to the Notifying Entity for same MNE code &amp; fiscal year?
Issued
2.Entity type different?
No
3.Return already filed?
No
4.Update issued return:
HKCE list
Role of Return Filing Entity
GIR required indicator
Assessment Triggering Information required indicator
Due date &amp; enforcement date</t>
  </si>
  <si>
    <t>Date</t>
    <phoneticPr fontId="8" type="noConversion"/>
  </si>
  <si>
    <t>NEXIFYP2062</t>
  </si>
  <si>
    <t>93294343</t>
  </si>
  <si>
    <t>G0060268</t>
  </si>
  <si>
    <t>NEXIFYP2061</t>
  </si>
  <si>
    <t>30211895</t>
  </si>
  <si>
    <t>G0060270</t>
  </si>
  <si>
    <t>123JAPAN</t>
  </si>
  <si>
    <t>G0061509</t>
    <phoneticPr fontId="21" type="noConversion"/>
  </si>
  <si>
    <t>NEXIFYP2060</t>
  </si>
  <si>
    <t>09243053</t>
  </si>
  <si>
    <t>G0060282</t>
  </si>
  <si>
    <t>NEXIFYP2059</t>
  </si>
  <si>
    <t>08454704</t>
  </si>
  <si>
    <t>G0060294</t>
  </si>
  <si>
    <t>NEXIFYP2058</t>
  </si>
  <si>
    <t>07896179</t>
  </si>
  <si>
    <t>G0060309</t>
  </si>
  <si>
    <t>NEXIFYP2057</t>
  </si>
  <si>
    <t>07716288</t>
  </si>
  <si>
    <t>G0060311</t>
  </si>
  <si>
    <t>NEXIFYP2056</t>
  </si>
  <si>
    <t>G0060347</t>
  </si>
  <si>
    <t>NEXIFYP2055</t>
  </si>
  <si>
    <t>04564909</t>
  </si>
  <si>
    <t>G0060359</t>
  </si>
  <si>
    <t>NEXIFYP2054</t>
  </si>
  <si>
    <t>01927756</t>
  </si>
  <si>
    <t>G0060373</t>
  </si>
  <si>
    <t>NEXIFYP2053</t>
  </si>
  <si>
    <t>01912402</t>
  </si>
  <si>
    <t>G0060397</t>
  </si>
  <si>
    <t>NEXIFYP2052</t>
  </si>
  <si>
    <t>30358980</t>
  </si>
  <si>
    <t>G0060414</t>
  </si>
  <si>
    <t>NEXIFYP2051</t>
  </si>
  <si>
    <t>30214479</t>
  </si>
  <si>
    <t>G0060440</t>
  </si>
  <si>
    <t>NEXIFYP2050</t>
  </si>
  <si>
    <t>G0060464</t>
  </si>
  <si>
    <t>NEXIFYP2049</t>
  </si>
  <si>
    <t>09374466</t>
  </si>
  <si>
    <t>G0060488</t>
  </si>
  <si>
    <t>NEXIFYP2048</t>
  </si>
  <si>
    <t>83091084</t>
  </si>
  <si>
    <t>G0060505</t>
  </si>
  <si>
    <t>NEXIFYP2047</t>
  </si>
  <si>
    <t>60000113</t>
  </si>
  <si>
    <t>G0060529</t>
  </si>
  <si>
    <t>NEXIFYP2046</t>
  </si>
  <si>
    <t>58001876</t>
  </si>
  <si>
    <t>G0060531</t>
  </si>
  <si>
    <t>NEXIFYP2045</t>
  </si>
  <si>
    <t>40000793</t>
  </si>
  <si>
    <t>G0060555</t>
  </si>
  <si>
    <t>NEXIFYP2044</t>
  </si>
  <si>
    <t>G0060579</t>
  </si>
  <si>
    <t>NEXIFYP2043</t>
  </si>
  <si>
    <t>06044353</t>
  </si>
  <si>
    <t>G0060593</t>
  </si>
  <si>
    <t>NEXIFYP2042</t>
  </si>
  <si>
    <t>38446058</t>
  </si>
  <si>
    <t>G0060610</t>
  </si>
  <si>
    <t>NEXIFYP2041</t>
  </si>
  <si>
    <t>38419895</t>
  </si>
  <si>
    <t>G0060646</t>
  </si>
  <si>
    <t>G0060426</t>
  </si>
  <si>
    <t>G0061509</t>
  </si>
  <si>
    <t>G0060517</t>
  </si>
  <si>
    <t>G0060567</t>
  </si>
  <si>
    <t>Issuedtest111</t>
  </si>
  <si>
    <t>M0062424</t>
  </si>
  <si>
    <t>NEXIFYP2040</t>
  </si>
  <si>
    <t>38295168</t>
  </si>
  <si>
    <t>G0060658</t>
  </si>
  <si>
    <t>NEXIFYPTESTNEEE</t>
  </si>
  <si>
    <t>M0062412</t>
    <phoneticPr fontId="21" type="noConversion"/>
  </si>
  <si>
    <t>NEXIFYP2039</t>
  </si>
  <si>
    <t>38220141</t>
  </si>
  <si>
    <t>G0060684</t>
  </si>
  <si>
    <t>TEST12345</t>
  </si>
  <si>
    <t>M0062371</t>
    <phoneticPr fontId="21" type="noConversion"/>
  </si>
  <si>
    <t>NEXIFYP2038</t>
  </si>
  <si>
    <t>G0060696</t>
  </si>
  <si>
    <t>NEXIFYPTEST22</t>
  </si>
  <si>
    <t>M0062333</t>
    <phoneticPr fontId="21" type="noConversion"/>
  </si>
  <si>
    <t>NEXIFYP2037</t>
  </si>
  <si>
    <t>30160509</t>
  </si>
  <si>
    <t>G0060713</t>
  </si>
  <si>
    <t>G0060751</t>
  </si>
  <si>
    <t>G0060749</t>
  </si>
  <si>
    <t>G0060737</t>
  </si>
  <si>
    <t>NEXIFYPTEST21</t>
    <phoneticPr fontId="21" type="noConversion"/>
  </si>
  <si>
    <t>M0062321</t>
    <phoneticPr fontId="21" type="noConversion"/>
  </si>
  <si>
    <t>NEXIFYP2036</t>
  </si>
  <si>
    <t>31482392</t>
  </si>
  <si>
    <t>G0060361</t>
  </si>
  <si>
    <t>G0060608</t>
    <phoneticPr fontId="21" type="noConversion"/>
  </si>
  <si>
    <t>NEXIFYPTEST20</t>
  </si>
  <si>
    <t>M0062319</t>
  </si>
  <si>
    <t>NEXIFYP2035</t>
  </si>
  <si>
    <t>31426411</t>
  </si>
  <si>
    <t>G0060402</t>
  </si>
  <si>
    <t>NEXIFYPTEST19</t>
  </si>
  <si>
    <t>M0062307</t>
    <phoneticPr fontId="21" type="noConversion"/>
  </si>
  <si>
    <t>NEXIFYP2034</t>
  </si>
  <si>
    <t>31408970</t>
  </si>
  <si>
    <t>G0060385</t>
  </si>
  <si>
    <t>NEXIFYPTEST18</t>
  </si>
  <si>
    <t>M0062292</t>
    <phoneticPr fontId="21" type="noConversion"/>
  </si>
  <si>
    <t>NEXIFYP2033</t>
  </si>
  <si>
    <t>31407348</t>
  </si>
  <si>
    <t>G0060725</t>
  </si>
  <si>
    <t>G0060701</t>
  </si>
  <si>
    <t>G0060672</t>
  </si>
  <si>
    <t>NEXIFYPTEST17</t>
    <phoneticPr fontId="21" type="noConversion"/>
  </si>
  <si>
    <t>M0062280</t>
  </si>
  <si>
    <t>NEXIFYP2032</t>
  </si>
  <si>
    <t>NEXIFYPTEST16</t>
    <phoneticPr fontId="21" type="noConversion"/>
  </si>
  <si>
    <t>M0062278</t>
    <phoneticPr fontId="21" type="noConversion"/>
  </si>
  <si>
    <t>NEXIFYP2031</t>
  </si>
  <si>
    <t>34318584</t>
  </si>
  <si>
    <t>G0060672</t>
    <phoneticPr fontId="21" type="noConversion"/>
  </si>
  <si>
    <t>NEXIFYPTEST15</t>
    <phoneticPr fontId="21" type="noConversion"/>
  </si>
  <si>
    <t>M0062266</t>
    <phoneticPr fontId="21" type="noConversion"/>
  </si>
  <si>
    <t>NEXIFYP2030</t>
  </si>
  <si>
    <t>30296865</t>
  </si>
  <si>
    <t>G0060660</t>
  </si>
  <si>
    <t>NEXIFYPTEST14</t>
    <phoneticPr fontId="21" type="noConversion"/>
  </si>
  <si>
    <t>M0062254</t>
  </si>
  <si>
    <t>NEXIFYP2029</t>
  </si>
  <si>
    <t>30199366</t>
  </si>
  <si>
    <t>G0060634</t>
  </si>
  <si>
    <t>NEXIFYPTEST13</t>
  </si>
  <si>
    <t>M0062242</t>
    <phoneticPr fontId="21" type="noConversion"/>
  </si>
  <si>
    <t>NEXIFYP2028</t>
  </si>
  <si>
    <t>30155093</t>
  </si>
  <si>
    <t>G0060622</t>
  </si>
  <si>
    <t>NEXIFYPTESTNOTNE</t>
    <phoneticPr fontId="21" type="noConversion"/>
  </si>
  <si>
    <t>M0062149</t>
    <phoneticPr fontId="21" type="noConversion"/>
  </si>
  <si>
    <t>NEXIFYP2027</t>
  </si>
  <si>
    <t>25000750</t>
  </si>
  <si>
    <t>G0060608</t>
  </si>
  <si>
    <t>NEXIFYPTEST12</t>
  </si>
  <si>
    <t>M0062137</t>
    <phoneticPr fontId="21" type="noConversion"/>
  </si>
  <si>
    <t>NEXIFYP2026</t>
  </si>
  <si>
    <t>G0060581</t>
  </si>
  <si>
    <t>NEXIFYPTESTDLE</t>
    <phoneticPr fontId="21" type="noConversion"/>
  </si>
  <si>
    <t>M0061937</t>
    <phoneticPr fontId="21" type="noConversion"/>
  </si>
  <si>
    <t>DLE</t>
    <phoneticPr fontId="21" type="noConversion"/>
  </si>
  <si>
    <t>NEXIFYP2025</t>
  </si>
  <si>
    <t>NEXIFYPTESTUPE/DFE</t>
  </si>
  <si>
    <t>M0061729</t>
    <phoneticPr fontId="21" type="noConversion"/>
  </si>
  <si>
    <t>UPE/DFE</t>
    <phoneticPr fontId="21" type="noConversion"/>
  </si>
  <si>
    <t>NEXIFYP2024</t>
  </si>
  <si>
    <t>G0060543</t>
  </si>
  <si>
    <t>NEXIFYPTEST11</t>
    <phoneticPr fontId="21" type="noConversion"/>
  </si>
  <si>
    <t>M0061688</t>
  </si>
  <si>
    <t>NEXIFYP2023</t>
  </si>
  <si>
    <t>NEXIFYPTEST10</t>
  </si>
  <si>
    <t>M0061676</t>
  </si>
  <si>
    <t>NEXIFYP2022</t>
  </si>
  <si>
    <t>G0060490</t>
  </si>
  <si>
    <t>NEXIFYPTEST09</t>
  </si>
  <si>
    <t>M0061664</t>
    <phoneticPr fontId="21" type="noConversion"/>
  </si>
  <si>
    <t>NEXIFYP2021</t>
  </si>
  <si>
    <t>G0060476</t>
  </si>
  <si>
    <t>NEXIFYPTEST08</t>
  </si>
  <si>
    <t>M0061652</t>
  </si>
  <si>
    <t>NEXIFYP2020</t>
  </si>
  <si>
    <t>G0060452</t>
  </si>
  <si>
    <t>G0060701</t>
    <phoneticPr fontId="21" type="noConversion"/>
  </si>
  <si>
    <t>NEXIFYPTEST07</t>
    <phoneticPr fontId="21" type="noConversion"/>
  </si>
  <si>
    <t>M0061640</t>
    <phoneticPr fontId="21" type="noConversion"/>
  </si>
  <si>
    <t>NEXIFYP2019</t>
  </si>
  <si>
    <t>G0060438</t>
    <phoneticPr fontId="21" type="noConversion"/>
  </si>
  <si>
    <t>NEXIFYPTEST06</t>
    <phoneticPr fontId="21" type="noConversion"/>
  </si>
  <si>
    <t>M0061626</t>
    <phoneticPr fontId="21" type="noConversion"/>
  </si>
  <si>
    <t>NEXIFYP2018</t>
  </si>
  <si>
    <t>NEXIFYPTEST05</t>
  </si>
  <si>
    <t>M0061638</t>
  </si>
  <si>
    <t>NEXIFYP2017</t>
  </si>
  <si>
    <t>G0060402</t>
    <phoneticPr fontId="21" type="noConversion"/>
  </si>
  <si>
    <t>G0060335</t>
  </si>
  <si>
    <t>G0060323</t>
  </si>
  <si>
    <t>NEXIFYPTEST04</t>
  </si>
  <si>
    <t>M0061511</t>
  </si>
  <si>
    <t>NEXIFYP2016</t>
  </si>
  <si>
    <t>G0060335</t>
    <phoneticPr fontId="21" type="noConversion"/>
  </si>
  <si>
    <t>M0061494</t>
    <phoneticPr fontId="21" type="noConversion"/>
  </si>
  <si>
    <t>Done</t>
    <phoneticPr fontId="21" type="noConversion"/>
  </si>
  <si>
    <t>NEXIFYP2015</t>
  </si>
  <si>
    <t>G0060452</t>
    <phoneticPr fontId="21" type="noConversion"/>
  </si>
  <si>
    <t>NEXIFYPTEST02</t>
  </si>
  <si>
    <t>M0060775</t>
    <phoneticPr fontId="21" type="noConversion"/>
  </si>
  <si>
    <t>NEXIFYP2014</t>
  </si>
  <si>
    <t>NEXIFYPTEST01</t>
    <phoneticPr fontId="21" type="noConversion"/>
  </si>
  <si>
    <t>M0060763</t>
    <phoneticPr fontId="21" type="noConversion"/>
  </si>
  <si>
    <t>NEXIFYP2013</t>
  </si>
  <si>
    <t>Name of MNE Group</t>
  </si>
  <si>
    <t>TIN</t>
  </si>
  <si>
    <t>MNE Code</t>
  </si>
  <si>
    <t>NEXIFYPTESTEXTRA</t>
    <phoneticPr fontId="8" type="noConversion"/>
  </si>
  <si>
    <t>M0062785</t>
    <phoneticPr fontId="8" type="noConversion"/>
  </si>
  <si>
    <t>No return issued; Send e-message with reason</t>
    <phoneticPr fontId="21" type="noConversion"/>
  </si>
  <si>
    <t>BTP1:30211895
Type of Notifying Entity:HK Constituent Entity
MNE Code: M0062333
BRN:30211895
Fiscal Year:01/12/2025-02/12/2025
2.4:YES
2.5The UPE
2.12.1-2.12.3:YES
BTP2:08454704
Type of Notifying Entity:HK Constituent Entity
Same MNE code, BRN and Fiscal year
2.4:YES
2.5The UPE
2.12.1-2.12.3:YES</t>
    <phoneticPr fontId="21" type="noConversion"/>
  </si>
  <si>
    <t>No retum issued; Send e-message with reason</t>
    <phoneticPr fontId="8" type="noConversion"/>
  </si>
  <si>
    <t>No return issued; Send e-Message with reason</t>
    <phoneticPr fontId="8" type="noConversion"/>
  </si>
  <si>
    <t>NEXIFYPTEST03</t>
    <phoneticPr fontId="8" type="noConversion"/>
  </si>
  <si>
    <t>1.Returns issued to the Notifying Entity for same MNE code &amp; fiscal year?
None issued
2.Found return/Notification under the same MNE code with partially overlapping fiscal year?
Not Found
3.Role of Return Filing Entity?
UPE (Notifying Entity)
4.Return of same MNE code &amp; fiscal year issued before?
Yes
5.Return issued to?
DLE
6.Issue return to Notifying Entity(assessment triggering info &amp; GIR)
7.Notification filed before retum filing deadline or return outstanding?
Yes to all
8.Withdraw outstanding return (DLE)&amp; delete GIR files
9.Send e-message with reason</t>
    <phoneticPr fontId="21" type="noConversion"/>
  </si>
  <si>
    <t>BTP1:30211895
Type of Notifying Entity:HK Constituent Entity
MNE Code:M0062785
BRN:30211895
Fiscal Year:27/10/2025-28/10/2025
2.4:No
2.6:No
2.8:No
2.10: 2nd box is checked
Return outstanding
2.12.1-2.12.3:Yes
BTP2:08454704
Type of Notifying Entity:HK Constituent Entity
Same MNE code, BRN and Fiscal year
2.4:YES
2.5:The UPE
2.12.1-2.12.3:YES</t>
    <phoneticPr fontId="21" type="noConversion"/>
  </si>
  <si>
    <t>BTP1:30211895
Type of Notifying Entity:HK Constituent Entity
MNE Code:M0062785
BRN:30211895
Fiscal Year:04/12/2025-05/12/2025
2.4:No
2.6:Yes
2.7:the Designated Filing Entity
Name: 123JAPAN
Jurisdiction: JAPAN
Tax Identification Number: 11231123
Business Address: JAPANBA
2.8:No
2.10:2ndbox is checked
2.12.1-2.12.3:Yes
BTP2:08454704
Type of Notifying Entity:HK Constituent Entity
Same MNE code, BRN and Fiscal year
2.4:No
2.6:Yes
2.7:the Designated Filing Entity
Name: 123JAPAN
Jurisdiction: JAPAN
Tax Identification Number: 11231123
Business Address: JAPANBA
2.8:Yes
2.9:the Notifying Entity
2.12.1-2.12.3:Yes</t>
    <phoneticPr fontId="21" type="noConversion"/>
  </si>
  <si>
    <t>BTP1:30296865
Type of Notifying Entity:HK Constituent Entity
MNE Code:M0061676
BRN:93294343
Fiscal Year:10/12/2025-11/12/2025
2.4:YES
2.5:The DFE
2.12.1-2.12.3:YES
BTP2:08454704
Type of Notifying Entity:HK Constituent Entity
Same MNE code, BRN and Fiscal year
2.4:YES
2.5:The DFE
2.12.1-2.12.3:YES</t>
    <phoneticPr fontId="21" type="noConversion"/>
  </si>
  <si>
    <t>BTP1:30211895
Type of Notifying Entity:HK Constituent Entity
MNE Code:M0062785
BRN:30211895
Fiscal Year:07/12/2025-08/12/2025
2.4:No
2.6:No
2.8:No
2.10: 2nd box is checked
2.12.1-2.12.3:Yes
BTP2:08454704
Type of Notifying Entity:HK Constituent Entity
Same MNE code, BRN and Fiscal year
2.4:No
2.6:No
2.8:Yes
2.9:the Notifying Entity
2.12.1-2.12.3:YES</t>
    <phoneticPr fontId="21" type="noConversion"/>
  </si>
  <si>
    <t>BTP1:30211895
Type of Notifying Entity:HK Constituent Entity
MNE Code:M0062785
BRN:30211895
Fiscal Year:13/12/2025-14/12/2025
2.4:No
2.6:No
2.8:Yes
2.9:the Notifying Entity
Return outstanding
2.12.1-2.12.3:YES
BTP2:08454704
Type of Notifying Entity:HK Constituent Entity
Same MNE code, BRN and Fiscal year
2.4:YES
2.5:The UPE
2.12.1-2.12.3:YES</t>
    <phoneticPr fontId="21" type="noConversion"/>
  </si>
  <si>
    <t>BTP1:30211895
Type of Notifying Entity:HK Constituent Entity
MNE Code:M0062785
BRN:30211895
Fiscal Year:25/12/2025-26/12/2025
2.4:No
2.6:No
2.8:No
2.10: 2nd box is checked
Return is not outstanding
2.12.1-2.12.3:Yes
BTP2:07716288
Type of Notifying Entity:HK Constituent Entity
Same MNE code, BRN and Fiscal year
2.4:YES
2.5:The DFE
2.12.1-2.12.3:YES</t>
    <phoneticPr fontId="21" type="noConversion"/>
  </si>
  <si>
    <t>BTP1:30211895
Type of Notifying Entity:HK Constituent Entity
MNE Code:M0062785
BRN:30211895
Fiscal Year:19/10/2025-20/10/2025
2.4:No
2.6:No
2.8:Yes
2.9:the Notifying Entity
BTP2:07716288
Type of Notifying Entity:HK Constituent Entity
Same MNE code, BRN and Fiscal year
2.4:YES
2.5:The DFE
2.12.1-2.12.3:YES</t>
    <phoneticPr fontId="21" type="noConversion"/>
  </si>
  <si>
    <t xml:space="preserve">Name of Part 4AA Entity
BRN
30296865
Type of Filing Entity
HK Constituent Entity
Role of Filing Entity
Designated Local Entity
MNE Code
M0062242
MNE Code (Optional Input to JV Group)
-
JV Code
-
Fiscal Year Start Date (DD/MM/YYYY)
01/07/2025
Fiscal Year End Date (DD/MM/YYYY)
02/07/2025
Automated Assessment Indicator
Yes
Assessment Triggering Information
Yes
Required to attach GloBE Information Return
Yes
GloBE Information Return to be exchanged from other jurisdiction
No
First Fiscal Year Filing Indicator
No
Issue Date (DD/MM/YYYY)
09/09/2026
Due Date (DD/MM/YYYY)
11/09/2026 
Return filed
BTP:30296865
Type of Notifying Entity:HK Constituent Entity
Same MNE code, BRN and Fiscal year
2.4:No
2.6:No
2.8:Yes
2.9:the Notifying Entity
</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</si>
</sst>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yyyy\-mm\-dd;@"/>
  </numFmts>
  <fonts count="46" x14ac:knownFonts="1">
    <font>
      <sz val="11"/>
      <color theme="1"/>
      <name val="Calibri"/>
      <family val="2"/>
      <charset val="1"/>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b/>
      <sz val="10"/>
      <color rgb="FFFFFFFF"/>
      <name val="Calibri"/>
      <family val="2"/>
    </font>
    <font>
      <sz val="11"/>
      <color theme="1"/>
      <name val="新細明體"/>
      <family val="2"/>
      <scheme val="minor"/>
    </font>
    <font>
      <b/>
      <sz val="14"/>
      <name val="Arial"/>
      <family val="2"/>
    </font>
    <font>
      <sz val="9"/>
      <name val="細明體"/>
      <family val="3"/>
      <charset val="136"/>
    </font>
    <font>
      <sz val="10"/>
      <name val="Arial"/>
      <family val="2"/>
    </font>
    <font>
      <b/>
      <sz val="11"/>
      <name val="Arial"/>
      <family val="2"/>
    </font>
    <font>
      <b/>
      <sz val="10"/>
      <name val="Arial"/>
      <family val="2"/>
    </font>
    <font>
      <sz val="9"/>
      <name val="新細明體"/>
      <family val="3"/>
      <charset val="136"/>
      <scheme val="minor"/>
    </font>
    <font>
      <b/>
      <sz val="10"/>
      <color rgb="FFFFFFFF"/>
      <name val="Arial"/>
      <family val="2"/>
    </font>
    <font>
      <b/>
      <sz val="11"/>
      <color rgb="FFFFFFFF"/>
      <name val="Arial"/>
      <family val="2"/>
    </font>
    <font>
      <b/>
      <sz val="12"/>
      <name val="Arial"/>
      <family val="2"/>
    </font>
    <font>
      <sz val="10"/>
      <color theme="1"/>
      <name val="Calibri"/>
      <family val="2"/>
      <charset val="1"/>
    </font>
    <font>
      <sz val="10"/>
      <name val="Calibri"/>
      <family val="2"/>
    </font>
    <font>
      <sz val="10"/>
      <color theme="1"/>
      <name val="Calibri"/>
      <family val="2"/>
    </font>
    <font>
      <sz val="11"/>
      <color theme="1"/>
      <name val="Calibri"/>
      <family val="2"/>
      <charset val="1"/>
    </font>
    <font>
      <b/>
      <sz val="10"/>
      <color rgb="FFFFFFFF"/>
      <name val="Calibri"/>
      <family val="2"/>
      <charset val="1"/>
    </font>
    <font>
      <sz val="9"/>
      <name val="新細明體"/>
      <family val="2"/>
      <charset val="136"/>
      <scheme val="minor"/>
    </font>
    <font>
      <sz val="10"/>
      <color theme="1"/>
      <name val="Arial"/>
      <family val="2"/>
      <charset val="136"/>
    </font>
    <font>
      <b/>
      <sz val="10"/>
      <color rgb="FFFFFFFF"/>
      <name val="新細明體"/>
      <family val="1"/>
      <charset val="136"/>
    </font>
    <font>
      <sz val="10"/>
      <name val="新細明體"/>
      <family val="1"/>
      <charset val="136"/>
    </font>
    <font>
      <b/>
      <sz val="10"/>
      <color theme="1"/>
      <name val="Calibri"/>
      <family val="2"/>
    </font>
    <font>
      <sz val="10"/>
      <color rgb="FFFF0000"/>
      <name val="Calibri"/>
      <family val="2"/>
    </font>
    <font>
      <sz val="12"/>
      <color theme="1"/>
      <name val="Arial Unicode MS"/>
      <family val="2"/>
      <charset val="136"/>
    </font>
    <font>
      <sz val="10"/>
      <color theme="1"/>
      <name val="新細明體"/>
      <family val="2"/>
      <charset val="136"/>
      <scheme val="minor"/>
    </font>
    <font>
      <vertAlign val="superscript"/>
      <sz val="10"/>
      <color theme="1"/>
      <name val="Calibri"/>
      <family val="2"/>
    </font>
    <font>
      <sz val="10"/>
      <color rgb="FF000000"/>
      <name val="Calibri"/>
      <family val="2"/>
    </font>
    <font>
      <sz val="12"/>
      <color rgb="FFFF0000"/>
      <name val="新細明體"/>
      <family val="2"/>
      <charset val="136"/>
      <scheme val="minor"/>
    </font>
    <font>
      <sz val="12"/>
      <color theme="1"/>
      <name val="Calibri"/>
      <family val="2"/>
    </font>
    <font>
      <sz val="12"/>
      <color rgb="FFFF0000"/>
      <name val="Calibri"/>
      <family val="2"/>
    </font>
    <font>
      <sz val="11"/>
      <color theme="1"/>
      <name val="Calibri"/>
      <family val="2"/>
    </font>
    <font>
      <vertAlign val="superscript"/>
      <sz val="12"/>
      <color theme="1"/>
      <name val="Calibri"/>
      <family val="2"/>
    </font>
    <font>
      <sz val="11"/>
      <color rgb="FF212529"/>
      <name val="Arial"/>
      <family val="2"/>
    </font>
    <font>
      <sz val="11"/>
      <color rgb="FFFF0000"/>
      <name val="Arial"/>
      <family val="2"/>
    </font>
    <font>
      <sz val="12"/>
      <color theme="7" tint="0.79998168889431442"/>
      <name val="新細明體"/>
      <family val="1"/>
      <charset val="136"/>
      <scheme val="minor"/>
    </font>
    <font>
      <sz val="12"/>
      <color theme="7" tint="0.79998168889431442"/>
      <name val="新細明體"/>
      <family val="2"/>
      <charset val="136"/>
      <scheme val="minor"/>
    </font>
    <font>
      <sz val="11"/>
      <name val="Arial"/>
      <family val="2"/>
    </font>
    <font>
      <sz val="11"/>
      <color theme="1"/>
      <name val="Arial"/>
      <family val="2"/>
    </font>
    <font>
      <b/>
      <sz val="12"/>
      <name val="新細明體"/>
      <family val="1"/>
      <charset val="136"/>
      <scheme val="minor"/>
    </font>
    <font>
      <b/>
      <sz val="12"/>
      <color theme="1"/>
      <name val="新細明體"/>
      <family val="1"/>
      <charset val="136"/>
      <scheme val="minor"/>
    </font>
    <font>
      <sz val="12"/>
      <color rgb="FFFF0000"/>
      <name val="新細明體"/>
      <family val="2"/>
      <charset val="136"/>
    </font>
    <font>
      <sz val="10"/>
      <name val="新細明體"/>
      <family val="2"/>
      <charset val="136"/>
      <scheme val="minor"/>
    </font>
  </fonts>
  <fills count="17">
    <fill>
      <patternFill patternType="none"/>
    </fill>
    <fill>
      <patternFill patternType="gray125"/>
    </fill>
    <fill>
      <patternFill patternType="solid">
        <fgColor rgb="FF4472C4"/>
        <bgColor rgb="FF666699"/>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D9E2F3"/>
        <bgColor rgb="FFD7E4BD"/>
      </patternFill>
    </fill>
    <fill>
      <patternFill patternType="solid">
        <fgColor rgb="FF1F4E79"/>
        <bgColor rgb="FF1F4E79"/>
      </patternFill>
    </fill>
    <fill>
      <patternFill patternType="solid">
        <fgColor rgb="FF1F4E78"/>
        <bgColor rgb="FF1F4E79"/>
      </patternFill>
    </fill>
    <fill>
      <patternFill patternType="solid">
        <fgColor theme="5" tint="0.79998168889431442"/>
        <bgColor rgb="FFFFFF00"/>
      </patternFill>
    </fill>
    <fill>
      <patternFill patternType="solid">
        <fgColor rgb="FF1F4E79"/>
        <bgColor rgb="FF1F3864"/>
      </patternFill>
    </fill>
    <fill>
      <patternFill patternType="solid">
        <fgColor theme="6" tint="0.79998168889431442"/>
        <bgColor indexed="64"/>
      </patternFill>
    </fill>
    <fill>
      <patternFill patternType="solid">
        <fgColor theme="6" tint="0.79998168889431442"/>
        <bgColor indexed="65"/>
      </patternFill>
    </fill>
    <fill>
      <patternFill patternType="solid">
        <fgColor rgb="FF305496"/>
      </patternFill>
    </fill>
    <fill>
      <patternFill patternType="solid">
        <fgColor theme="5" tint="0.79998168889431442"/>
        <bgColor indexed="64"/>
      </patternFill>
    </fill>
    <fill>
      <patternFill patternType="solid">
        <fgColor theme="6" tint="0.79998168889431442"/>
        <bgColor rgb="FFEEECE1"/>
      </patternFill>
    </fill>
    <fill>
      <patternFill patternType="solid">
        <fgColor rgb="FFFFFFFF"/>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8">
    <xf numFmtId="0" fontId="0" fillId="0" borderId="0"/>
    <xf numFmtId="0" fontId="6" fillId="0" borderId="0"/>
    <xf numFmtId="0" fontId="4" fillId="0" borderId="0">
      <alignment vertical="center"/>
    </xf>
    <xf numFmtId="0" fontId="19" fillId="0" borderId="0"/>
    <xf numFmtId="0" fontId="22" fillId="0" borderId="0">
      <alignment vertical="center"/>
    </xf>
    <xf numFmtId="0" fontId="3" fillId="0" borderId="0">
      <alignment vertical="center"/>
    </xf>
    <xf numFmtId="0" fontId="2" fillId="0" borderId="0">
      <alignment vertical="center"/>
    </xf>
    <xf numFmtId="0" fontId="2" fillId="0" borderId="0">
      <alignment vertical="center"/>
    </xf>
  </cellStyleXfs>
  <cellXfs count="120">
    <xf numFmtId="0" fontId="0" fillId="0" borderId="0" xfId="0"/>
    <xf numFmtId="0" fontId="9" fillId="0" borderId="0" xfId="1" applyFont="1" applyAlignment="1">
      <alignment vertical="top"/>
    </xf>
    <xf numFmtId="0" fontId="6" fillId="0" borderId="0" xfId="1"/>
    <xf numFmtId="0" fontId="10" fillId="0" borderId="0" xfId="1" applyFont="1" applyAlignment="1">
      <alignment vertical="top"/>
    </xf>
    <xf numFmtId="0" fontId="11" fillId="0" borderId="0" xfId="1" applyFont="1" applyAlignment="1">
      <alignment horizontal="left" vertical="top" wrapText="1"/>
    </xf>
    <xf numFmtId="0" fontId="9" fillId="0" borderId="0" xfId="1" applyFont="1" applyAlignment="1">
      <alignment horizontal="left" vertical="top" wrapText="1"/>
    </xf>
    <xf numFmtId="15" fontId="9" fillId="0" borderId="0" xfId="1" applyNumberFormat="1" applyFont="1" applyAlignment="1">
      <alignment horizontal="left" vertical="top" wrapText="1"/>
    </xf>
    <xf numFmtId="0" fontId="13" fillId="2" borderId="2" xfId="1" applyFont="1" applyFill="1" applyBorder="1" applyAlignment="1">
      <alignment horizontal="left" vertical="top" wrapText="1"/>
    </xf>
    <xf numFmtId="0" fontId="13" fillId="2" borderId="2" xfId="1" applyFont="1" applyFill="1" applyBorder="1" applyAlignment="1">
      <alignment horizontal="center" vertical="top" wrapText="1"/>
    </xf>
    <xf numFmtId="0" fontId="11" fillId="3" borderId="2" xfId="1" applyFont="1" applyFill="1" applyBorder="1" applyAlignment="1">
      <alignment horizontal="left" vertical="top" wrapText="1"/>
    </xf>
    <xf numFmtId="0" fontId="9" fillId="0" borderId="2" xfId="1" applyFont="1" applyBorder="1" applyAlignment="1">
      <alignment horizontal="center" vertical="top" wrapText="1"/>
    </xf>
    <xf numFmtId="0" fontId="11" fillId="4" borderId="2" xfId="1" applyFont="1" applyFill="1" applyBorder="1" applyAlignment="1">
      <alignment horizontal="left" vertical="top" wrapText="1"/>
    </xf>
    <xf numFmtId="0" fontId="11" fillId="5" borderId="2" xfId="1" applyFont="1" applyFill="1" applyBorder="1" applyAlignment="1">
      <alignment horizontal="left" vertical="top" wrapText="1"/>
    </xf>
    <xf numFmtId="0" fontId="11" fillId="0" borderId="2" xfId="1" applyFont="1" applyBorder="1" applyAlignment="1">
      <alignment horizontal="left" vertical="top" wrapText="1"/>
    </xf>
    <xf numFmtId="176" fontId="9" fillId="0" borderId="0" xfId="1" applyNumberFormat="1" applyFont="1" applyAlignment="1">
      <alignment vertical="top"/>
    </xf>
    <xf numFmtId="0" fontId="11" fillId="6" borderId="2" xfId="1" applyFont="1" applyFill="1" applyBorder="1" applyAlignment="1">
      <alignment horizontal="left" vertical="top" wrapText="1"/>
    </xf>
    <xf numFmtId="0" fontId="11" fillId="6" borderId="2" xfId="1" applyFont="1" applyFill="1" applyBorder="1" applyAlignment="1">
      <alignment horizontal="center" vertical="top" wrapText="1"/>
    </xf>
    <xf numFmtId="177" fontId="9" fillId="0" borderId="2" xfId="1" applyNumberFormat="1" applyFont="1" applyBorder="1" applyAlignment="1">
      <alignment horizontal="center" vertical="center" wrapText="1"/>
    </xf>
    <xf numFmtId="0" fontId="9" fillId="0" borderId="2" xfId="1" applyFont="1" applyBorder="1" applyAlignment="1">
      <alignment horizontal="left" vertical="center" wrapText="1"/>
    </xf>
    <xf numFmtId="0" fontId="14" fillId="7" borderId="2" xfId="1" applyFont="1" applyFill="1" applyBorder="1" applyAlignment="1">
      <alignment horizontal="center" vertical="center" wrapText="1"/>
    </xf>
    <xf numFmtId="0" fontId="9" fillId="0" borderId="0" xfId="1" applyFont="1" applyAlignment="1">
      <alignment horizontal="left" vertical="center" wrapText="1"/>
    </xf>
    <xf numFmtId="0" fontId="15" fillId="0" borderId="0" xfId="1" applyFont="1" applyAlignment="1">
      <alignment horizontal="left" vertical="center" wrapText="1"/>
    </xf>
    <xf numFmtId="0" fontId="18" fillId="11" borderId="2" xfId="3" applyFont="1" applyFill="1" applyBorder="1" applyAlignment="1">
      <alignment horizontal="left" vertical="top" wrapText="1"/>
    </xf>
    <xf numFmtId="0" fontId="11" fillId="0" borderId="2" xfId="1" applyFont="1" applyFill="1" applyBorder="1" applyAlignment="1">
      <alignment horizontal="left" vertical="top" wrapText="1"/>
    </xf>
    <xf numFmtId="0" fontId="17" fillId="12" borderId="1" xfId="1" applyFont="1" applyFill="1" applyBorder="1" applyAlignment="1">
      <alignment horizontal="left" vertical="top" wrapText="1"/>
    </xf>
    <xf numFmtId="0" fontId="5" fillId="13" borderId="1" xfId="1" applyFont="1" applyFill="1" applyBorder="1" applyAlignment="1">
      <alignment horizontal="left" vertical="center" wrapText="1"/>
    </xf>
    <xf numFmtId="0" fontId="18" fillId="0" borderId="0" xfId="1" applyFont="1" applyAlignment="1">
      <alignment horizontal="left"/>
    </xf>
    <xf numFmtId="0" fontId="17" fillId="12" borderId="8" xfId="1" applyFont="1" applyFill="1" applyBorder="1" applyAlignment="1">
      <alignment horizontal="left" vertical="top" wrapText="1"/>
    </xf>
    <xf numFmtId="0" fontId="17" fillId="12" borderId="9" xfId="1" applyFont="1" applyFill="1" applyBorder="1" applyAlignment="1">
      <alignment horizontal="left" vertical="top" wrapText="1"/>
    </xf>
    <xf numFmtId="0" fontId="17" fillId="12" borderId="10" xfId="1" applyFont="1" applyFill="1" applyBorder="1" applyAlignment="1">
      <alignment horizontal="left" vertical="top" wrapText="1"/>
    </xf>
    <xf numFmtId="0" fontId="17" fillId="12" borderId="11" xfId="1" applyFont="1" applyFill="1" applyBorder="1" applyAlignment="1">
      <alignment horizontal="left" vertical="top" wrapText="1"/>
    </xf>
    <xf numFmtId="0" fontId="17" fillId="12" borderId="12" xfId="1" applyFont="1" applyFill="1" applyBorder="1" applyAlignment="1">
      <alignment horizontal="left" vertical="top" wrapText="1"/>
    </xf>
    <xf numFmtId="0" fontId="5" fillId="13" borderId="6" xfId="1" applyFont="1" applyFill="1" applyBorder="1" applyAlignment="1">
      <alignment horizontal="left" vertical="center" wrapText="1"/>
    </xf>
    <xf numFmtId="0" fontId="5" fillId="10" borderId="2" xfId="5" applyFont="1" applyFill="1" applyBorder="1" applyAlignment="1">
      <alignment horizontal="left" vertical="top" wrapText="1"/>
    </xf>
    <xf numFmtId="0" fontId="18" fillId="14" borderId="2" xfId="5" applyFont="1" applyFill="1" applyBorder="1" applyAlignment="1">
      <alignment horizontal="left" vertical="top"/>
    </xf>
    <xf numFmtId="0" fontId="18" fillId="14" borderId="2" xfId="3" applyFont="1" applyFill="1" applyBorder="1" applyAlignment="1">
      <alignment horizontal="left" vertical="top" wrapText="1"/>
    </xf>
    <xf numFmtId="0" fontId="18" fillId="14" borderId="2" xfId="5" applyFont="1" applyFill="1" applyBorder="1" applyAlignment="1">
      <alignment horizontal="left" vertical="top" wrapText="1"/>
    </xf>
    <xf numFmtId="0" fontId="27" fillId="14" borderId="2" xfId="5" applyFont="1" applyFill="1" applyBorder="1" applyAlignment="1">
      <alignment horizontal="left" vertical="center" wrapText="1"/>
    </xf>
    <xf numFmtId="0" fontId="5" fillId="10" borderId="2" xfId="5" applyFont="1" applyFill="1" applyBorder="1" applyAlignment="1">
      <alignment horizontal="left" vertical="center" wrapText="1"/>
    </xf>
    <xf numFmtId="0" fontId="18" fillId="11" borderId="2" xfId="5" applyFont="1" applyFill="1" applyBorder="1" applyAlignment="1">
      <alignment horizontal="left" vertical="top"/>
    </xf>
    <xf numFmtId="0" fontId="18" fillId="11" borderId="2" xfId="5" applyFont="1" applyFill="1" applyBorder="1" applyAlignment="1">
      <alignment horizontal="left" vertical="top" wrapText="1"/>
    </xf>
    <xf numFmtId="0" fontId="18" fillId="0" borderId="2" xfId="5" applyFont="1" applyFill="1" applyBorder="1" applyAlignment="1">
      <alignment horizontal="left" vertical="top" wrapText="1"/>
    </xf>
    <xf numFmtId="0" fontId="17" fillId="5" borderId="1" xfId="1" applyFont="1" applyFill="1" applyBorder="1" applyAlignment="1">
      <alignment horizontal="left" vertical="top" wrapText="1"/>
    </xf>
    <xf numFmtId="0" fontId="17" fillId="5" borderId="8" xfId="1" applyFont="1" applyFill="1" applyBorder="1" applyAlignment="1">
      <alignment horizontal="left" vertical="top" wrapText="1"/>
    </xf>
    <xf numFmtId="0" fontId="17" fillId="5" borderId="9" xfId="1" applyFont="1" applyFill="1" applyBorder="1" applyAlignment="1">
      <alignment horizontal="left" vertical="top" wrapText="1"/>
    </xf>
    <xf numFmtId="0" fontId="18" fillId="11" borderId="2" xfId="3" applyFont="1" applyFill="1" applyBorder="1" applyAlignment="1">
      <alignment horizontal="left" vertical="center" wrapText="1"/>
    </xf>
    <xf numFmtId="0" fontId="18" fillId="11" borderId="2" xfId="5" applyFont="1" applyFill="1" applyBorder="1" applyAlignment="1">
      <alignment horizontal="left" vertical="center" wrapText="1"/>
    </xf>
    <xf numFmtId="0" fontId="18" fillId="14" borderId="2" xfId="5" applyFont="1" applyFill="1" applyBorder="1" applyAlignment="1">
      <alignment horizontal="left" vertical="center" wrapText="1"/>
    </xf>
    <xf numFmtId="0" fontId="18" fillId="0" borderId="2" xfId="5" applyFont="1" applyFill="1" applyBorder="1" applyAlignment="1">
      <alignment horizontal="left" vertical="center" wrapText="1"/>
    </xf>
    <xf numFmtId="0" fontId="18" fillId="0" borderId="2" xfId="5" applyFont="1" applyBorder="1" applyAlignment="1">
      <alignment horizontal="left" vertical="center"/>
    </xf>
    <xf numFmtId="0" fontId="18" fillId="11" borderId="2" xfId="5" applyFont="1" applyFill="1" applyBorder="1" applyAlignment="1">
      <alignment horizontal="left" vertical="center"/>
    </xf>
    <xf numFmtId="0" fontId="18" fillId="14" borderId="2" xfId="3" applyFont="1" applyFill="1" applyBorder="1" applyAlignment="1">
      <alignment horizontal="left" vertical="center" wrapText="1"/>
    </xf>
    <xf numFmtId="0" fontId="18" fillId="0" borderId="2" xfId="3" applyFont="1" applyFill="1" applyBorder="1" applyAlignment="1">
      <alignment horizontal="left" vertical="center" wrapText="1"/>
    </xf>
    <xf numFmtId="0" fontId="18" fillId="11" borderId="2" xfId="3" applyFont="1" applyFill="1" applyBorder="1" applyAlignment="1">
      <alignment horizontal="left" vertical="center"/>
    </xf>
    <xf numFmtId="0" fontId="28" fillId="0" borderId="0" xfId="5" applyFont="1" applyAlignment="1">
      <alignment horizontal="left" vertical="center"/>
    </xf>
    <xf numFmtId="0" fontId="28" fillId="0" borderId="0" xfId="5" applyFont="1" applyFill="1" applyAlignment="1">
      <alignment horizontal="left" vertical="center"/>
    </xf>
    <xf numFmtId="0" fontId="18" fillId="0" borderId="2" xfId="5" applyFont="1" applyFill="1" applyBorder="1" applyAlignment="1">
      <alignment horizontal="left" vertical="center"/>
    </xf>
    <xf numFmtId="0" fontId="30" fillId="14" borderId="2" xfId="5" applyFont="1" applyFill="1" applyBorder="1" applyAlignment="1">
      <alignment horizontal="left" vertical="center" wrapText="1"/>
    </xf>
    <xf numFmtId="0" fontId="30" fillId="11" borderId="2" xfId="5" applyFont="1" applyFill="1" applyBorder="1" applyAlignment="1">
      <alignment horizontal="left" vertical="center" wrapText="1"/>
    </xf>
    <xf numFmtId="0" fontId="20" fillId="8" borderId="1" xfId="0" applyFont="1" applyFill="1" applyBorder="1" applyAlignment="1">
      <alignment horizontal="left" vertical="center" wrapText="1"/>
    </xf>
    <xf numFmtId="0" fontId="16" fillId="0" borderId="0" xfId="0" applyFont="1" applyAlignment="1">
      <alignment horizontal="left"/>
    </xf>
    <xf numFmtId="0" fontId="17" fillId="15"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5" fillId="13" borderId="5" xfId="1" applyFont="1" applyFill="1" applyBorder="1" applyAlignment="1">
      <alignment horizontal="left" vertical="center" wrapText="1"/>
    </xf>
    <xf numFmtId="0" fontId="5" fillId="13" borderId="7" xfId="1" applyFont="1" applyFill="1" applyBorder="1" applyAlignment="1">
      <alignment horizontal="left" vertical="center" wrapText="1"/>
    </xf>
    <xf numFmtId="0" fontId="25" fillId="0" borderId="0" xfId="1" applyFont="1" applyAlignment="1">
      <alignment horizontal="left"/>
    </xf>
    <xf numFmtId="0" fontId="18" fillId="0" borderId="2" xfId="5" applyFont="1" applyFill="1" applyBorder="1" applyAlignment="1">
      <alignment horizontal="left" vertical="top"/>
    </xf>
    <xf numFmtId="0" fontId="18" fillId="0" borderId="2" xfId="3" applyFont="1" applyFill="1" applyBorder="1" applyAlignment="1">
      <alignment horizontal="left" vertical="top" wrapText="1"/>
    </xf>
    <xf numFmtId="0" fontId="28" fillId="0" borderId="0" xfId="5" applyFont="1" applyFill="1" applyAlignment="1">
      <alignment horizontal="left" vertical="top"/>
    </xf>
    <xf numFmtId="0" fontId="2" fillId="0" borderId="0" xfId="6">
      <alignment vertical="center"/>
    </xf>
    <xf numFmtId="0" fontId="2" fillId="4" borderId="0" xfId="6" applyFill="1">
      <alignment vertical="center"/>
    </xf>
    <xf numFmtId="14" fontId="32" fillId="4" borderId="2" xfId="6" applyNumberFormat="1" applyFont="1" applyFill="1" applyBorder="1" applyAlignment="1">
      <alignment horizontal="left" vertical="top"/>
    </xf>
    <xf numFmtId="0" fontId="32" fillId="4" borderId="2" xfId="6" applyFont="1" applyFill="1" applyBorder="1" applyAlignment="1">
      <alignment horizontal="left" vertical="top"/>
    </xf>
    <xf numFmtId="0" fontId="32" fillId="4" borderId="2" xfId="6" applyFont="1" applyFill="1" applyBorder="1" applyAlignment="1">
      <alignment horizontal="left" vertical="top" wrapText="1"/>
    </xf>
    <xf numFmtId="0" fontId="34" fillId="4" borderId="2" xfId="3" applyFont="1" applyFill="1" applyBorder="1" applyAlignment="1">
      <alignment horizontal="left" vertical="top" wrapText="1"/>
    </xf>
    <xf numFmtId="0" fontId="18" fillId="4" borderId="2" xfId="6" applyFont="1" applyFill="1" applyBorder="1" applyAlignment="1">
      <alignment vertical="center" wrapText="1"/>
    </xf>
    <xf numFmtId="0" fontId="2" fillId="14" borderId="0" xfId="6" applyFill="1">
      <alignment vertical="center"/>
    </xf>
    <xf numFmtId="0" fontId="32" fillId="14" borderId="2" xfId="6" applyFont="1" applyFill="1" applyBorder="1" applyAlignment="1">
      <alignment horizontal="left" vertical="top"/>
    </xf>
    <xf numFmtId="0" fontId="32" fillId="14" borderId="2" xfId="6" applyFont="1" applyFill="1" applyBorder="1" applyAlignment="1">
      <alignment horizontal="left" vertical="top" wrapText="1"/>
    </xf>
    <xf numFmtId="0" fontId="34" fillId="14" borderId="2" xfId="3" applyFont="1" applyFill="1" applyBorder="1" applyAlignment="1">
      <alignment horizontal="left" vertical="top" wrapText="1"/>
    </xf>
    <xf numFmtId="0" fontId="32" fillId="4" borderId="2" xfId="6" applyFont="1" applyFill="1" applyBorder="1" applyAlignment="1">
      <alignment horizontal="center" vertical="top" wrapText="1"/>
    </xf>
    <xf numFmtId="0" fontId="2" fillId="4" borderId="0" xfId="6" applyFill="1" applyAlignment="1">
      <alignment horizontal="left" vertical="top"/>
    </xf>
    <xf numFmtId="0" fontId="5" fillId="10" borderId="2" xfId="7" applyFont="1" applyFill="1" applyBorder="1" applyAlignment="1">
      <alignment horizontal="left" vertical="top" wrapText="1"/>
    </xf>
    <xf numFmtId="0" fontId="2" fillId="0" borderId="0" xfId="7">
      <alignment vertical="center"/>
    </xf>
    <xf numFmtId="0" fontId="36" fillId="0" borderId="0" xfId="7" applyFont="1">
      <alignment vertical="center"/>
    </xf>
    <xf numFmtId="0" fontId="37" fillId="0" borderId="0" xfId="7" applyFont="1">
      <alignment vertical="center"/>
    </xf>
    <xf numFmtId="0" fontId="38" fillId="0" borderId="0" xfId="7" applyFont="1">
      <alignment vertical="center"/>
    </xf>
    <xf numFmtId="0" fontId="39" fillId="0" borderId="0" xfId="7" applyFont="1">
      <alignment vertical="center"/>
    </xf>
    <xf numFmtId="0" fontId="31" fillId="0" borderId="0" xfId="7" applyFont="1">
      <alignment vertical="center"/>
    </xf>
    <xf numFmtId="0" fontId="41" fillId="0" borderId="2" xfId="7" applyFont="1" applyBorder="1">
      <alignment vertical="center"/>
    </xf>
    <xf numFmtId="0" fontId="41" fillId="16" borderId="2" xfId="7" applyFont="1" applyFill="1" applyBorder="1" applyAlignment="1">
      <alignment horizontal="left" vertical="top" wrapText="1"/>
    </xf>
    <xf numFmtId="0" fontId="36" fillId="0" borderId="2" xfId="7" applyFont="1" applyBorder="1">
      <alignment vertical="center"/>
    </xf>
    <xf numFmtId="0" fontId="36" fillId="16" borderId="2" xfId="7" applyFont="1" applyFill="1" applyBorder="1" applyAlignment="1">
      <alignment horizontal="left" vertical="top" wrapText="1"/>
    </xf>
    <xf numFmtId="0" fontId="37" fillId="0" borderId="2" xfId="7" applyFont="1" applyBorder="1">
      <alignment vertical="center"/>
    </xf>
    <xf numFmtId="0" fontId="2" fillId="0" borderId="0" xfId="7" applyBorder="1">
      <alignment vertical="center"/>
    </xf>
    <xf numFmtId="0" fontId="2" fillId="0" borderId="2" xfId="7" applyFont="1" applyBorder="1">
      <alignment vertical="center"/>
    </xf>
    <xf numFmtId="0" fontId="2" fillId="0" borderId="2" xfId="7" applyBorder="1" applyAlignment="1">
      <alignment vertical="top"/>
    </xf>
    <xf numFmtId="0" fontId="37" fillId="0" borderId="2" xfId="7" applyFont="1" applyBorder="1" applyAlignment="1">
      <alignment vertical="top"/>
    </xf>
    <xf numFmtId="0" fontId="2" fillId="0" borderId="0" xfId="7" applyFill="1" applyBorder="1" applyAlignment="1">
      <alignment vertical="top"/>
    </xf>
    <xf numFmtId="0" fontId="2" fillId="0" borderId="2" xfId="7" applyFont="1" applyBorder="1" applyAlignment="1">
      <alignment vertical="top"/>
    </xf>
    <xf numFmtId="0" fontId="36" fillId="0" borderId="2" xfId="7" applyFont="1" applyBorder="1" applyAlignment="1">
      <alignment vertical="top"/>
    </xf>
    <xf numFmtId="0" fontId="42" fillId="0" borderId="0" xfId="7" applyFont="1">
      <alignment vertical="center"/>
    </xf>
    <xf numFmtId="0" fontId="42" fillId="0" borderId="2" xfId="7" applyFont="1" applyBorder="1">
      <alignment vertical="center"/>
    </xf>
    <xf numFmtId="0" fontId="43" fillId="0" borderId="2" xfId="7" applyFont="1" applyBorder="1">
      <alignment vertical="center"/>
    </xf>
    <xf numFmtId="0" fontId="2" fillId="0" borderId="2" xfId="7" applyBorder="1">
      <alignment vertical="center"/>
    </xf>
    <xf numFmtId="0" fontId="37" fillId="0" borderId="2" xfId="7" applyFont="1" applyFill="1" applyBorder="1">
      <alignment vertical="center"/>
    </xf>
    <xf numFmtId="0" fontId="37" fillId="0" borderId="2" xfId="7" applyFont="1" applyBorder="1" applyAlignment="1">
      <alignment horizontal="left" vertical="center" wrapText="1"/>
    </xf>
    <xf numFmtId="0" fontId="40" fillId="0" borderId="2" xfId="7" applyFont="1" applyBorder="1">
      <alignment vertical="center"/>
    </xf>
    <xf numFmtId="0" fontId="44" fillId="0" borderId="0" xfId="7" applyFont="1">
      <alignment vertical="center"/>
    </xf>
    <xf numFmtId="0" fontId="1" fillId="0" borderId="2" xfId="7" applyFont="1" applyBorder="1" applyAlignment="1">
      <alignment vertical="top"/>
    </xf>
    <xf numFmtId="0" fontId="28" fillId="11" borderId="0" xfId="5" applyFont="1" applyFill="1" applyAlignment="1">
      <alignment horizontal="left" vertical="center"/>
    </xf>
    <xf numFmtId="0" fontId="7" fillId="0" borderId="0" xfId="1" applyFont="1" applyBorder="1" applyAlignment="1">
      <alignment horizontal="left" vertical="top" wrapText="1"/>
    </xf>
    <xf numFmtId="0" fontId="14" fillId="7" borderId="2" xfId="1" applyFont="1" applyFill="1" applyBorder="1" applyAlignment="1">
      <alignment horizontal="center" vertical="center" wrapText="1"/>
    </xf>
    <xf numFmtId="0" fontId="6" fillId="0" borderId="4" xfId="1" applyBorder="1"/>
    <xf numFmtId="0" fontId="14" fillId="7" borderId="2" xfId="1" applyFont="1" applyFill="1" applyBorder="1" applyAlignment="1">
      <alignment horizontal="left" vertical="center" wrapText="1"/>
    </xf>
    <xf numFmtId="0" fontId="6" fillId="0" borderId="3" xfId="1" applyBorder="1"/>
    <xf numFmtId="0" fontId="17" fillId="11" borderId="2" xfId="5" applyFont="1" applyFill="1" applyBorder="1" applyAlignment="1">
      <alignment horizontal="left" vertical="top"/>
    </xf>
    <xf numFmtId="0" fontId="17" fillId="11" borderId="2" xfId="5" applyFont="1" applyFill="1" applyBorder="1" applyAlignment="1">
      <alignment horizontal="left" vertical="top" wrapText="1"/>
    </xf>
    <xf numFmtId="0" fontId="45" fillId="11" borderId="0" xfId="5" applyFont="1" applyFill="1" applyAlignment="1">
      <alignment horizontal="left" vertical="center"/>
    </xf>
    <xf numFmtId="0" fontId="28" fillId="11" borderId="2" xfId="5" applyFont="1" applyFill="1" applyBorder="1" applyAlignment="1">
      <alignment horizontal="left" vertical="center"/>
    </xf>
  </cellXfs>
  <cellStyles count="8">
    <cellStyle name="一般" xfId="0" builtinId="0"/>
    <cellStyle name="一般 2" xfId="1"/>
    <cellStyle name="一般 2 2" xfId="4"/>
    <cellStyle name="一般 3" xfId="2"/>
    <cellStyle name="一般 3 2" xfId="3"/>
    <cellStyle name="一般 3 3" xfId="5"/>
    <cellStyle name="一般 3 4" xfId="7"/>
    <cellStyle name="一般 4" xfId="6"/>
  </cellStyles>
  <dxfs count="20">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border diagonalUp="0" diagonalDown="0" outline="0">
        <left/>
        <right style="thin">
          <color rgb="FFBFBFBF"/>
        </right>
        <top style="thin">
          <color rgb="FFBFBFBF"/>
        </top>
        <bottom style="thin">
          <color rgb="FFBFBFBF"/>
        </bottom>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fill>
        <patternFill patternType="solid">
          <fgColor indexed="64"/>
          <bgColor theme="6" tint="0.79998168889431442"/>
        </patternFill>
      </fill>
      <alignment horizontal="left" vertical="top"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Calibri"/>
        <scheme val="none"/>
      </font>
      <fill>
        <patternFill patternType="solid">
          <fgColor indexed="64"/>
          <bgColor rgb="FF305496"/>
        </patternFill>
      </fill>
      <alignment horizontal="left"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xdr:from>
      <xdr:col>6</xdr:col>
      <xdr:colOff>2755046</xdr:colOff>
      <xdr:row>111</xdr:row>
      <xdr:rowOff>0</xdr:rowOff>
    </xdr:from>
    <xdr:to>
      <xdr:col>6</xdr:col>
      <xdr:colOff>4895370</xdr:colOff>
      <xdr:row>111</xdr:row>
      <xdr:rowOff>0</xdr:rowOff>
    </xdr:to>
    <xdr:pic>
      <xdr:nvPicPr>
        <xdr:cNvPr id="6" name="圖片 5"/>
        <xdr:cNvPicPr>
          <a:picLocks noChangeAspect="1"/>
        </xdr:cNvPicPr>
      </xdr:nvPicPr>
      <xdr:blipFill>
        <a:blip xmlns:r="http://schemas.openxmlformats.org/officeDocument/2006/relationships" r:embed="rId1"/>
        <a:stretch>
          <a:fillRect/>
        </a:stretch>
      </xdr:blipFill>
      <xdr:spPr>
        <a:xfrm>
          <a:off x="18743439" y="16000400"/>
          <a:ext cx="2140324" cy="2187120"/>
        </a:xfrm>
        <a:prstGeom prst="rect">
          <a:avLst/>
        </a:prstGeom>
      </xdr:spPr>
    </xdr:pic>
    <xdr:clientData/>
  </xdr:twoCellAnchor>
  <xdr:twoCellAnchor>
    <xdr:from>
      <xdr:col>6</xdr:col>
      <xdr:colOff>108857</xdr:colOff>
      <xdr:row>111</xdr:row>
      <xdr:rowOff>96811</xdr:rowOff>
    </xdr:from>
    <xdr:to>
      <xdr:col>6</xdr:col>
      <xdr:colOff>1168765</xdr:colOff>
      <xdr:row>111</xdr:row>
      <xdr:rowOff>1201617</xdr:rowOff>
    </xdr:to>
    <xdr:pic>
      <xdr:nvPicPr>
        <xdr:cNvPr id="7" name="圖片 6"/>
        <xdr:cNvPicPr>
          <a:picLocks noChangeAspect="1"/>
        </xdr:cNvPicPr>
      </xdr:nvPicPr>
      <xdr:blipFill>
        <a:blip xmlns:r="http://schemas.openxmlformats.org/officeDocument/2006/relationships" r:embed="rId2"/>
        <a:stretch>
          <a:fillRect/>
        </a:stretch>
      </xdr:blipFill>
      <xdr:spPr>
        <a:xfrm>
          <a:off x="11919857" y="98358176"/>
          <a:ext cx="1059908" cy="1104806"/>
        </a:xfrm>
        <a:prstGeom prst="rect">
          <a:avLst/>
        </a:prstGeom>
      </xdr:spPr>
    </xdr:pic>
    <xdr:clientData/>
  </xdr:twoCellAnchor>
  <xdr:twoCellAnchor>
    <xdr:from>
      <xdr:col>6</xdr:col>
      <xdr:colOff>1275763</xdr:colOff>
      <xdr:row>111</xdr:row>
      <xdr:rowOff>139211</xdr:rowOff>
    </xdr:from>
    <xdr:to>
      <xdr:col>6</xdr:col>
      <xdr:colOff>2525419</xdr:colOff>
      <xdr:row>111</xdr:row>
      <xdr:rowOff>1164982</xdr:rowOff>
    </xdr:to>
    <xdr:pic>
      <xdr:nvPicPr>
        <xdr:cNvPr id="2" name="圖片 1"/>
        <xdr:cNvPicPr>
          <a:picLocks noChangeAspect="1"/>
        </xdr:cNvPicPr>
      </xdr:nvPicPr>
      <xdr:blipFill>
        <a:blip xmlns:r="http://schemas.openxmlformats.org/officeDocument/2006/relationships" r:embed="rId3"/>
        <a:stretch>
          <a:fillRect/>
        </a:stretch>
      </xdr:blipFill>
      <xdr:spPr>
        <a:xfrm>
          <a:off x="13086763" y="98400576"/>
          <a:ext cx="1249656" cy="1025771"/>
        </a:xfrm>
        <a:prstGeom prst="rect">
          <a:avLst/>
        </a:prstGeom>
      </xdr:spPr>
    </xdr:pic>
    <xdr:clientData/>
  </xdr:twoCellAnchor>
  <xdr:twoCellAnchor>
    <xdr:from>
      <xdr:col>6</xdr:col>
      <xdr:colOff>2703635</xdr:colOff>
      <xdr:row>111</xdr:row>
      <xdr:rowOff>505704</xdr:rowOff>
    </xdr:from>
    <xdr:to>
      <xdr:col>6</xdr:col>
      <xdr:colOff>4676633</xdr:colOff>
      <xdr:row>111</xdr:row>
      <xdr:rowOff>1164690</xdr:rowOff>
    </xdr:to>
    <xdr:pic>
      <xdr:nvPicPr>
        <xdr:cNvPr id="8" name="圖片 7"/>
        <xdr:cNvPicPr>
          <a:picLocks noChangeAspect="1"/>
        </xdr:cNvPicPr>
      </xdr:nvPicPr>
      <xdr:blipFill>
        <a:blip xmlns:r="http://schemas.openxmlformats.org/officeDocument/2006/relationships" r:embed="rId4"/>
        <a:stretch>
          <a:fillRect/>
        </a:stretch>
      </xdr:blipFill>
      <xdr:spPr>
        <a:xfrm>
          <a:off x="14514635" y="98767069"/>
          <a:ext cx="1972998" cy="658986"/>
        </a:xfrm>
        <a:prstGeom prst="rect">
          <a:avLst/>
        </a:prstGeom>
      </xdr:spPr>
    </xdr:pic>
    <xdr:clientData/>
  </xdr:twoCellAnchor>
  <xdr:twoCellAnchor>
    <xdr:from>
      <xdr:col>6</xdr:col>
      <xdr:colOff>203792</xdr:colOff>
      <xdr:row>111</xdr:row>
      <xdr:rowOff>1545980</xdr:rowOff>
    </xdr:from>
    <xdr:to>
      <xdr:col>6</xdr:col>
      <xdr:colOff>2374853</xdr:colOff>
      <xdr:row>111</xdr:row>
      <xdr:rowOff>2578785</xdr:rowOff>
    </xdr:to>
    <xdr:pic>
      <xdr:nvPicPr>
        <xdr:cNvPr id="14" name="圖片 13"/>
        <xdr:cNvPicPr>
          <a:picLocks noChangeAspect="1"/>
        </xdr:cNvPicPr>
      </xdr:nvPicPr>
      <xdr:blipFill>
        <a:blip xmlns:r="http://schemas.openxmlformats.org/officeDocument/2006/relationships" r:embed="rId5"/>
        <a:stretch>
          <a:fillRect/>
        </a:stretch>
      </xdr:blipFill>
      <xdr:spPr>
        <a:xfrm>
          <a:off x="12014792" y="99807345"/>
          <a:ext cx="2171061" cy="1032805"/>
        </a:xfrm>
        <a:prstGeom prst="rect">
          <a:avLst/>
        </a:prstGeom>
      </xdr:spPr>
    </xdr:pic>
    <xdr:clientData/>
  </xdr:twoCellAnchor>
  <xdr:twoCellAnchor>
    <xdr:from>
      <xdr:col>6</xdr:col>
      <xdr:colOff>438150</xdr:colOff>
      <xdr:row>9</xdr:row>
      <xdr:rowOff>371475</xdr:rowOff>
    </xdr:from>
    <xdr:to>
      <xdr:col>6</xdr:col>
      <xdr:colOff>4079074</xdr:colOff>
      <xdr:row>9</xdr:row>
      <xdr:rowOff>705804</xdr:rowOff>
    </xdr:to>
    <xdr:pic>
      <xdr:nvPicPr>
        <xdr:cNvPr id="10" name="圖片 9"/>
        <xdr:cNvPicPr>
          <a:picLocks noChangeAspect="1"/>
        </xdr:cNvPicPr>
      </xdr:nvPicPr>
      <xdr:blipFill>
        <a:blip xmlns:r="http://schemas.openxmlformats.org/officeDocument/2006/relationships" r:embed="rId6"/>
        <a:stretch>
          <a:fillRect/>
        </a:stretch>
      </xdr:blipFill>
      <xdr:spPr>
        <a:xfrm>
          <a:off x="12249150" y="3305175"/>
          <a:ext cx="3640924" cy="334329"/>
        </a:xfrm>
        <a:prstGeom prst="rect">
          <a:avLst/>
        </a:prstGeom>
      </xdr:spPr>
    </xdr:pic>
    <xdr:clientData/>
  </xdr:twoCellAnchor>
  <xdr:twoCellAnchor>
    <xdr:from>
      <xdr:col>6</xdr:col>
      <xdr:colOff>295275</xdr:colOff>
      <xdr:row>8</xdr:row>
      <xdr:rowOff>647701</xdr:rowOff>
    </xdr:from>
    <xdr:to>
      <xdr:col>6</xdr:col>
      <xdr:colOff>4060031</xdr:colOff>
      <xdr:row>8</xdr:row>
      <xdr:rowOff>958803</xdr:rowOff>
    </xdr:to>
    <xdr:pic>
      <xdr:nvPicPr>
        <xdr:cNvPr id="11" name="圖片 10"/>
        <xdr:cNvPicPr>
          <a:picLocks noChangeAspect="1"/>
        </xdr:cNvPicPr>
      </xdr:nvPicPr>
      <xdr:blipFill>
        <a:blip xmlns:r="http://schemas.openxmlformats.org/officeDocument/2006/relationships" r:embed="rId7"/>
        <a:stretch>
          <a:fillRect/>
        </a:stretch>
      </xdr:blipFill>
      <xdr:spPr>
        <a:xfrm>
          <a:off x="12106275" y="828676"/>
          <a:ext cx="3764756" cy="311102"/>
        </a:xfrm>
        <a:prstGeom prst="rect">
          <a:avLst/>
        </a:prstGeom>
      </xdr:spPr>
    </xdr:pic>
    <xdr:clientData/>
  </xdr:twoCellAnchor>
  <xdr:twoCellAnchor>
    <xdr:from>
      <xdr:col>6</xdr:col>
      <xdr:colOff>145676</xdr:colOff>
      <xdr:row>11</xdr:row>
      <xdr:rowOff>752677</xdr:rowOff>
    </xdr:from>
    <xdr:to>
      <xdr:col>6</xdr:col>
      <xdr:colOff>4240997</xdr:colOff>
      <xdr:row>11</xdr:row>
      <xdr:rowOff>1126648</xdr:rowOff>
    </xdr:to>
    <xdr:pic>
      <xdr:nvPicPr>
        <xdr:cNvPr id="12" name="圖片 11"/>
        <xdr:cNvPicPr>
          <a:picLocks noChangeAspect="1"/>
        </xdr:cNvPicPr>
      </xdr:nvPicPr>
      <xdr:blipFill>
        <a:blip xmlns:r="http://schemas.openxmlformats.org/officeDocument/2006/relationships" r:embed="rId8"/>
        <a:stretch>
          <a:fillRect/>
        </a:stretch>
      </xdr:blipFill>
      <xdr:spPr>
        <a:xfrm flipV="1">
          <a:off x="7429500" y="6277177"/>
          <a:ext cx="4095321" cy="373971"/>
        </a:xfrm>
        <a:prstGeom prst="rect">
          <a:avLst/>
        </a:prstGeom>
      </xdr:spPr>
    </xdr:pic>
    <xdr:clientData/>
  </xdr:twoCellAnchor>
  <xdr:twoCellAnchor>
    <xdr:from>
      <xdr:col>6</xdr:col>
      <xdr:colOff>212911</xdr:colOff>
      <xdr:row>12</xdr:row>
      <xdr:rowOff>414619</xdr:rowOff>
    </xdr:from>
    <xdr:to>
      <xdr:col>6</xdr:col>
      <xdr:colOff>4275743</xdr:colOff>
      <xdr:row>12</xdr:row>
      <xdr:rowOff>779843</xdr:rowOff>
    </xdr:to>
    <xdr:pic>
      <xdr:nvPicPr>
        <xdr:cNvPr id="13" name="圖片 12"/>
        <xdr:cNvPicPr>
          <a:picLocks noChangeAspect="1"/>
        </xdr:cNvPicPr>
      </xdr:nvPicPr>
      <xdr:blipFill>
        <a:blip xmlns:r="http://schemas.openxmlformats.org/officeDocument/2006/relationships" r:embed="rId9"/>
        <a:stretch>
          <a:fillRect/>
        </a:stretch>
      </xdr:blipFill>
      <xdr:spPr>
        <a:xfrm>
          <a:off x="7496735" y="8695766"/>
          <a:ext cx="4062832" cy="365224"/>
        </a:xfrm>
        <a:prstGeom prst="rect">
          <a:avLst/>
        </a:prstGeom>
      </xdr:spPr>
    </xdr:pic>
    <xdr:clientData/>
  </xdr:twoCellAnchor>
  <xdr:twoCellAnchor>
    <xdr:from>
      <xdr:col>6</xdr:col>
      <xdr:colOff>123265</xdr:colOff>
      <xdr:row>14</xdr:row>
      <xdr:rowOff>797555</xdr:rowOff>
    </xdr:from>
    <xdr:to>
      <xdr:col>6</xdr:col>
      <xdr:colOff>4829735</xdr:colOff>
      <xdr:row>14</xdr:row>
      <xdr:rowOff>1192094</xdr:rowOff>
    </xdr:to>
    <xdr:pic>
      <xdr:nvPicPr>
        <xdr:cNvPr id="15" name="圖片 14"/>
        <xdr:cNvPicPr>
          <a:picLocks noChangeAspect="1"/>
        </xdr:cNvPicPr>
      </xdr:nvPicPr>
      <xdr:blipFill>
        <a:blip xmlns:r="http://schemas.openxmlformats.org/officeDocument/2006/relationships" r:embed="rId10"/>
        <a:stretch>
          <a:fillRect/>
        </a:stretch>
      </xdr:blipFill>
      <xdr:spPr>
        <a:xfrm>
          <a:off x="7407089" y="11667261"/>
          <a:ext cx="4706470" cy="394539"/>
        </a:xfrm>
        <a:prstGeom prst="rect">
          <a:avLst/>
        </a:prstGeom>
      </xdr:spPr>
    </xdr:pic>
    <xdr:clientData/>
  </xdr:twoCellAnchor>
  <xdr:twoCellAnchor>
    <xdr:from>
      <xdr:col>6</xdr:col>
      <xdr:colOff>168087</xdr:colOff>
      <xdr:row>15</xdr:row>
      <xdr:rowOff>829237</xdr:rowOff>
    </xdr:from>
    <xdr:to>
      <xdr:col>6</xdr:col>
      <xdr:colOff>4816016</xdr:colOff>
      <xdr:row>15</xdr:row>
      <xdr:rowOff>1185831</xdr:rowOff>
    </xdr:to>
    <xdr:pic>
      <xdr:nvPicPr>
        <xdr:cNvPr id="16" name="圖片 15"/>
        <xdr:cNvPicPr>
          <a:picLocks noChangeAspect="1"/>
        </xdr:cNvPicPr>
      </xdr:nvPicPr>
      <xdr:blipFill>
        <a:blip xmlns:r="http://schemas.openxmlformats.org/officeDocument/2006/relationships" r:embed="rId11"/>
        <a:stretch>
          <a:fillRect/>
        </a:stretch>
      </xdr:blipFill>
      <xdr:spPr>
        <a:xfrm>
          <a:off x="7451911" y="14455590"/>
          <a:ext cx="4647929" cy="356594"/>
        </a:xfrm>
        <a:prstGeom prst="rect">
          <a:avLst/>
        </a:prstGeom>
      </xdr:spPr>
    </xdr:pic>
    <xdr:clientData/>
  </xdr:twoCellAnchor>
  <xdr:twoCellAnchor>
    <xdr:from>
      <xdr:col>6</xdr:col>
      <xdr:colOff>67234</xdr:colOff>
      <xdr:row>18</xdr:row>
      <xdr:rowOff>392206</xdr:rowOff>
    </xdr:from>
    <xdr:to>
      <xdr:col>6</xdr:col>
      <xdr:colOff>4916185</xdr:colOff>
      <xdr:row>18</xdr:row>
      <xdr:rowOff>818164</xdr:rowOff>
    </xdr:to>
    <xdr:pic>
      <xdr:nvPicPr>
        <xdr:cNvPr id="17" name="圖片 16"/>
        <xdr:cNvPicPr>
          <a:picLocks noChangeAspect="1"/>
        </xdr:cNvPicPr>
      </xdr:nvPicPr>
      <xdr:blipFill>
        <a:blip xmlns:r="http://schemas.openxmlformats.org/officeDocument/2006/relationships" r:embed="rId12"/>
        <a:stretch>
          <a:fillRect/>
        </a:stretch>
      </xdr:blipFill>
      <xdr:spPr>
        <a:xfrm>
          <a:off x="7351058" y="19363765"/>
          <a:ext cx="4848951" cy="425958"/>
        </a:xfrm>
        <a:prstGeom prst="rect">
          <a:avLst/>
        </a:prstGeom>
      </xdr:spPr>
    </xdr:pic>
    <xdr:clientData/>
  </xdr:twoCellAnchor>
  <xdr:twoCellAnchor>
    <xdr:from>
      <xdr:col>6</xdr:col>
      <xdr:colOff>118911</xdr:colOff>
      <xdr:row>75</xdr:row>
      <xdr:rowOff>773207</xdr:rowOff>
    </xdr:from>
    <xdr:to>
      <xdr:col>6</xdr:col>
      <xdr:colOff>4712641</xdr:colOff>
      <xdr:row>75</xdr:row>
      <xdr:rowOff>1311089</xdr:rowOff>
    </xdr:to>
    <xdr:pic>
      <xdr:nvPicPr>
        <xdr:cNvPr id="18" name="圖片 17"/>
        <xdr:cNvPicPr>
          <a:picLocks noChangeAspect="1"/>
        </xdr:cNvPicPr>
      </xdr:nvPicPr>
      <xdr:blipFill>
        <a:blip xmlns:r="http://schemas.openxmlformats.org/officeDocument/2006/relationships" r:embed="rId13"/>
        <a:stretch>
          <a:fillRect/>
        </a:stretch>
      </xdr:blipFill>
      <xdr:spPr>
        <a:xfrm>
          <a:off x="7402735" y="78564442"/>
          <a:ext cx="4593730" cy="537882"/>
        </a:xfrm>
        <a:prstGeom prst="rect">
          <a:avLst/>
        </a:prstGeom>
      </xdr:spPr>
    </xdr:pic>
    <xdr:clientData/>
  </xdr:twoCellAnchor>
  <xdr:twoCellAnchor>
    <xdr:from>
      <xdr:col>6</xdr:col>
      <xdr:colOff>57979</xdr:colOff>
      <xdr:row>69</xdr:row>
      <xdr:rowOff>853109</xdr:rowOff>
    </xdr:from>
    <xdr:to>
      <xdr:col>6</xdr:col>
      <xdr:colOff>4924156</xdr:colOff>
      <xdr:row>69</xdr:row>
      <xdr:rowOff>1317956</xdr:rowOff>
    </xdr:to>
    <xdr:pic>
      <xdr:nvPicPr>
        <xdr:cNvPr id="20" name="圖片 19"/>
        <xdr:cNvPicPr>
          <a:picLocks noChangeAspect="1"/>
        </xdr:cNvPicPr>
      </xdr:nvPicPr>
      <xdr:blipFill>
        <a:blip xmlns:r="http://schemas.openxmlformats.org/officeDocument/2006/relationships" r:embed="rId14"/>
        <a:stretch>
          <a:fillRect/>
        </a:stretch>
      </xdr:blipFill>
      <xdr:spPr>
        <a:xfrm>
          <a:off x="7338392" y="75313761"/>
          <a:ext cx="4866177" cy="464847"/>
        </a:xfrm>
        <a:prstGeom prst="rect">
          <a:avLst/>
        </a:prstGeom>
      </xdr:spPr>
    </xdr:pic>
    <xdr:clientData/>
  </xdr:twoCellAnchor>
  <xdr:twoCellAnchor>
    <xdr:from>
      <xdr:col>6</xdr:col>
      <xdr:colOff>91109</xdr:colOff>
      <xdr:row>68</xdr:row>
      <xdr:rowOff>538370</xdr:rowOff>
    </xdr:from>
    <xdr:to>
      <xdr:col>6</xdr:col>
      <xdr:colOff>4960209</xdr:colOff>
      <xdr:row>68</xdr:row>
      <xdr:rowOff>1000992</xdr:rowOff>
    </xdr:to>
    <xdr:pic>
      <xdr:nvPicPr>
        <xdr:cNvPr id="21" name="圖片 20"/>
        <xdr:cNvPicPr>
          <a:picLocks noChangeAspect="1"/>
        </xdr:cNvPicPr>
      </xdr:nvPicPr>
      <xdr:blipFill>
        <a:blip xmlns:r="http://schemas.openxmlformats.org/officeDocument/2006/relationships" r:embed="rId15"/>
        <a:stretch>
          <a:fillRect/>
        </a:stretch>
      </xdr:blipFill>
      <xdr:spPr>
        <a:xfrm>
          <a:off x="7371522" y="71893044"/>
          <a:ext cx="4869100" cy="462622"/>
        </a:xfrm>
        <a:prstGeom prst="rect">
          <a:avLst/>
        </a:prstGeom>
      </xdr:spPr>
    </xdr:pic>
    <xdr:clientData/>
  </xdr:twoCellAnchor>
  <xdr:twoCellAnchor>
    <xdr:from>
      <xdr:col>6</xdr:col>
      <xdr:colOff>18318</xdr:colOff>
      <xdr:row>65</xdr:row>
      <xdr:rowOff>621197</xdr:rowOff>
    </xdr:from>
    <xdr:to>
      <xdr:col>6</xdr:col>
      <xdr:colOff>4941128</xdr:colOff>
      <xdr:row>65</xdr:row>
      <xdr:rowOff>1068456</xdr:rowOff>
    </xdr:to>
    <xdr:pic>
      <xdr:nvPicPr>
        <xdr:cNvPr id="22" name="圖片 21"/>
        <xdr:cNvPicPr>
          <a:picLocks noChangeAspect="1"/>
        </xdr:cNvPicPr>
      </xdr:nvPicPr>
      <xdr:blipFill>
        <a:blip xmlns:r="http://schemas.openxmlformats.org/officeDocument/2006/relationships" r:embed="rId16"/>
        <a:stretch>
          <a:fillRect/>
        </a:stretch>
      </xdr:blipFill>
      <xdr:spPr>
        <a:xfrm>
          <a:off x="7298731" y="69035545"/>
          <a:ext cx="4922810" cy="447259"/>
        </a:xfrm>
        <a:prstGeom prst="rect">
          <a:avLst/>
        </a:prstGeom>
      </xdr:spPr>
    </xdr:pic>
    <xdr:clientData/>
  </xdr:twoCellAnchor>
  <xdr:twoCellAnchor>
    <xdr:from>
      <xdr:col>6</xdr:col>
      <xdr:colOff>157368</xdr:colOff>
      <xdr:row>37</xdr:row>
      <xdr:rowOff>571500</xdr:rowOff>
    </xdr:from>
    <xdr:to>
      <xdr:col>6</xdr:col>
      <xdr:colOff>3881403</xdr:colOff>
      <xdr:row>37</xdr:row>
      <xdr:rowOff>897822</xdr:rowOff>
    </xdr:to>
    <xdr:pic>
      <xdr:nvPicPr>
        <xdr:cNvPr id="23" name="圖片 22"/>
        <xdr:cNvPicPr>
          <a:picLocks noChangeAspect="1"/>
        </xdr:cNvPicPr>
      </xdr:nvPicPr>
      <xdr:blipFill>
        <a:blip xmlns:r="http://schemas.openxmlformats.org/officeDocument/2006/relationships" r:embed="rId17"/>
        <a:stretch>
          <a:fillRect/>
        </a:stretch>
      </xdr:blipFill>
      <xdr:spPr>
        <a:xfrm>
          <a:off x="7437781" y="34745543"/>
          <a:ext cx="3724035" cy="326322"/>
        </a:xfrm>
        <a:prstGeom prst="rect">
          <a:avLst/>
        </a:prstGeom>
      </xdr:spPr>
    </xdr:pic>
    <xdr:clientData/>
  </xdr:twoCellAnchor>
  <xdr:twoCellAnchor>
    <xdr:from>
      <xdr:col>6</xdr:col>
      <xdr:colOff>198783</xdr:colOff>
      <xdr:row>38</xdr:row>
      <xdr:rowOff>670893</xdr:rowOff>
    </xdr:from>
    <xdr:to>
      <xdr:col>6</xdr:col>
      <xdr:colOff>3963383</xdr:colOff>
      <xdr:row>38</xdr:row>
      <xdr:rowOff>1019259</xdr:rowOff>
    </xdr:to>
    <xdr:pic>
      <xdr:nvPicPr>
        <xdr:cNvPr id="24" name="圖片 23"/>
        <xdr:cNvPicPr>
          <a:picLocks noChangeAspect="1"/>
        </xdr:cNvPicPr>
      </xdr:nvPicPr>
      <xdr:blipFill>
        <a:blip xmlns:r="http://schemas.openxmlformats.org/officeDocument/2006/relationships" r:embed="rId18"/>
        <a:stretch>
          <a:fillRect/>
        </a:stretch>
      </xdr:blipFill>
      <xdr:spPr>
        <a:xfrm>
          <a:off x="7479196" y="37594763"/>
          <a:ext cx="3764600" cy="348366"/>
        </a:xfrm>
        <a:prstGeom prst="rect">
          <a:avLst/>
        </a:prstGeom>
      </xdr:spPr>
    </xdr:pic>
    <xdr:clientData/>
  </xdr:twoCellAnchor>
  <xdr:twoCellAnchor>
    <xdr:from>
      <xdr:col>6</xdr:col>
      <xdr:colOff>311680</xdr:colOff>
      <xdr:row>41</xdr:row>
      <xdr:rowOff>902804</xdr:rowOff>
    </xdr:from>
    <xdr:to>
      <xdr:col>6</xdr:col>
      <xdr:colOff>4002707</xdr:colOff>
      <xdr:row>41</xdr:row>
      <xdr:rowOff>1234107</xdr:rowOff>
    </xdr:to>
    <xdr:pic>
      <xdr:nvPicPr>
        <xdr:cNvPr id="25" name="圖片 24"/>
        <xdr:cNvPicPr>
          <a:picLocks noChangeAspect="1"/>
        </xdr:cNvPicPr>
      </xdr:nvPicPr>
      <xdr:blipFill>
        <a:blip xmlns:r="http://schemas.openxmlformats.org/officeDocument/2006/relationships" r:embed="rId19"/>
        <a:stretch>
          <a:fillRect/>
        </a:stretch>
      </xdr:blipFill>
      <xdr:spPr>
        <a:xfrm>
          <a:off x="7592093" y="40576500"/>
          <a:ext cx="3691027" cy="331303"/>
        </a:xfrm>
        <a:prstGeom prst="rect">
          <a:avLst/>
        </a:prstGeom>
      </xdr:spPr>
    </xdr:pic>
    <xdr:clientData/>
  </xdr:twoCellAnchor>
  <xdr:twoCellAnchor>
    <xdr:from>
      <xdr:col>6</xdr:col>
      <xdr:colOff>124239</xdr:colOff>
      <xdr:row>42</xdr:row>
      <xdr:rowOff>670892</xdr:rowOff>
    </xdr:from>
    <xdr:to>
      <xdr:col>6</xdr:col>
      <xdr:colOff>4842463</xdr:colOff>
      <xdr:row>42</xdr:row>
      <xdr:rowOff>1142999</xdr:rowOff>
    </xdr:to>
    <xdr:pic>
      <xdr:nvPicPr>
        <xdr:cNvPr id="26" name="圖片 25"/>
        <xdr:cNvPicPr>
          <a:picLocks noChangeAspect="1"/>
        </xdr:cNvPicPr>
      </xdr:nvPicPr>
      <xdr:blipFill>
        <a:blip xmlns:r="http://schemas.openxmlformats.org/officeDocument/2006/relationships" r:embed="rId20"/>
        <a:stretch>
          <a:fillRect/>
        </a:stretch>
      </xdr:blipFill>
      <xdr:spPr>
        <a:xfrm>
          <a:off x="7404652" y="43094414"/>
          <a:ext cx="4718224" cy="472107"/>
        </a:xfrm>
        <a:prstGeom prst="rect">
          <a:avLst/>
        </a:prstGeom>
      </xdr:spPr>
    </xdr:pic>
    <xdr:clientData/>
  </xdr:twoCellAnchor>
  <xdr:twoCellAnchor>
    <xdr:from>
      <xdr:col>6</xdr:col>
      <xdr:colOff>238204</xdr:colOff>
      <xdr:row>45</xdr:row>
      <xdr:rowOff>778567</xdr:rowOff>
    </xdr:from>
    <xdr:to>
      <xdr:col>6</xdr:col>
      <xdr:colOff>4691830</xdr:colOff>
      <xdr:row>45</xdr:row>
      <xdr:rowOff>1184413</xdr:rowOff>
    </xdr:to>
    <xdr:pic>
      <xdr:nvPicPr>
        <xdr:cNvPr id="27" name="圖片 26"/>
        <xdr:cNvPicPr>
          <a:picLocks noChangeAspect="1"/>
        </xdr:cNvPicPr>
      </xdr:nvPicPr>
      <xdr:blipFill>
        <a:blip xmlns:r="http://schemas.openxmlformats.org/officeDocument/2006/relationships" r:embed="rId21"/>
        <a:stretch>
          <a:fillRect/>
        </a:stretch>
      </xdr:blipFill>
      <xdr:spPr>
        <a:xfrm>
          <a:off x="7518617" y="45951915"/>
          <a:ext cx="4453626" cy="405846"/>
        </a:xfrm>
        <a:prstGeom prst="rect">
          <a:avLst/>
        </a:prstGeom>
      </xdr:spPr>
    </xdr:pic>
    <xdr:clientData/>
  </xdr:twoCellAnchor>
  <xdr:twoCellAnchor>
    <xdr:from>
      <xdr:col>6</xdr:col>
      <xdr:colOff>99391</xdr:colOff>
      <xdr:row>46</xdr:row>
      <xdr:rowOff>737153</xdr:rowOff>
    </xdr:from>
    <xdr:to>
      <xdr:col>6</xdr:col>
      <xdr:colOff>4848353</xdr:colOff>
      <xdr:row>46</xdr:row>
      <xdr:rowOff>1144863</xdr:rowOff>
    </xdr:to>
    <xdr:pic>
      <xdr:nvPicPr>
        <xdr:cNvPr id="28" name="圖片 27"/>
        <xdr:cNvPicPr>
          <a:picLocks noChangeAspect="1"/>
        </xdr:cNvPicPr>
      </xdr:nvPicPr>
      <xdr:blipFill>
        <a:blip xmlns:r="http://schemas.openxmlformats.org/officeDocument/2006/relationships" r:embed="rId22"/>
        <a:stretch>
          <a:fillRect/>
        </a:stretch>
      </xdr:blipFill>
      <xdr:spPr>
        <a:xfrm>
          <a:off x="7379804" y="48983349"/>
          <a:ext cx="4748962" cy="407710"/>
        </a:xfrm>
        <a:prstGeom prst="rect">
          <a:avLst/>
        </a:prstGeom>
      </xdr:spPr>
    </xdr:pic>
    <xdr:clientData/>
  </xdr:twoCellAnchor>
  <xdr:twoCellAnchor>
    <xdr:from>
      <xdr:col>6</xdr:col>
      <xdr:colOff>196786</xdr:colOff>
      <xdr:row>60</xdr:row>
      <xdr:rowOff>745434</xdr:rowOff>
    </xdr:from>
    <xdr:to>
      <xdr:col>6</xdr:col>
      <xdr:colOff>4854995</xdr:colOff>
      <xdr:row>60</xdr:row>
      <xdr:rowOff>1184413</xdr:rowOff>
    </xdr:to>
    <xdr:pic>
      <xdr:nvPicPr>
        <xdr:cNvPr id="29" name="圖片 28"/>
        <xdr:cNvPicPr>
          <a:picLocks noChangeAspect="1"/>
        </xdr:cNvPicPr>
      </xdr:nvPicPr>
      <xdr:blipFill>
        <a:blip xmlns:r="http://schemas.openxmlformats.org/officeDocument/2006/relationships" r:embed="rId23"/>
        <a:stretch>
          <a:fillRect/>
        </a:stretch>
      </xdr:blipFill>
      <xdr:spPr>
        <a:xfrm>
          <a:off x="7477199" y="60653543"/>
          <a:ext cx="4658209" cy="438979"/>
        </a:xfrm>
        <a:prstGeom prst="rect">
          <a:avLst/>
        </a:prstGeom>
      </xdr:spPr>
    </xdr:pic>
    <xdr:clientData/>
  </xdr:twoCellAnchor>
  <xdr:twoCellAnchor>
    <xdr:from>
      <xdr:col>6</xdr:col>
      <xdr:colOff>91964</xdr:colOff>
      <xdr:row>61</xdr:row>
      <xdr:rowOff>381000</xdr:rowOff>
    </xdr:from>
    <xdr:to>
      <xdr:col>6</xdr:col>
      <xdr:colOff>4841677</xdr:colOff>
      <xdr:row>61</xdr:row>
      <xdr:rowOff>853965</xdr:rowOff>
    </xdr:to>
    <xdr:pic>
      <xdr:nvPicPr>
        <xdr:cNvPr id="30" name="圖片 29"/>
        <xdr:cNvPicPr>
          <a:picLocks noChangeAspect="1"/>
        </xdr:cNvPicPr>
      </xdr:nvPicPr>
      <xdr:blipFill>
        <a:blip xmlns:r="http://schemas.openxmlformats.org/officeDocument/2006/relationships" r:embed="rId24"/>
        <a:stretch>
          <a:fillRect/>
        </a:stretch>
      </xdr:blipFill>
      <xdr:spPr>
        <a:xfrm>
          <a:off x="7370378" y="63075207"/>
          <a:ext cx="4749713" cy="472965"/>
        </a:xfrm>
        <a:prstGeom prst="rect">
          <a:avLst/>
        </a:prstGeom>
      </xdr:spPr>
    </xdr:pic>
    <xdr:clientData/>
  </xdr:twoCellAnchor>
  <xdr:twoCellAnchor>
    <xdr:from>
      <xdr:col>6</xdr:col>
      <xdr:colOff>282465</xdr:colOff>
      <xdr:row>64</xdr:row>
      <xdr:rowOff>716020</xdr:rowOff>
    </xdr:from>
    <xdr:to>
      <xdr:col>6</xdr:col>
      <xdr:colOff>4696061</xdr:colOff>
      <xdr:row>64</xdr:row>
      <xdr:rowOff>1147004</xdr:rowOff>
    </xdr:to>
    <xdr:pic>
      <xdr:nvPicPr>
        <xdr:cNvPr id="31" name="圖片 30"/>
        <xdr:cNvPicPr>
          <a:picLocks noChangeAspect="1"/>
        </xdr:cNvPicPr>
      </xdr:nvPicPr>
      <xdr:blipFill>
        <a:blip xmlns:r="http://schemas.openxmlformats.org/officeDocument/2006/relationships" r:embed="rId25"/>
        <a:stretch>
          <a:fillRect/>
        </a:stretch>
      </xdr:blipFill>
      <xdr:spPr>
        <a:xfrm>
          <a:off x="7560879" y="66353123"/>
          <a:ext cx="4413596" cy="430984"/>
        </a:xfrm>
        <a:prstGeom prst="rect">
          <a:avLst/>
        </a:prstGeom>
      </xdr:spPr>
    </xdr:pic>
    <xdr:clientData/>
  </xdr:twoCellAnchor>
  <xdr:twoCellAnchor>
    <xdr:from>
      <xdr:col>6</xdr:col>
      <xdr:colOff>282465</xdr:colOff>
      <xdr:row>17</xdr:row>
      <xdr:rowOff>198239</xdr:rowOff>
    </xdr:from>
    <xdr:to>
      <xdr:col>6</xdr:col>
      <xdr:colOff>1647092</xdr:colOff>
      <xdr:row>17</xdr:row>
      <xdr:rowOff>2409122</xdr:rowOff>
    </xdr:to>
    <xdr:pic>
      <xdr:nvPicPr>
        <xdr:cNvPr id="32" name="圖片 31"/>
        <xdr:cNvPicPr>
          <a:picLocks noChangeAspect="1"/>
        </xdr:cNvPicPr>
      </xdr:nvPicPr>
      <xdr:blipFill>
        <a:blip xmlns:r="http://schemas.openxmlformats.org/officeDocument/2006/relationships" r:embed="rId26"/>
        <a:stretch>
          <a:fillRect/>
        </a:stretch>
      </xdr:blipFill>
      <xdr:spPr>
        <a:xfrm>
          <a:off x="7560879" y="16403877"/>
          <a:ext cx="1364627" cy="2210883"/>
        </a:xfrm>
        <a:prstGeom prst="rect">
          <a:avLst/>
        </a:prstGeom>
      </xdr:spPr>
    </xdr:pic>
    <xdr:clientData/>
  </xdr:twoCellAnchor>
  <xdr:twoCellAnchor>
    <xdr:from>
      <xdr:col>6</xdr:col>
      <xdr:colOff>55693</xdr:colOff>
      <xdr:row>52</xdr:row>
      <xdr:rowOff>488675</xdr:rowOff>
    </xdr:from>
    <xdr:to>
      <xdr:col>6</xdr:col>
      <xdr:colOff>2660686</xdr:colOff>
      <xdr:row>52</xdr:row>
      <xdr:rowOff>1286947</xdr:rowOff>
    </xdr:to>
    <xdr:pic>
      <xdr:nvPicPr>
        <xdr:cNvPr id="3" name="圖片 2"/>
        <xdr:cNvPicPr>
          <a:picLocks noChangeAspect="1"/>
        </xdr:cNvPicPr>
      </xdr:nvPicPr>
      <xdr:blipFill>
        <a:blip xmlns:r="http://schemas.openxmlformats.org/officeDocument/2006/relationships" r:embed="rId27"/>
        <a:stretch>
          <a:fillRect/>
        </a:stretch>
      </xdr:blipFill>
      <xdr:spPr>
        <a:xfrm>
          <a:off x="7336106" y="74949327"/>
          <a:ext cx="2604993" cy="798272"/>
        </a:xfrm>
        <a:prstGeom prst="rect">
          <a:avLst/>
        </a:prstGeom>
      </xdr:spPr>
    </xdr:pic>
    <xdr:clientData/>
  </xdr:twoCellAnchor>
  <xdr:twoCellAnchor>
    <xdr:from>
      <xdr:col>6</xdr:col>
      <xdr:colOff>91110</xdr:colOff>
      <xdr:row>49</xdr:row>
      <xdr:rowOff>461738</xdr:rowOff>
    </xdr:from>
    <xdr:to>
      <xdr:col>6</xdr:col>
      <xdr:colOff>2973458</xdr:colOff>
      <xdr:row>49</xdr:row>
      <xdr:rowOff>1035326</xdr:rowOff>
    </xdr:to>
    <xdr:pic>
      <xdr:nvPicPr>
        <xdr:cNvPr id="4" name="圖片 3"/>
        <xdr:cNvPicPr>
          <a:picLocks noChangeAspect="1"/>
        </xdr:cNvPicPr>
      </xdr:nvPicPr>
      <xdr:blipFill>
        <a:blip xmlns:r="http://schemas.openxmlformats.org/officeDocument/2006/relationships" r:embed="rId28"/>
        <a:stretch>
          <a:fillRect/>
        </a:stretch>
      </xdr:blipFill>
      <xdr:spPr>
        <a:xfrm>
          <a:off x="7371523" y="71195216"/>
          <a:ext cx="2882348" cy="573588"/>
        </a:xfrm>
        <a:prstGeom prst="rect">
          <a:avLst/>
        </a:prstGeom>
      </xdr:spPr>
    </xdr:pic>
    <xdr:clientData/>
  </xdr:twoCellAnchor>
  <xdr:twoCellAnchor>
    <xdr:from>
      <xdr:col>6</xdr:col>
      <xdr:colOff>115956</xdr:colOff>
      <xdr:row>32</xdr:row>
      <xdr:rowOff>266393</xdr:rowOff>
    </xdr:from>
    <xdr:to>
      <xdr:col>6</xdr:col>
      <xdr:colOff>2866866</xdr:colOff>
      <xdr:row>32</xdr:row>
      <xdr:rowOff>944217</xdr:rowOff>
    </xdr:to>
    <xdr:pic>
      <xdr:nvPicPr>
        <xdr:cNvPr id="5" name="圖片 4"/>
        <xdr:cNvPicPr>
          <a:picLocks noChangeAspect="1"/>
        </xdr:cNvPicPr>
      </xdr:nvPicPr>
      <xdr:blipFill>
        <a:blip xmlns:r="http://schemas.openxmlformats.org/officeDocument/2006/relationships" r:embed="rId29"/>
        <a:stretch>
          <a:fillRect/>
        </a:stretch>
      </xdr:blipFill>
      <xdr:spPr>
        <a:xfrm>
          <a:off x="7396369" y="50450719"/>
          <a:ext cx="2750910" cy="677824"/>
        </a:xfrm>
        <a:prstGeom prst="rect">
          <a:avLst/>
        </a:prstGeom>
      </xdr:spPr>
    </xdr:pic>
    <xdr:clientData/>
  </xdr:twoCellAnchor>
  <xdr:twoCellAnchor>
    <xdr:from>
      <xdr:col>6</xdr:col>
      <xdr:colOff>115956</xdr:colOff>
      <xdr:row>29</xdr:row>
      <xdr:rowOff>335213</xdr:rowOff>
    </xdr:from>
    <xdr:to>
      <xdr:col>6</xdr:col>
      <xdr:colOff>2302565</xdr:colOff>
      <xdr:row>29</xdr:row>
      <xdr:rowOff>854489</xdr:rowOff>
    </xdr:to>
    <xdr:pic>
      <xdr:nvPicPr>
        <xdr:cNvPr id="9" name="圖片 8"/>
        <xdr:cNvPicPr>
          <a:picLocks noChangeAspect="1"/>
        </xdr:cNvPicPr>
      </xdr:nvPicPr>
      <xdr:blipFill>
        <a:blip xmlns:r="http://schemas.openxmlformats.org/officeDocument/2006/relationships" r:embed="rId30"/>
        <a:stretch>
          <a:fillRect/>
        </a:stretch>
      </xdr:blipFill>
      <xdr:spPr>
        <a:xfrm>
          <a:off x="7396369" y="47281039"/>
          <a:ext cx="2186609" cy="519276"/>
        </a:xfrm>
        <a:prstGeom prst="rect">
          <a:avLst/>
        </a:prstGeom>
      </xdr:spPr>
    </xdr:pic>
    <xdr:clientData/>
  </xdr:twoCellAnchor>
  <xdr:twoCellAnchor>
    <xdr:from>
      <xdr:col>6</xdr:col>
      <xdr:colOff>115956</xdr:colOff>
      <xdr:row>24</xdr:row>
      <xdr:rowOff>459144</xdr:rowOff>
    </xdr:from>
    <xdr:to>
      <xdr:col>6</xdr:col>
      <xdr:colOff>2095499</xdr:colOff>
      <xdr:row>24</xdr:row>
      <xdr:rowOff>1019606</xdr:rowOff>
    </xdr:to>
    <xdr:pic>
      <xdr:nvPicPr>
        <xdr:cNvPr id="19" name="圖片 18"/>
        <xdr:cNvPicPr>
          <a:picLocks noChangeAspect="1"/>
        </xdr:cNvPicPr>
      </xdr:nvPicPr>
      <xdr:blipFill>
        <a:blip xmlns:r="http://schemas.openxmlformats.org/officeDocument/2006/relationships" r:embed="rId31"/>
        <a:stretch>
          <a:fillRect/>
        </a:stretch>
      </xdr:blipFill>
      <xdr:spPr>
        <a:xfrm>
          <a:off x="7396369" y="44332122"/>
          <a:ext cx="1979543" cy="560462"/>
        </a:xfrm>
        <a:prstGeom prst="rect">
          <a:avLst/>
        </a:prstGeom>
      </xdr:spPr>
    </xdr:pic>
    <xdr:clientData/>
  </xdr:twoCellAnchor>
  <xdr:twoCellAnchor>
    <xdr:from>
      <xdr:col>6</xdr:col>
      <xdr:colOff>2907195</xdr:colOff>
      <xdr:row>52</xdr:row>
      <xdr:rowOff>556843</xdr:rowOff>
    </xdr:from>
    <xdr:to>
      <xdr:col>6</xdr:col>
      <xdr:colOff>4911587</xdr:colOff>
      <xdr:row>52</xdr:row>
      <xdr:rowOff>1338291</xdr:rowOff>
    </xdr:to>
    <xdr:pic>
      <xdr:nvPicPr>
        <xdr:cNvPr id="35" name="圖片 34"/>
        <xdr:cNvPicPr>
          <a:picLocks noChangeAspect="1"/>
        </xdr:cNvPicPr>
      </xdr:nvPicPr>
      <xdr:blipFill>
        <a:blip xmlns:r="http://schemas.openxmlformats.org/officeDocument/2006/relationships" r:embed="rId32"/>
        <a:stretch>
          <a:fillRect/>
        </a:stretch>
      </xdr:blipFill>
      <xdr:spPr>
        <a:xfrm>
          <a:off x="10187608" y="75017495"/>
          <a:ext cx="2004392" cy="781448"/>
        </a:xfrm>
        <a:prstGeom prst="rect">
          <a:avLst/>
        </a:prstGeom>
      </xdr:spPr>
    </xdr:pic>
    <xdr:clientData/>
  </xdr:twoCellAnchor>
  <xdr:twoCellAnchor>
    <xdr:from>
      <xdr:col>6</xdr:col>
      <xdr:colOff>263810</xdr:colOff>
      <xdr:row>52</xdr:row>
      <xdr:rowOff>1557131</xdr:rowOff>
    </xdr:from>
    <xdr:to>
      <xdr:col>6</xdr:col>
      <xdr:colOff>2236303</xdr:colOff>
      <xdr:row>52</xdr:row>
      <xdr:rowOff>4489687</xdr:rowOff>
    </xdr:to>
    <xdr:pic>
      <xdr:nvPicPr>
        <xdr:cNvPr id="36" name="圖片 35"/>
        <xdr:cNvPicPr>
          <a:picLocks noChangeAspect="1"/>
        </xdr:cNvPicPr>
      </xdr:nvPicPr>
      <xdr:blipFill>
        <a:blip xmlns:r="http://schemas.openxmlformats.org/officeDocument/2006/relationships" r:embed="rId33"/>
        <a:stretch>
          <a:fillRect/>
        </a:stretch>
      </xdr:blipFill>
      <xdr:spPr>
        <a:xfrm>
          <a:off x="7544223" y="76017783"/>
          <a:ext cx="1972493" cy="2932556"/>
        </a:xfrm>
        <a:prstGeom prst="rect">
          <a:avLst/>
        </a:prstGeom>
      </xdr:spPr>
    </xdr:pic>
    <xdr:clientData/>
  </xdr:twoCellAnchor>
  <xdr:twoCellAnchor>
    <xdr:from>
      <xdr:col>6</xdr:col>
      <xdr:colOff>3031435</xdr:colOff>
      <xdr:row>49</xdr:row>
      <xdr:rowOff>502496</xdr:rowOff>
    </xdr:from>
    <xdr:to>
      <xdr:col>6</xdr:col>
      <xdr:colOff>4892592</xdr:colOff>
      <xdr:row>49</xdr:row>
      <xdr:rowOff>1060283</xdr:rowOff>
    </xdr:to>
    <xdr:pic>
      <xdr:nvPicPr>
        <xdr:cNvPr id="37" name="圖片 36"/>
        <xdr:cNvPicPr>
          <a:picLocks noChangeAspect="1"/>
        </xdr:cNvPicPr>
      </xdr:nvPicPr>
      <xdr:blipFill>
        <a:blip xmlns:r="http://schemas.openxmlformats.org/officeDocument/2006/relationships" r:embed="rId34"/>
        <a:stretch>
          <a:fillRect/>
        </a:stretch>
      </xdr:blipFill>
      <xdr:spPr>
        <a:xfrm>
          <a:off x="10311848" y="71235974"/>
          <a:ext cx="1861157" cy="557787"/>
        </a:xfrm>
        <a:prstGeom prst="rect">
          <a:avLst/>
        </a:prstGeom>
      </xdr:spPr>
    </xdr:pic>
    <xdr:clientData/>
  </xdr:twoCellAnchor>
  <xdr:twoCellAnchor>
    <xdr:from>
      <xdr:col>6</xdr:col>
      <xdr:colOff>306457</xdr:colOff>
      <xdr:row>49</xdr:row>
      <xdr:rowOff>1257629</xdr:rowOff>
    </xdr:from>
    <xdr:to>
      <xdr:col>6</xdr:col>
      <xdr:colOff>1677960</xdr:colOff>
      <xdr:row>49</xdr:row>
      <xdr:rowOff>3342314</xdr:rowOff>
    </xdr:to>
    <xdr:pic>
      <xdr:nvPicPr>
        <xdr:cNvPr id="38" name="圖片 37"/>
        <xdr:cNvPicPr>
          <a:picLocks noChangeAspect="1"/>
        </xdr:cNvPicPr>
      </xdr:nvPicPr>
      <xdr:blipFill>
        <a:blip xmlns:r="http://schemas.openxmlformats.org/officeDocument/2006/relationships" r:embed="rId35"/>
        <a:stretch>
          <a:fillRect/>
        </a:stretch>
      </xdr:blipFill>
      <xdr:spPr>
        <a:xfrm>
          <a:off x="7586870" y="71991107"/>
          <a:ext cx="1371503" cy="2084685"/>
        </a:xfrm>
        <a:prstGeom prst="rect">
          <a:avLst/>
        </a:prstGeom>
      </xdr:spPr>
    </xdr:pic>
    <xdr:clientData/>
  </xdr:twoCellAnchor>
  <xdr:twoCellAnchor>
    <xdr:from>
      <xdr:col>6</xdr:col>
      <xdr:colOff>2981738</xdr:colOff>
      <xdr:row>32</xdr:row>
      <xdr:rowOff>246774</xdr:rowOff>
    </xdr:from>
    <xdr:to>
      <xdr:col>6</xdr:col>
      <xdr:colOff>5013509</xdr:colOff>
      <xdr:row>32</xdr:row>
      <xdr:rowOff>935935</xdr:rowOff>
    </xdr:to>
    <xdr:pic>
      <xdr:nvPicPr>
        <xdr:cNvPr id="39" name="圖片 38"/>
        <xdr:cNvPicPr>
          <a:picLocks noChangeAspect="1"/>
        </xdr:cNvPicPr>
      </xdr:nvPicPr>
      <xdr:blipFill>
        <a:blip xmlns:r="http://schemas.openxmlformats.org/officeDocument/2006/relationships" r:embed="rId36"/>
        <a:stretch>
          <a:fillRect/>
        </a:stretch>
      </xdr:blipFill>
      <xdr:spPr>
        <a:xfrm>
          <a:off x="10262151" y="50431100"/>
          <a:ext cx="2031771" cy="689161"/>
        </a:xfrm>
        <a:prstGeom prst="rect">
          <a:avLst/>
        </a:prstGeom>
      </xdr:spPr>
    </xdr:pic>
    <xdr:clientData/>
  </xdr:twoCellAnchor>
  <xdr:twoCellAnchor>
    <xdr:from>
      <xdr:col>6</xdr:col>
      <xdr:colOff>165651</xdr:colOff>
      <xdr:row>32</xdr:row>
      <xdr:rowOff>1009668</xdr:rowOff>
    </xdr:from>
    <xdr:to>
      <xdr:col>6</xdr:col>
      <xdr:colOff>1573696</xdr:colOff>
      <xdr:row>32</xdr:row>
      <xdr:rowOff>3137041</xdr:rowOff>
    </xdr:to>
    <xdr:pic>
      <xdr:nvPicPr>
        <xdr:cNvPr id="40" name="圖片 39"/>
        <xdr:cNvPicPr>
          <a:picLocks noChangeAspect="1"/>
        </xdr:cNvPicPr>
      </xdr:nvPicPr>
      <xdr:blipFill>
        <a:blip xmlns:r="http://schemas.openxmlformats.org/officeDocument/2006/relationships" r:embed="rId37"/>
        <a:stretch>
          <a:fillRect/>
        </a:stretch>
      </xdr:blipFill>
      <xdr:spPr>
        <a:xfrm>
          <a:off x="7446064" y="51193994"/>
          <a:ext cx="1408045" cy="2127373"/>
        </a:xfrm>
        <a:prstGeom prst="rect">
          <a:avLst/>
        </a:prstGeom>
      </xdr:spPr>
    </xdr:pic>
    <xdr:clientData/>
  </xdr:twoCellAnchor>
  <xdr:twoCellAnchor>
    <xdr:from>
      <xdr:col>6</xdr:col>
      <xdr:colOff>2637798</xdr:colOff>
      <xdr:row>29</xdr:row>
      <xdr:rowOff>240197</xdr:rowOff>
    </xdr:from>
    <xdr:to>
      <xdr:col>6</xdr:col>
      <xdr:colOff>4955200</xdr:colOff>
      <xdr:row>29</xdr:row>
      <xdr:rowOff>886241</xdr:rowOff>
    </xdr:to>
    <xdr:pic>
      <xdr:nvPicPr>
        <xdr:cNvPr id="41" name="圖片 40"/>
        <xdr:cNvPicPr>
          <a:picLocks noChangeAspect="1"/>
        </xdr:cNvPicPr>
      </xdr:nvPicPr>
      <xdr:blipFill>
        <a:blip xmlns:r="http://schemas.openxmlformats.org/officeDocument/2006/relationships" r:embed="rId38"/>
        <a:stretch>
          <a:fillRect/>
        </a:stretch>
      </xdr:blipFill>
      <xdr:spPr>
        <a:xfrm>
          <a:off x="9918211" y="47186023"/>
          <a:ext cx="2317402" cy="646044"/>
        </a:xfrm>
        <a:prstGeom prst="rect">
          <a:avLst/>
        </a:prstGeom>
      </xdr:spPr>
    </xdr:pic>
    <xdr:clientData/>
  </xdr:twoCellAnchor>
  <xdr:twoCellAnchor>
    <xdr:from>
      <xdr:col>6</xdr:col>
      <xdr:colOff>2376224</xdr:colOff>
      <xdr:row>24</xdr:row>
      <xdr:rowOff>414131</xdr:rowOff>
    </xdr:from>
    <xdr:to>
      <xdr:col>6</xdr:col>
      <xdr:colOff>4881875</xdr:colOff>
      <xdr:row>24</xdr:row>
      <xdr:rowOff>1060175</xdr:rowOff>
    </xdr:to>
    <xdr:pic>
      <xdr:nvPicPr>
        <xdr:cNvPr id="42" name="圖片 41"/>
        <xdr:cNvPicPr>
          <a:picLocks noChangeAspect="1"/>
        </xdr:cNvPicPr>
      </xdr:nvPicPr>
      <xdr:blipFill>
        <a:blip xmlns:r="http://schemas.openxmlformats.org/officeDocument/2006/relationships" r:embed="rId39"/>
        <a:stretch>
          <a:fillRect/>
        </a:stretch>
      </xdr:blipFill>
      <xdr:spPr>
        <a:xfrm>
          <a:off x="9656637" y="44287109"/>
          <a:ext cx="2505651" cy="646044"/>
        </a:xfrm>
        <a:prstGeom prst="rect">
          <a:avLst/>
        </a:prstGeom>
      </xdr:spPr>
    </xdr:pic>
    <xdr:clientData/>
  </xdr:twoCellAnchor>
  <xdr:twoCellAnchor>
    <xdr:from>
      <xdr:col>6</xdr:col>
      <xdr:colOff>332325</xdr:colOff>
      <xdr:row>24</xdr:row>
      <xdr:rowOff>1184413</xdr:rowOff>
    </xdr:from>
    <xdr:to>
      <xdr:col>6</xdr:col>
      <xdr:colOff>1460971</xdr:colOff>
      <xdr:row>24</xdr:row>
      <xdr:rowOff>2881399</xdr:rowOff>
    </xdr:to>
    <xdr:pic>
      <xdr:nvPicPr>
        <xdr:cNvPr id="43" name="圖片 42"/>
        <xdr:cNvPicPr>
          <a:picLocks noChangeAspect="1"/>
        </xdr:cNvPicPr>
      </xdr:nvPicPr>
      <xdr:blipFill>
        <a:blip xmlns:r="http://schemas.openxmlformats.org/officeDocument/2006/relationships" r:embed="rId40"/>
        <a:stretch>
          <a:fillRect/>
        </a:stretch>
      </xdr:blipFill>
      <xdr:spPr>
        <a:xfrm>
          <a:off x="7612738" y="45057391"/>
          <a:ext cx="1128646" cy="1696986"/>
        </a:xfrm>
        <a:prstGeom prst="rect">
          <a:avLst/>
        </a:prstGeom>
      </xdr:spPr>
    </xdr:pic>
    <xdr:clientData/>
  </xdr:twoCellAnchor>
  <xdr:twoCellAnchor>
    <xdr:from>
      <xdr:col>6</xdr:col>
      <xdr:colOff>249443</xdr:colOff>
      <xdr:row>29</xdr:row>
      <xdr:rowOff>1159565</xdr:rowOff>
    </xdr:from>
    <xdr:to>
      <xdr:col>6</xdr:col>
      <xdr:colOff>1383118</xdr:colOff>
      <xdr:row>29</xdr:row>
      <xdr:rowOff>2842051</xdr:rowOff>
    </xdr:to>
    <xdr:pic>
      <xdr:nvPicPr>
        <xdr:cNvPr id="44" name="圖片 43"/>
        <xdr:cNvPicPr>
          <a:picLocks noChangeAspect="1"/>
        </xdr:cNvPicPr>
      </xdr:nvPicPr>
      <xdr:blipFill>
        <a:blip xmlns:r="http://schemas.openxmlformats.org/officeDocument/2006/relationships" r:embed="rId41"/>
        <a:stretch>
          <a:fillRect/>
        </a:stretch>
      </xdr:blipFill>
      <xdr:spPr>
        <a:xfrm>
          <a:off x="7529856" y="48105391"/>
          <a:ext cx="1133675" cy="1682486"/>
        </a:xfrm>
        <a:prstGeom prst="rect">
          <a:avLst/>
        </a:prstGeom>
      </xdr:spPr>
    </xdr:pic>
    <xdr:clientData/>
  </xdr:twoCellAnchor>
  <xdr:twoCellAnchor>
    <xdr:from>
      <xdr:col>6</xdr:col>
      <xdr:colOff>98613</xdr:colOff>
      <xdr:row>21</xdr:row>
      <xdr:rowOff>323022</xdr:rowOff>
    </xdr:from>
    <xdr:to>
      <xdr:col>6</xdr:col>
      <xdr:colOff>2488232</xdr:colOff>
      <xdr:row>21</xdr:row>
      <xdr:rowOff>1010479</xdr:rowOff>
    </xdr:to>
    <xdr:pic>
      <xdr:nvPicPr>
        <xdr:cNvPr id="45" name="圖片 44"/>
        <xdr:cNvPicPr>
          <a:picLocks noChangeAspect="1"/>
        </xdr:cNvPicPr>
      </xdr:nvPicPr>
      <xdr:blipFill>
        <a:blip xmlns:r="http://schemas.openxmlformats.org/officeDocument/2006/relationships" r:embed="rId42"/>
        <a:stretch>
          <a:fillRect/>
        </a:stretch>
      </xdr:blipFill>
      <xdr:spPr>
        <a:xfrm>
          <a:off x="7379026" y="41123152"/>
          <a:ext cx="2389619" cy="687457"/>
        </a:xfrm>
        <a:prstGeom prst="rect">
          <a:avLst/>
        </a:prstGeom>
      </xdr:spPr>
    </xdr:pic>
    <xdr:clientData/>
  </xdr:twoCellAnchor>
  <xdr:twoCellAnchor>
    <xdr:from>
      <xdr:col>6</xdr:col>
      <xdr:colOff>2923761</xdr:colOff>
      <xdr:row>21</xdr:row>
      <xdr:rowOff>480392</xdr:rowOff>
    </xdr:from>
    <xdr:to>
      <xdr:col>6</xdr:col>
      <xdr:colOff>4809952</xdr:colOff>
      <xdr:row>21</xdr:row>
      <xdr:rowOff>930826</xdr:rowOff>
    </xdr:to>
    <xdr:pic>
      <xdr:nvPicPr>
        <xdr:cNvPr id="46" name="圖片 45"/>
        <xdr:cNvPicPr>
          <a:picLocks noChangeAspect="1"/>
        </xdr:cNvPicPr>
      </xdr:nvPicPr>
      <xdr:blipFill>
        <a:blip xmlns:r="http://schemas.openxmlformats.org/officeDocument/2006/relationships" r:embed="rId43"/>
        <a:stretch>
          <a:fillRect/>
        </a:stretch>
      </xdr:blipFill>
      <xdr:spPr>
        <a:xfrm>
          <a:off x="10204174" y="41280522"/>
          <a:ext cx="1886191" cy="450434"/>
        </a:xfrm>
        <a:prstGeom prst="rect">
          <a:avLst/>
        </a:prstGeom>
      </xdr:spPr>
    </xdr:pic>
    <xdr:clientData/>
  </xdr:twoCellAnchor>
  <xdr:twoCellAnchor>
    <xdr:from>
      <xdr:col>6</xdr:col>
      <xdr:colOff>281609</xdr:colOff>
      <xdr:row>21</xdr:row>
      <xdr:rowOff>1251497</xdr:rowOff>
    </xdr:from>
    <xdr:to>
      <xdr:col>6</xdr:col>
      <xdr:colOff>1431570</xdr:colOff>
      <xdr:row>21</xdr:row>
      <xdr:rowOff>2953032</xdr:rowOff>
    </xdr:to>
    <xdr:pic>
      <xdr:nvPicPr>
        <xdr:cNvPr id="47" name="圖片 46"/>
        <xdr:cNvPicPr>
          <a:picLocks noChangeAspect="1"/>
        </xdr:cNvPicPr>
      </xdr:nvPicPr>
      <xdr:blipFill>
        <a:blip xmlns:r="http://schemas.openxmlformats.org/officeDocument/2006/relationships" r:embed="rId44"/>
        <a:stretch>
          <a:fillRect/>
        </a:stretch>
      </xdr:blipFill>
      <xdr:spPr>
        <a:xfrm>
          <a:off x="7562022" y="42051627"/>
          <a:ext cx="1149961" cy="1701535"/>
        </a:xfrm>
        <a:prstGeom prst="rect">
          <a:avLst/>
        </a:prstGeom>
      </xdr:spPr>
    </xdr:pic>
    <xdr:clientData/>
  </xdr:twoCellAnchor>
  <xdr:twoCellAnchor>
    <xdr:from>
      <xdr:col>6</xdr:col>
      <xdr:colOff>107674</xdr:colOff>
      <xdr:row>1</xdr:row>
      <xdr:rowOff>75440</xdr:rowOff>
    </xdr:from>
    <xdr:to>
      <xdr:col>6</xdr:col>
      <xdr:colOff>2620911</xdr:colOff>
      <xdr:row>1</xdr:row>
      <xdr:rowOff>749988</xdr:rowOff>
    </xdr:to>
    <xdr:pic>
      <xdr:nvPicPr>
        <xdr:cNvPr id="48" name="圖片 47"/>
        <xdr:cNvPicPr>
          <a:picLocks noChangeAspect="1"/>
        </xdr:cNvPicPr>
      </xdr:nvPicPr>
      <xdr:blipFill>
        <a:blip xmlns:r="http://schemas.openxmlformats.org/officeDocument/2006/relationships" r:embed="rId45"/>
        <a:stretch>
          <a:fillRect/>
        </a:stretch>
      </xdr:blipFill>
      <xdr:spPr>
        <a:xfrm>
          <a:off x="7388087" y="257657"/>
          <a:ext cx="2513237" cy="674548"/>
        </a:xfrm>
        <a:prstGeom prst="rect">
          <a:avLst/>
        </a:prstGeom>
      </xdr:spPr>
    </xdr:pic>
    <xdr:clientData/>
  </xdr:twoCellAnchor>
  <xdr:twoCellAnchor>
    <xdr:from>
      <xdr:col>6</xdr:col>
      <xdr:colOff>182217</xdr:colOff>
      <xdr:row>2</xdr:row>
      <xdr:rowOff>213622</xdr:rowOff>
    </xdr:from>
    <xdr:to>
      <xdr:col>6</xdr:col>
      <xdr:colOff>2831282</xdr:colOff>
      <xdr:row>2</xdr:row>
      <xdr:rowOff>920192</xdr:rowOff>
    </xdr:to>
    <xdr:pic>
      <xdr:nvPicPr>
        <xdr:cNvPr id="49" name="圖片 48"/>
        <xdr:cNvPicPr>
          <a:picLocks noChangeAspect="1"/>
        </xdr:cNvPicPr>
      </xdr:nvPicPr>
      <xdr:blipFill>
        <a:blip xmlns:r="http://schemas.openxmlformats.org/officeDocument/2006/relationships" r:embed="rId46"/>
        <a:stretch>
          <a:fillRect/>
        </a:stretch>
      </xdr:blipFill>
      <xdr:spPr>
        <a:xfrm>
          <a:off x="7462630" y="3145665"/>
          <a:ext cx="2649065" cy="706570"/>
        </a:xfrm>
        <a:prstGeom prst="rect">
          <a:avLst/>
        </a:prstGeom>
      </xdr:spPr>
    </xdr:pic>
    <xdr:clientData/>
  </xdr:twoCellAnchor>
  <xdr:twoCellAnchor>
    <xdr:from>
      <xdr:col>6</xdr:col>
      <xdr:colOff>57978</xdr:colOff>
      <xdr:row>3</xdr:row>
      <xdr:rowOff>158314</xdr:rowOff>
    </xdr:from>
    <xdr:to>
      <xdr:col>6</xdr:col>
      <xdr:colOff>3154728</xdr:colOff>
      <xdr:row>3</xdr:row>
      <xdr:rowOff>992672</xdr:rowOff>
    </xdr:to>
    <xdr:pic>
      <xdr:nvPicPr>
        <xdr:cNvPr id="50" name="圖片 49"/>
        <xdr:cNvPicPr>
          <a:picLocks noChangeAspect="1"/>
        </xdr:cNvPicPr>
      </xdr:nvPicPr>
      <xdr:blipFill>
        <a:blip xmlns:r="http://schemas.openxmlformats.org/officeDocument/2006/relationships" r:embed="rId47"/>
        <a:stretch>
          <a:fillRect/>
        </a:stretch>
      </xdr:blipFill>
      <xdr:spPr>
        <a:xfrm>
          <a:off x="7338391" y="5840184"/>
          <a:ext cx="3096750" cy="834358"/>
        </a:xfrm>
        <a:prstGeom prst="rect">
          <a:avLst/>
        </a:prstGeom>
      </xdr:spPr>
    </xdr:pic>
    <xdr:clientData/>
  </xdr:twoCellAnchor>
</xdr:wsDr>
</file>

<file path=xl/tables/table1.xml><?xml version="1.0" encoding="utf-8"?>
<table xmlns="http://schemas.openxmlformats.org/spreadsheetml/2006/main" id="1" name="表格1" displayName="表格1" ref="A1:O39" totalsRowShown="0" headerRowDxfId="19" dataDxfId="17" headerRowBorderDxfId="18" tableBorderDxfId="16" totalsRowBorderDxfId="15">
  <autoFilter ref="A1:O39"/>
  <tableColumns count="15">
    <tableColumn id="1" name="Test Case ID" dataDxfId="14"/>
    <tableColumn id="2" name="Status" dataDxfId="13"/>
    <tableColumn id="3" name="Module" dataDxfId="12"/>
    <tableColumn id="4" name="Screen" dataDxfId="11"/>
    <tableColumn id="5" name="Test Type" dataDxfId="10"/>
    <tableColumn id="6" name="Description" dataDxfId="9"/>
    <tableColumn id="7" name="Test Data" dataDxfId="8"/>
    <tableColumn id="8" name="Expected Result (English)" dataDxfId="7"/>
    <tableColumn id="9" name="Expected Result (繁中)" dataDxfId="6"/>
    <tableColumn id="10" name="Actual Result" dataDxfId="5"/>
    <tableColumn id="11" name="Chrome" dataDxfId="4"/>
    <tableColumn id="12" name="Edge" dataDxfId="3"/>
    <tableColumn id="13" name="Firefox" dataDxfId="2"/>
    <tableColumn id="14" name="Tester" dataDxfId="1"/>
    <tableColumn id="15"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B6" sqref="B6"/>
    </sheetView>
  </sheetViews>
  <sheetFormatPr defaultRowHeight="15.75" x14ac:dyDescent="0.25"/>
  <cols>
    <col min="1" max="1" width="39.42578125" style="2" customWidth="1"/>
    <col min="2" max="2" width="25" style="2" customWidth="1"/>
    <col min="3" max="16384" width="9.140625" style="2"/>
  </cols>
  <sheetData>
    <row r="1" spans="1:10" ht="20.25" customHeight="1" x14ac:dyDescent="0.25">
      <c r="A1" s="111" t="s">
        <v>678</v>
      </c>
      <c r="B1" s="111"/>
      <c r="C1" s="1"/>
      <c r="D1" s="1"/>
      <c r="E1" s="1"/>
      <c r="F1" s="1"/>
      <c r="G1" s="1"/>
      <c r="H1" s="1"/>
      <c r="I1" s="1"/>
      <c r="J1" s="1"/>
    </row>
    <row r="2" spans="1:10" ht="15.75" customHeight="1" x14ac:dyDescent="0.25">
      <c r="A2" s="1"/>
      <c r="B2" s="1"/>
      <c r="C2" s="1"/>
      <c r="D2" s="1"/>
      <c r="E2" s="1"/>
      <c r="F2" s="1"/>
      <c r="G2" s="1"/>
      <c r="H2" s="1"/>
      <c r="I2" s="1"/>
      <c r="J2" s="1"/>
    </row>
    <row r="3" spans="1:10" ht="15.75" customHeight="1" x14ac:dyDescent="0.25">
      <c r="A3" s="3" t="s">
        <v>0</v>
      </c>
      <c r="B3" s="1"/>
      <c r="C3" s="1"/>
      <c r="D3" s="1"/>
      <c r="E3" s="1"/>
      <c r="F3" s="1"/>
      <c r="G3" s="1"/>
      <c r="H3" s="1"/>
      <c r="I3" s="1"/>
      <c r="J3" s="1"/>
    </row>
    <row r="4" spans="1:10" ht="15.75" customHeight="1" x14ac:dyDescent="0.25">
      <c r="A4" s="4" t="s">
        <v>1</v>
      </c>
      <c r="B4" s="5" t="s">
        <v>679</v>
      </c>
      <c r="C4" s="1"/>
      <c r="D4" s="1"/>
      <c r="E4" s="1"/>
      <c r="F4" s="1"/>
      <c r="G4" s="1"/>
      <c r="H4" s="1"/>
      <c r="I4" s="1"/>
      <c r="J4" s="1"/>
    </row>
    <row r="5" spans="1:10" ht="15.75" customHeight="1" x14ac:dyDescent="0.25">
      <c r="A5" s="4" t="s">
        <v>2</v>
      </c>
      <c r="B5" s="5">
        <v>0.5</v>
      </c>
      <c r="C5" s="1"/>
      <c r="D5" s="1"/>
      <c r="E5" s="1"/>
      <c r="F5" s="1"/>
      <c r="G5" s="1"/>
      <c r="H5" s="1"/>
      <c r="I5" s="1"/>
      <c r="J5" s="1"/>
    </row>
    <row r="6" spans="1:10" ht="15.75" customHeight="1" x14ac:dyDescent="0.25">
      <c r="A6" s="4" t="s">
        <v>3</v>
      </c>
      <c r="B6" s="6">
        <v>46184</v>
      </c>
      <c r="C6" s="1"/>
      <c r="D6" s="1"/>
      <c r="E6" s="1"/>
      <c r="F6" s="1"/>
      <c r="G6" s="1"/>
      <c r="H6" s="1"/>
      <c r="I6" s="1"/>
      <c r="J6" s="1"/>
    </row>
    <row r="7" spans="1:10" ht="15.75" customHeight="1" x14ac:dyDescent="0.25">
      <c r="A7" s="4" t="s">
        <v>680</v>
      </c>
      <c r="B7" s="5" t="s">
        <v>681</v>
      </c>
      <c r="C7" s="1"/>
      <c r="D7" s="1"/>
      <c r="E7" s="1"/>
      <c r="F7" s="1"/>
      <c r="G7" s="1"/>
      <c r="H7" s="1"/>
      <c r="I7" s="1"/>
      <c r="J7" s="1"/>
    </row>
    <row r="8" spans="1:10" ht="15.75" customHeight="1" x14ac:dyDescent="0.25">
      <c r="A8" s="4" t="s">
        <v>682</v>
      </c>
      <c r="B8" s="5">
        <f>B26</f>
        <v>696</v>
      </c>
      <c r="C8" s="1"/>
      <c r="D8" s="1"/>
      <c r="E8" s="1"/>
      <c r="F8" s="1"/>
      <c r="G8" s="1"/>
      <c r="H8" s="1"/>
      <c r="I8" s="1"/>
      <c r="J8" s="1"/>
    </row>
    <row r="9" spans="1:10" ht="15.75" customHeight="1" x14ac:dyDescent="0.25">
      <c r="A9" s="4" t="s">
        <v>4</v>
      </c>
      <c r="B9" s="5" t="s">
        <v>1183</v>
      </c>
      <c r="C9" s="1"/>
      <c r="D9" s="1"/>
      <c r="E9" s="1"/>
      <c r="F9" s="1"/>
      <c r="G9" s="1"/>
      <c r="H9" s="1"/>
      <c r="I9" s="1"/>
      <c r="J9" s="1"/>
    </row>
    <row r="10" spans="1:10" ht="15.75" customHeight="1" x14ac:dyDescent="0.25">
      <c r="A10" s="4"/>
      <c r="B10" s="5"/>
      <c r="C10" s="1"/>
      <c r="D10" s="1"/>
      <c r="E10" s="1"/>
      <c r="F10" s="1"/>
      <c r="G10" s="1"/>
      <c r="H10" s="1"/>
      <c r="I10" s="1"/>
      <c r="J10" s="1"/>
    </row>
    <row r="11" spans="1:10" ht="15.75" customHeight="1" x14ac:dyDescent="0.25">
      <c r="A11" s="7" t="s">
        <v>683</v>
      </c>
      <c r="B11" s="8" t="s">
        <v>5</v>
      </c>
      <c r="C11" s="1"/>
      <c r="D11" s="1"/>
      <c r="E11" s="1"/>
      <c r="F11" s="1"/>
      <c r="G11" s="1"/>
      <c r="H11" s="1"/>
      <c r="I11" s="1"/>
      <c r="J11" s="1"/>
    </row>
    <row r="12" spans="1:10" ht="15.75" customHeight="1" x14ac:dyDescent="0.25">
      <c r="A12" s="9" t="s">
        <v>684</v>
      </c>
      <c r="B12" s="10">
        <f>COUNTIF('Functional (MRN-001)'!B:B, A12)+COUNTIF('Functional (Manage Data File)'!B:B, A12)+COUNTIF('Functional (P2RF0001)'!B:B, A12)+COUNTIF('Functional (P2RF0002)'!B:B, A12)+COUNTIF('GIR Validation (Phase 2A)'!B:B, A12)+COUNTIF('HKCE - Issue Return Batch'!B:B, A12)+COUNTIF('JV - Issue Return Batch'!B:B, A12)</f>
        <v>619</v>
      </c>
      <c r="C12" s="1"/>
      <c r="D12" s="1"/>
      <c r="E12" s="1"/>
      <c r="F12" s="1"/>
      <c r="G12" s="1"/>
      <c r="H12" s="1"/>
      <c r="I12" s="1"/>
      <c r="J12" s="1"/>
    </row>
    <row r="13" spans="1:10" ht="15.75" customHeight="1" x14ac:dyDescent="0.25">
      <c r="A13" s="11" t="s">
        <v>685</v>
      </c>
      <c r="B13" s="10">
        <f>COUNTIF('Functional (MRN-001)'!B:B, A13)+COUNTIF('Functional (Manage Data File)'!B:B, A13)+COUNTIF('Functional (P2RF0001)'!B:B, A13)+COUNTIF('Functional (P2RF0002)'!B:B, A13)+COUNTIF('GIR Validation (Phase 2A)'!B:B, A13)+COUNTIF('HKCE - Issue Return Batch'!B:B, A13)+COUNTIF('JV - Issue Return Batch'!B:B, A13)</f>
        <v>14</v>
      </c>
      <c r="C13" s="1"/>
      <c r="D13" s="1"/>
      <c r="E13" s="1"/>
      <c r="F13" s="1"/>
      <c r="G13" s="1"/>
      <c r="H13" s="1"/>
      <c r="I13" s="1"/>
      <c r="J13" s="1"/>
    </row>
    <row r="14" spans="1:10" ht="15.75" customHeight="1" x14ac:dyDescent="0.25">
      <c r="A14" s="12" t="s">
        <v>686</v>
      </c>
      <c r="B14" s="10">
        <f>COUNTIF('Functional (MRN-001)'!B:B, A14)+COUNTIF('Functional (Manage Data File)'!B:B, A14)+COUNTIF('Functional (P2RF0001)'!B:B, A14)+COUNTIF('Functional (P2RF0002)'!B:B, A14)+COUNTIF('GIR Validation (Phase 2A)'!B:B, A14)+COUNTIF('HKCE - Issue Return Batch'!B:B, A14)+COUNTIF('JV - Issue Return Batch'!B:B, A14)</f>
        <v>59</v>
      </c>
      <c r="C14" s="1"/>
      <c r="D14" s="1"/>
      <c r="E14" s="1"/>
      <c r="F14" s="1"/>
      <c r="G14" s="1"/>
      <c r="H14" s="1"/>
      <c r="I14" s="1"/>
      <c r="J14" s="1"/>
    </row>
    <row r="15" spans="1:10" ht="15.75" customHeight="1" x14ac:dyDescent="0.25">
      <c r="A15" s="23" t="s">
        <v>1155</v>
      </c>
      <c r="B15" s="10">
        <f>COUNTIF('Functional (MRN-001)'!B:B, A15)+COUNTIF('Functional (Manage Data File)'!B:B, A15)+COUNTIF('Functional (P2RF0001)'!B:B, A15)+COUNTIF('Functional (P2RF0002)'!B:B, A15)+COUNTIF('GIR Validation (Phase 2A)'!B:B, A15)+COUNTIF('HKCE - Issue Return Batch'!B:B, A15)+COUNTIF('JV - Issue Return Batch'!B:B, A15)</f>
        <v>4</v>
      </c>
      <c r="C15" s="1"/>
      <c r="D15" s="1"/>
      <c r="E15" s="1"/>
      <c r="F15" s="1"/>
      <c r="G15" s="1"/>
      <c r="H15" s="1"/>
      <c r="I15" s="1"/>
      <c r="J15" s="1"/>
    </row>
    <row r="16" spans="1:10" ht="15.75" customHeight="1" x14ac:dyDescent="0.25">
      <c r="A16" s="1"/>
      <c r="B16" s="1"/>
      <c r="C16" s="1"/>
      <c r="D16" s="1"/>
      <c r="E16" s="1"/>
      <c r="F16" s="1"/>
      <c r="G16" s="1"/>
      <c r="H16" s="1"/>
      <c r="I16" s="1"/>
      <c r="J16" s="1"/>
    </row>
    <row r="17" spans="1:10" ht="15.75" customHeight="1" x14ac:dyDescent="0.25">
      <c r="A17" s="3" t="s">
        <v>7</v>
      </c>
      <c r="B17" s="1"/>
      <c r="C17" s="1"/>
      <c r="D17" s="1"/>
      <c r="E17" s="1"/>
      <c r="F17" s="1"/>
      <c r="G17" s="1"/>
      <c r="H17" s="1"/>
      <c r="I17" s="1"/>
      <c r="J17" s="1"/>
    </row>
    <row r="18" spans="1:10" ht="15.75" customHeight="1" x14ac:dyDescent="0.25">
      <c r="A18" s="7" t="s">
        <v>687</v>
      </c>
      <c r="B18" s="8" t="s">
        <v>5</v>
      </c>
      <c r="C18" s="1"/>
      <c r="D18" s="1"/>
      <c r="E18" s="1"/>
      <c r="F18" s="1"/>
      <c r="G18" s="1"/>
      <c r="H18" s="1"/>
      <c r="I18" s="1"/>
      <c r="J18" s="1"/>
    </row>
    <row r="19" spans="1:10" ht="15.75" customHeight="1" x14ac:dyDescent="0.25">
      <c r="A19" s="13" t="s">
        <v>2652</v>
      </c>
      <c r="B19" s="10">
        <f>COUNTA('Functional (MRN-001)'!A:A)-1</f>
        <v>43</v>
      </c>
      <c r="C19" s="1"/>
      <c r="D19" s="1"/>
      <c r="E19" s="1"/>
      <c r="F19" s="1"/>
      <c r="G19" s="14"/>
      <c r="H19" s="14"/>
      <c r="I19" s="1"/>
      <c r="J19" s="1"/>
    </row>
    <row r="20" spans="1:10" ht="15.75" customHeight="1" x14ac:dyDescent="0.25">
      <c r="A20" s="13" t="s">
        <v>688</v>
      </c>
      <c r="B20" s="10">
        <f>COUNTA('Functional (Manage Data File)'!A:A)-1</f>
        <v>173</v>
      </c>
      <c r="C20" s="1"/>
      <c r="D20" s="1"/>
      <c r="E20" s="1"/>
      <c r="F20" s="1"/>
      <c r="G20" s="14"/>
      <c r="H20" s="14"/>
      <c r="I20" s="1"/>
      <c r="J20" s="1"/>
    </row>
    <row r="21" spans="1:10" ht="15.75" customHeight="1" x14ac:dyDescent="0.25">
      <c r="A21" s="13" t="s">
        <v>2648</v>
      </c>
      <c r="B21" s="10">
        <f>COUNTA('Functional (P2RF0001)'!A:A)-1</f>
        <v>79</v>
      </c>
      <c r="C21" s="1"/>
      <c r="D21" s="1"/>
      <c r="E21" s="1"/>
      <c r="F21" s="1"/>
      <c r="G21" s="14"/>
      <c r="H21" s="14"/>
      <c r="I21" s="1"/>
      <c r="J21" s="1"/>
    </row>
    <row r="22" spans="1:10" ht="15.75" customHeight="1" x14ac:dyDescent="0.25">
      <c r="A22" s="13" t="s">
        <v>2649</v>
      </c>
      <c r="B22" s="10">
        <f>COUNTA('Functional (P2RF0002)'!A:A)-1</f>
        <v>38</v>
      </c>
      <c r="C22" s="1"/>
      <c r="D22" s="1"/>
      <c r="E22" s="1"/>
      <c r="F22" s="1"/>
      <c r="G22" s="14"/>
      <c r="H22" s="14"/>
      <c r="I22" s="1"/>
      <c r="J22" s="1"/>
    </row>
    <row r="23" spans="1:10" ht="15.75" customHeight="1" x14ac:dyDescent="0.25">
      <c r="A23" s="13" t="s">
        <v>689</v>
      </c>
      <c r="B23" s="10">
        <f>COUNTA('GIR Validation (Phase 2A)'!A:A)-1</f>
        <v>207</v>
      </c>
      <c r="C23" s="1"/>
      <c r="D23" s="1"/>
      <c r="E23" s="1"/>
      <c r="F23" s="1"/>
      <c r="G23" s="14"/>
      <c r="H23" s="14"/>
      <c r="I23" s="1"/>
      <c r="J23" s="1"/>
    </row>
    <row r="24" spans="1:10" ht="15.75" customHeight="1" x14ac:dyDescent="0.25">
      <c r="A24" s="13" t="s">
        <v>2650</v>
      </c>
      <c r="B24" s="10">
        <f>COUNTA('HKCE - Issue Return Batch'!A:A)-1</f>
        <v>111</v>
      </c>
      <c r="C24" s="1"/>
      <c r="D24" s="1"/>
      <c r="E24" s="1"/>
      <c r="F24" s="1"/>
      <c r="G24" s="14"/>
      <c r="H24" s="14"/>
      <c r="I24" s="1"/>
      <c r="J24" s="1"/>
    </row>
    <row r="25" spans="1:10" ht="15.75" customHeight="1" x14ac:dyDescent="0.25">
      <c r="A25" s="13" t="s">
        <v>2651</v>
      </c>
      <c r="B25" s="10">
        <f>COUNTA('JV - Issue Return Batch'!A:A)-1</f>
        <v>45</v>
      </c>
      <c r="C25" s="1"/>
      <c r="D25" s="1"/>
      <c r="E25" s="1"/>
      <c r="F25" s="1"/>
      <c r="G25" s="14"/>
      <c r="H25" s="14"/>
      <c r="I25" s="1"/>
      <c r="J25" s="1"/>
    </row>
    <row r="26" spans="1:10" ht="15.75" customHeight="1" x14ac:dyDescent="0.25">
      <c r="A26" s="15" t="s">
        <v>8</v>
      </c>
      <c r="B26" s="16">
        <f>SUM(B19:B25)</f>
        <v>696</v>
      </c>
      <c r="C26" s="1"/>
      <c r="D26" s="1"/>
      <c r="E26" s="1"/>
      <c r="F26" s="1"/>
      <c r="G26" s="14"/>
      <c r="H26" s="14"/>
      <c r="I26" s="1"/>
      <c r="J26" s="1"/>
    </row>
  </sheetData>
  <mergeCells count="1">
    <mergeCell ref="A1:B1"/>
  </mergeCells>
  <phoneticPr fontId="8" type="noConversion"/>
  <pageMargins left="0.75" right="0.75" top="1" bottom="1" header="0.5" footer="0.5"/>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7" sqref="C7"/>
    </sheetView>
  </sheetViews>
  <sheetFormatPr defaultRowHeight="15.75" x14ac:dyDescent="0.25"/>
  <cols>
    <col min="1" max="1" width="39.42578125" style="2" customWidth="1"/>
    <col min="2" max="3" width="15.140625" style="2" customWidth="1"/>
    <col min="4" max="16384" width="9.140625" style="2"/>
  </cols>
  <sheetData>
    <row r="1" spans="1:3" x14ac:dyDescent="0.25">
      <c r="A1" s="21" t="s">
        <v>9</v>
      </c>
      <c r="B1" s="20"/>
    </row>
    <row r="2" spans="1:3" ht="15.75" customHeight="1" x14ac:dyDescent="0.25">
      <c r="A2" s="114" t="s">
        <v>10</v>
      </c>
      <c r="B2" s="112" t="s">
        <v>11</v>
      </c>
      <c r="C2" s="113"/>
    </row>
    <row r="3" spans="1:3" x14ac:dyDescent="0.25">
      <c r="A3" s="115"/>
      <c r="B3" s="19" t="s">
        <v>12</v>
      </c>
      <c r="C3" s="19" t="s">
        <v>13</v>
      </c>
    </row>
    <row r="4" spans="1:3" x14ac:dyDescent="0.25">
      <c r="A4" s="18" t="s">
        <v>691</v>
      </c>
      <c r="B4" s="17">
        <v>46185</v>
      </c>
      <c r="C4" s="17">
        <v>46197</v>
      </c>
    </row>
    <row r="5" spans="1:3" x14ac:dyDescent="0.25">
      <c r="A5" s="18" t="s">
        <v>690</v>
      </c>
      <c r="B5" s="17">
        <v>46206</v>
      </c>
      <c r="C5" s="17">
        <v>46218</v>
      </c>
    </row>
    <row r="6" spans="1:3" x14ac:dyDescent="0.25">
      <c r="A6" s="18" t="s">
        <v>832</v>
      </c>
      <c r="B6" s="17">
        <v>46219</v>
      </c>
      <c r="C6" s="17">
        <v>46232</v>
      </c>
    </row>
    <row r="7" spans="1:3" x14ac:dyDescent="0.25">
      <c r="A7" s="18" t="s">
        <v>1182</v>
      </c>
      <c r="B7" s="17">
        <v>46239</v>
      </c>
      <c r="C7" s="17">
        <v>46269</v>
      </c>
    </row>
  </sheetData>
  <mergeCells count="2">
    <mergeCell ref="B2:C2"/>
    <mergeCell ref="A2:A3"/>
  </mergeCells>
  <phoneticPr fontId="8" type="noConversion"/>
  <pageMargins left="0.75" right="0.75" top="1" bottom="1" header="0.5" footer="0.5"/>
  <pageSetup paperSize="9" orientation="portrait"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4"/>
  <sheetViews>
    <sheetView zoomScaleNormal="100" workbookViewId="0">
      <pane xSplit="1" ySplit="1" topLeftCell="B2" activePane="bottomRight" state="frozen"/>
      <selection pane="topRight"/>
      <selection pane="bottomLeft"/>
      <selection pane="bottomRight" activeCell="B7" sqref="B7"/>
    </sheetView>
  </sheetViews>
  <sheetFormatPr defaultRowHeight="12.75" x14ac:dyDescent="0.2"/>
  <cols>
    <col min="1" max="2" width="19" style="26" customWidth="1"/>
    <col min="3" max="3" width="26" style="26" customWidth="1"/>
    <col min="4" max="4" width="24" style="26" customWidth="1"/>
    <col min="5" max="5" width="11" style="26" customWidth="1"/>
    <col min="6" max="6" width="42" style="26" customWidth="1"/>
    <col min="7" max="7" width="38" style="26" customWidth="1"/>
    <col min="8" max="8" width="52" style="26" customWidth="1"/>
    <col min="9" max="9" width="46" style="26" customWidth="1"/>
    <col min="10" max="10" width="63.28515625" style="26" customWidth="1"/>
    <col min="11" max="13" width="9" style="26" customWidth="1"/>
    <col min="14" max="14" width="12" style="26" customWidth="1"/>
    <col min="15" max="15" width="42" style="26" customWidth="1"/>
    <col min="16" max="16384" width="9.140625" style="26"/>
  </cols>
  <sheetData>
    <row r="1" spans="1:15" s="65" customFormat="1" ht="14.25" x14ac:dyDescent="0.2">
      <c r="A1" s="25" t="s">
        <v>14</v>
      </c>
      <c r="B1" s="25" t="s">
        <v>4</v>
      </c>
      <c r="C1" s="25" t="s">
        <v>15</v>
      </c>
      <c r="D1" s="25" t="s">
        <v>16</v>
      </c>
      <c r="E1" s="25" t="s">
        <v>17</v>
      </c>
      <c r="F1" s="25" t="s">
        <v>18</v>
      </c>
      <c r="G1" s="25" t="s">
        <v>19</v>
      </c>
      <c r="H1" s="25" t="s">
        <v>20</v>
      </c>
      <c r="I1" s="25" t="s">
        <v>1362</v>
      </c>
      <c r="J1" s="25" t="s">
        <v>21</v>
      </c>
      <c r="K1" s="25" t="s">
        <v>22</v>
      </c>
      <c r="L1" s="25" t="s">
        <v>23</v>
      </c>
      <c r="M1" s="25" t="s">
        <v>24</v>
      </c>
      <c r="N1" s="25" t="s">
        <v>25</v>
      </c>
      <c r="O1" s="25" t="s">
        <v>26</v>
      </c>
    </row>
    <row r="2" spans="1:15" ht="51" x14ac:dyDescent="0.2">
      <c r="A2" s="24" t="s">
        <v>1184</v>
      </c>
      <c r="B2" s="24" t="s">
        <v>6</v>
      </c>
      <c r="C2" s="24" t="s">
        <v>1185</v>
      </c>
      <c r="D2" s="24" t="s">
        <v>1186</v>
      </c>
      <c r="E2" s="24" t="s">
        <v>30</v>
      </c>
      <c r="F2" s="24" t="s">
        <v>1187</v>
      </c>
      <c r="G2" s="24" t="s">
        <v>1188</v>
      </c>
      <c r="H2" s="24" t="s">
        <v>1189</v>
      </c>
      <c r="I2" s="24"/>
      <c r="J2" s="24" t="s">
        <v>1189</v>
      </c>
      <c r="K2" s="24" t="s">
        <v>6</v>
      </c>
      <c r="L2" s="24" t="s">
        <v>6</v>
      </c>
      <c r="M2" s="24" t="s">
        <v>6</v>
      </c>
      <c r="N2" s="24" t="s">
        <v>40</v>
      </c>
      <c r="O2" s="24"/>
    </row>
    <row r="3" spans="1:15" ht="25.5" x14ac:dyDescent="0.2">
      <c r="A3" s="24" t="s">
        <v>1190</v>
      </c>
      <c r="B3" s="24" t="s">
        <v>6</v>
      </c>
      <c r="C3" s="24" t="s">
        <v>1185</v>
      </c>
      <c r="D3" s="24" t="s">
        <v>1186</v>
      </c>
      <c r="E3" s="24" t="s">
        <v>30</v>
      </c>
      <c r="F3" s="24" t="s">
        <v>1191</v>
      </c>
      <c r="G3" s="24" t="s">
        <v>1192</v>
      </c>
      <c r="H3" s="24" t="s">
        <v>1193</v>
      </c>
      <c r="I3" s="24"/>
      <c r="J3" s="24" t="s">
        <v>1193</v>
      </c>
      <c r="K3" s="24" t="s">
        <v>6</v>
      </c>
      <c r="L3" s="24" t="s">
        <v>6</v>
      </c>
      <c r="M3" s="24" t="s">
        <v>6</v>
      </c>
      <c r="N3" s="24" t="s">
        <v>40</v>
      </c>
      <c r="O3" s="24"/>
    </row>
    <row r="4" spans="1:15" ht="25.5" x14ac:dyDescent="0.2">
      <c r="A4" s="24" t="s">
        <v>1194</v>
      </c>
      <c r="B4" s="24" t="s">
        <v>6</v>
      </c>
      <c r="C4" s="24" t="s">
        <v>1185</v>
      </c>
      <c r="D4" s="24" t="s">
        <v>1186</v>
      </c>
      <c r="E4" s="24" t="s">
        <v>30</v>
      </c>
      <c r="F4" s="24" t="s">
        <v>1195</v>
      </c>
      <c r="G4" s="24" t="s">
        <v>1196</v>
      </c>
      <c r="H4" s="24" t="s">
        <v>1197</v>
      </c>
      <c r="I4" s="24"/>
      <c r="J4" s="24" t="s">
        <v>1197</v>
      </c>
      <c r="K4" s="24" t="s">
        <v>6</v>
      </c>
      <c r="L4" s="24" t="s">
        <v>6</v>
      </c>
      <c r="M4" s="24" t="s">
        <v>6</v>
      </c>
      <c r="N4" s="24" t="s">
        <v>40</v>
      </c>
      <c r="O4" s="24"/>
    </row>
    <row r="5" spans="1:15" ht="25.5" x14ac:dyDescent="0.2">
      <c r="A5" s="24" t="s">
        <v>1198</v>
      </c>
      <c r="B5" s="24" t="s">
        <v>6</v>
      </c>
      <c r="C5" s="24" t="s">
        <v>1185</v>
      </c>
      <c r="D5" s="24" t="s">
        <v>1186</v>
      </c>
      <c r="E5" s="24" t="s">
        <v>30</v>
      </c>
      <c r="F5" s="24" t="s">
        <v>1199</v>
      </c>
      <c r="G5" s="24" t="s">
        <v>1200</v>
      </c>
      <c r="H5" s="24" t="s">
        <v>1201</v>
      </c>
      <c r="I5" s="24"/>
      <c r="J5" s="24" t="s">
        <v>1201</v>
      </c>
      <c r="K5" s="24" t="s">
        <v>6</v>
      </c>
      <c r="L5" s="24" t="s">
        <v>6</v>
      </c>
      <c r="M5" s="24" t="s">
        <v>6</v>
      </c>
      <c r="N5" s="24" t="s">
        <v>40</v>
      </c>
      <c r="O5" s="24"/>
    </row>
    <row r="6" spans="1:15" ht="38.25" x14ac:dyDescent="0.2">
      <c r="A6" s="24" t="s">
        <v>1202</v>
      </c>
      <c r="B6" s="24" t="s">
        <v>6</v>
      </c>
      <c r="C6" s="24" t="s">
        <v>1185</v>
      </c>
      <c r="D6" s="24" t="s">
        <v>1203</v>
      </c>
      <c r="E6" s="24" t="s">
        <v>30</v>
      </c>
      <c r="F6" s="24" t="s">
        <v>1204</v>
      </c>
      <c r="G6" s="24" t="s">
        <v>1205</v>
      </c>
      <c r="H6" s="24" t="s">
        <v>1206</v>
      </c>
      <c r="I6" s="24"/>
      <c r="J6" s="24" t="s">
        <v>1206</v>
      </c>
      <c r="K6" s="24" t="s">
        <v>6</v>
      </c>
      <c r="L6" s="24" t="s">
        <v>6</v>
      </c>
      <c r="M6" s="24" t="s">
        <v>6</v>
      </c>
      <c r="N6" s="24" t="s">
        <v>40</v>
      </c>
      <c r="O6" s="24"/>
    </row>
    <row r="7" spans="1:15" ht="25.5" x14ac:dyDescent="0.2">
      <c r="A7" s="24" t="s">
        <v>1207</v>
      </c>
      <c r="B7" s="24" t="s">
        <v>6</v>
      </c>
      <c r="C7" s="24" t="s">
        <v>1185</v>
      </c>
      <c r="D7" s="24" t="s">
        <v>1203</v>
      </c>
      <c r="E7" s="24" t="s">
        <v>30</v>
      </c>
      <c r="F7" s="24" t="s">
        <v>1208</v>
      </c>
      <c r="G7" s="24" t="s">
        <v>1209</v>
      </c>
      <c r="H7" s="24" t="s">
        <v>1210</v>
      </c>
      <c r="I7" s="24"/>
      <c r="J7" s="24" t="s">
        <v>1210</v>
      </c>
      <c r="K7" s="24" t="s">
        <v>6</v>
      </c>
      <c r="L7" s="24" t="s">
        <v>6</v>
      </c>
      <c r="M7" s="24" t="s">
        <v>6</v>
      </c>
      <c r="N7" s="24" t="s">
        <v>40</v>
      </c>
      <c r="O7" s="24"/>
    </row>
    <row r="8" spans="1:15" ht="25.5" x14ac:dyDescent="0.2">
      <c r="A8" s="24" t="s">
        <v>1211</v>
      </c>
      <c r="B8" s="24" t="s">
        <v>6</v>
      </c>
      <c r="C8" s="24" t="s">
        <v>1185</v>
      </c>
      <c r="D8" s="24" t="s">
        <v>1203</v>
      </c>
      <c r="E8" s="24" t="s">
        <v>30</v>
      </c>
      <c r="F8" s="24" t="s">
        <v>1212</v>
      </c>
      <c r="G8" s="24" t="s">
        <v>1213</v>
      </c>
      <c r="H8" s="24" t="s">
        <v>1214</v>
      </c>
      <c r="I8" s="24"/>
      <c r="J8" s="24" t="s">
        <v>1214</v>
      </c>
      <c r="K8" s="24" t="s">
        <v>6</v>
      </c>
      <c r="L8" s="24" t="s">
        <v>6</v>
      </c>
      <c r="M8" s="24" t="s">
        <v>6</v>
      </c>
      <c r="N8" s="24" t="s">
        <v>40</v>
      </c>
      <c r="O8" s="24"/>
    </row>
    <row r="9" spans="1:15" ht="25.5" x14ac:dyDescent="0.2">
      <c r="A9" s="24" t="s">
        <v>1215</v>
      </c>
      <c r="B9" s="24" t="s">
        <v>6</v>
      </c>
      <c r="C9" s="24" t="s">
        <v>1185</v>
      </c>
      <c r="D9" s="24" t="s">
        <v>1203</v>
      </c>
      <c r="E9" s="24" t="s">
        <v>30</v>
      </c>
      <c r="F9" s="24" t="s">
        <v>1216</v>
      </c>
      <c r="G9" s="24" t="s">
        <v>1217</v>
      </c>
      <c r="H9" s="24" t="s">
        <v>1218</v>
      </c>
      <c r="I9" s="24"/>
      <c r="J9" s="24" t="s">
        <v>1218</v>
      </c>
      <c r="K9" s="24" t="s">
        <v>6</v>
      </c>
      <c r="L9" s="24" t="s">
        <v>6</v>
      </c>
      <c r="M9" s="24" t="s">
        <v>6</v>
      </c>
      <c r="N9" s="24" t="s">
        <v>40</v>
      </c>
      <c r="O9" s="24"/>
    </row>
    <row r="10" spans="1:15" ht="25.5" x14ac:dyDescent="0.2">
      <c r="A10" s="24" t="s">
        <v>1219</v>
      </c>
      <c r="B10" s="24" t="s">
        <v>6</v>
      </c>
      <c r="C10" s="24" t="s">
        <v>1185</v>
      </c>
      <c r="D10" s="24" t="s">
        <v>1203</v>
      </c>
      <c r="E10" s="24" t="s">
        <v>30</v>
      </c>
      <c r="F10" s="24" t="s">
        <v>1220</v>
      </c>
      <c r="G10" s="24" t="s">
        <v>1221</v>
      </c>
      <c r="H10" s="24" t="s">
        <v>1222</v>
      </c>
      <c r="I10" s="24"/>
      <c r="J10" s="24" t="s">
        <v>1222</v>
      </c>
      <c r="K10" s="24" t="s">
        <v>6</v>
      </c>
      <c r="L10" s="24" t="s">
        <v>6</v>
      </c>
      <c r="M10" s="24" t="s">
        <v>6</v>
      </c>
      <c r="N10" s="24" t="s">
        <v>40</v>
      </c>
      <c r="O10" s="24"/>
    </row>
    <row r="11" spans="1:15" ht="25.5" x14ac:dyDescent="0.2">
      <c r="A11" s="24" t="s">
        <v>1223</v>
      </c>
      <c r="B11" s="24" t="s">
        <v>6</v>
      </c>
      <c r="C11" s="24" t="s">
        <v>1185</v>
      </c>
      <c r="D11" s="24" t="s">
        <v>1203</v>
      </c>
      <c r="E11" s="24" t="s">
        <v>30</v>
      </c>
      <c r="F11" s="24" t="s">
        <v>1224</v>
      </c>
      <c r="G11" s="24" t="s">
        <v>1225</v>
      </c>
      <c r="H11" s="24" t="s">
        <v>1226</v>
      </c>
      <c r="I11" s="24"/>
      <c r="J11" s="24" t="s">
        <v>1226</v>
      </c>
      <c r="K11" s="24" t="s">
        <v>6</v>
      </c>
      <c r="L11" s="24" t="s">
        <v>6</v>
      </c>
      <c r="M11" s="24" t="s">
        <v>6</v>
      </c>
      <c r="N11" s="24" t="s">
        <v>40</v>
      </c>
      <c r="O11" s="24"/>
    </row>
    <row r="12" spans="1:15" ht="25.5" x14ac:dyDescent="0.2">
      <c r="A12" s="24" t="s">
        <v>1227</v>
      </c>
      <c r="B12" s="24" t="s">
        <v>6</v>
      </c>
      <c r="C12" s="24" t="s">
        <v>1185</v>
      </c>
      <c r="D12" s="24" t="s">
        <v>1203</v>
      </c>
      <c r="E12" s="24" t="s">
        <v>30</v>
      </c>
      <c r="F12" s="24" t="s">
        <v>1228</v>
      </c>
      <c r="G12" s="24" t="s">
        <v>1229</v>
      </c>
      <c r="H12" s="24" t="s">
        <v>1230</v>
      </c>
      <c r="I12" s="24"/>
      <c r="J12" s="24" t="s">
        <v>1230</v>
      </c>
      <c r="K12" s="24" t="s">
        <v>6</v>
      </c>
      <c r="L12" s="24" t="s">
        <v>6</v>
      </c>
      <c r="M12" s="24" t="s">
        <v>6</v>
      </c>
      <c r="N12" s="24" t="s">
        <v>40</v>
      </c>
      <c r="O12" s="24"/>
    </row>
    <row r="13" spans="1:15" ht="25.5" x14ac:dyDescent="0.2">
      <c r="A13" s="24" t="s">
        <v>1231</v>
      </c>
      <c r="B13" s="24" t="s">
        <v>6</v>
      </c>
      <c r="C13" s="24" t="s">
        <v>1185</v>
      </c>
      <c r="D13" s="24" t="s">
        <v>1203</v>
      </c>
      <c r="E13" s="24" t="s">
        <v>30</v>
      </c>
      <c r="F13" s="24" t="s">
        <v>1232</v>
      </c>
      <c r="G13" s="24" t="s">
        <v>1233</v>
      </c>
      <c r="H13" s="24" t="s">
        <v>1234</v>
      </c>
      <c r="I13" s="24"/>
      <c r="J13" s="24" t="s">
        <v>1234</v>
      </c>
      <c r="K13" s="24" t="s">
        <v>6</v>
      </c>
      <c r="L13" s="24" t="s">
        <v>6</v>
      </c>
      <c r="M13" s="24" t="s">
        <v>6</v>
      </c>
      <c r="N13" s="24" t="s">
        <v>40</v>
      </c>
      <c r="O13" s="24"/>
    </row>
    <row r="14" spans="1:15" ht="25.5" x14ac:dyDescent="0.2">
      <c r="A14" s="24" t="s">
        <v>1235</v>
      </c>
      <c r="B14" s="24" t="s">
        <v>6</v>
      </c>
      <c r="C14" s="24" t="s">
        <v>1185</v>
      </c>
      <c r="D14" s="24" t="s">
        <v>1203</v>
      </c>
      <c r="E14" s="24" t="s">
        <v>30</v>
      </c>
      <c r="F14" s="24" t="s">
        <v>1236</v>
      </c>
      <c r="G14" s="24" t="s">
        <v>1237</v>
      </c>
      <c r="H14" s="24" t="s">
        <v>1238</v>
      </c>
      <c r="I14" s="24"/>
      <c r="J14" s="24" t="s">
        <v>1238</v>
      </c>
      <c r="K14" s="24" t="s">
        <v>6</v>
      </c>
      <c r="L14" s="24" t="s">
        <v>6</v>
      </c>
      <c r="M14" s="24" t="s">
        <v>6</v>
      </c>
      <c r="N14" s="24" t="s">
        <v>40</v>
      </c>
      <c r="O14" s="24"/>
    </row>
    <row r="15" spans="1:15" ht="25.5" x14ac:dyDescent="0.2">
      <c r="A15" s="24" t="s">
        <v>1239</v>
      </c>
      <c r="B15" s="24" t="s">
        <v>6</v>
      </c>
      <c r="C15" s="24" t="s">
        <v>1185</v>
      </c>
      <c r="D15" s="24" t="s">
        <v>1203</v>
      </c>
      <c r="E15" s="24" t="s">
        <v>30</v>
      </c>
      <c r="F15" s="24" t="s">
        <v>1240</v>
      </c>
      <c r="G15" s="24" t="s">
        <v>1241</v>
      </c>
      <c r="H15" s="24" t="s">
        <v>820</v>
      </c>
      <c r="I15" s="24"/>
      <c r="J15" s="24" t="s">
        <v>820</v>
      </c>
      <c r="K15" s="24" t="s">
        <v>6</v>
      </c>
      <c r="L15" s="24" t="s">
        <v>6</v>
      </c>
      <c r="M15" s="24" t="s">
        <v>6</v>
      </c>
      <c r="N15" s="24" t="s">
        <v>40</v>
      </c>
      <c r="O15" s="24"/>
    </row>
    <row r="16" spans="1:15" ht="25.5" x14ac:dyDescent="0.2">
      <c r="A16" s="24" t="s">
        <v>1242</v>
      </c>
      <c r="B16" s="24" t="s">
        <v>6</v>
      </c>
      <c r="C16" s="24" t="s">
        <v>1185</v>
      </c>
      <c r="D16" s="24" t="s">
        <v>1203</v>
      </c>
      <c r="E16" s="24" t="s">
        <v>30</v>
      </c>
      <c r="F16" s="24" t="s">
        <v>1243</v>
      </c>
      <c r="G16" s="24" t="s">
        <v>1244</v>
      </c>
      <c r="H16" s="24" t="s">
        <v>1245</v>
      </c>
      <c r="I16" s="24"/>
      <c r="J16" s="24" t="s">
        <v>1245</v>
      </c>
      <c r="K16" s="24" t="s">
        <v>6</v>
      </c>
      <c r="L16" s="24" t="s">
        <v>6</v>
      </c>
      <c r="M16" s="24" t="s">
        <v>6</v>
      </c>
      <c r="N16" s="24" t="s">
        <v>40</v>
      </c>
      <c r="O16" s="24"/>
    </row>
    <row r="17" spans="1:15" ht="25.5" x14ac:dyDescent="0.2">
      <c r="A17" s="24" t="s">
        <v>1246</v>
      </c>
      <c r="B17" s="24" t="s">
        <v>6</v>
      </c>
      <c r="C17" s="24" t="s">
        <v>1185</v>
      </c>
      <c r="D17" s="24" t="s">
        <v>1203</v>
      </c>
      <c r="E17" s="24" t="s">
        <v>30</v>
      </c>
      <c r="F17" s="24" t="s">
        <v>1247</v>
      </c>
      <c r="G17" s="24" t="s">
        <v>1248</v>
      </c>
      <c r="H17" s="24" t="s">
        <v>1249</v>
      </c>
      <c r="I17" s="24"/>
      <c r="J17" s="24" t="s">
        <v>1249</v>
      </c>
      <c r="K17" s="24" t="s">
        <v>6</v>
      </c>
      <c r="L17" s="24" t="s">
        <v>6</v>
      </c>
      <c r="M17" s="24" t="s">
        <v>6</v>
      </c>
      <c r="N17" s="24" t="s">
        <v>40</v>
      </c>
      <c r="O17" s="24"/>
    </row>
    <row r="18" spans="1:15" ht="25.5" x14ac:dyDescent="0.2">
      <c r="A18" s="24" t="s">
        <v>1250</v>
      </c>
      <c r="B18" s="24" t="s">
        <v>6</v>
      </c>
      <c r="C18" s="24" t="s">
        <v>1185</v>
      </c>
      <c r="D18" s="24" t="s">
        <v>1203</v>
      </c>
      <c r="E18" s="24" t="s">
        <v>30</v>
      </c>
      <c r="F18" s="24" t="s">
        <v>1251</v>
      </c>
      <c r="G18" s="24" t="s">
        <v>1244</v>
      </c>
      <c r="H18" s="24" t="s">
        <v>1252</v>
      </c>
      <c r="I18" s="24"/>
      <c r="J18" s="24" t="s">
        <v>1252</v>
      </c>
      <c r="K18" s="24" t="s">
        <v>6</v>
      </c>
      <c r="L18" s="24" t="s">
        <v>6</v>
      </c>
      <c r="M18" s="24" t="s">
        <v>6</v>
      </c>
      <c r="N18" s="24" t="s">
        <v>40</v>
      </c>
      <c r="O18" s="24"/>
    </row>
    <row r="19" spans="1:15" ht="25.5" x14ac:dyDescent="0.2">
      <c r="A19" s="24" t="s">
        <v>1253</v>
      </c>
      <c r="B19" s="24" t="s">
        <v>6</v>
      </c>
      <c r="C19" s="24" t="s">
        <v>1185</v>
      </c>
      <c r="D19" s="24" t="s">
        <v>1203</v>
      </c>
      <c r="E19" s="24" t="s">
        <v>30</v>
      </c>
      <c r="F19" s="24" t="s">
        <v>1254</v>
      </c>
      <c r="G19" s="24" t="s">
        <v>1255</v>
      </c>
      <c r="H19" s="24" t="s">
        <v>1252</v>
      </c>
      <c r="I19" s="24"/>
      <c r="J19" s="24" t="s">
        <v>1252</v>
      </c>
      <c r="K19" s="24" t="s">
        <v>6</v>
      </c>
      <c r="L19" s="24" t="s">
        <v>6</v>
      </c>
      <c r="M19" s="24" t="s">
        <v>6</v>
      </c>
      <c r="N19" s="24" t="s">
        <v>40</v>
      </c>
      <c r="O19" s="24"/>
    </row>
    <row r="20" spans="1:15" ht="25.5" x14ac:dyDescent="0.2">
      <c r="A20" s="24" t="s">
        <v>1256</v>
      </c>
      <c r="B20" s="24" t="s">
        <v>6</v>
      </c>
      <c r="C20" s="24" t="s">
        <v>1185</v>
      </c>
      <c r="D20" s="24" t="s">
        <v>1203</v>
      </c>
      <c r="E20" s="24" t="s">
        <v>30</v>
      </c>
      <c r="F20" s="24" t="s">
        <v>1257</v>
      </c>
      <c r="G20" s="24" t="s">
        <v>1258</v>
      </c>
      <c r="H20" s="24" t="s">
        <v>1259</v>
      </c>
      <c r="I20" s="24"/>
      <c r="J20" s="24" t="s">
        <v>1259</v>
      </c>
      <c r="K20" s="24" t="s">
        <v>6</v>
      </c>
      <c r="L20" s="24" t="s">
        <v>6</v>
      </c>
      <c r="M20" s="24" t="s">
        <v>6</v>
      </c>
      <c r="N20" s="24" t="s">
        <v>40</v>
      </c>
      <c r="O20" s="24"/>
    </row>
    <row r="21" spans="1:15" ht="25.5" x14ac:dyDescent="0.2">
      <c r="A21" s="24" t="s">
        <v>1260</v>
      </c>
      <c r="B21" s="24" t="s">
        <v>6</v>
      </c>
      <c r="C21" s="24" t="s">
        <v>1185</v>
      </c>
      <c r="D21" s="24" t="s">
        <v>1203</v>
      </c>
      <c r="E21" s="24" t="s">
        <v>30</v>
      </c>
      <c r="F21" s="24" t="s">
        <v>1261</v>
      </c>
      <c r="G21" s="24" t="s">
        <v>1209</v>
      </c>
      <c r="H21" s="24" t="s">
        <v>1262</v>
      </c>
      <c r="I21" s="24"/>
      <c r="J21" s="24" t="s">
        <v>1262</v>
      </c>
      <c r="K21" s="24" t="s">
        <v>6</v>
      </c>
      <c r="L21" s="24" t="s">
        <v>6</v>
      </c>
      <c r="M21" s="24" t="s">
        <v>6</v>
      </c>
      <c r="N21" s="24" t="s">
        <v>40</v>
      </c>
      <c r="O21" s="24"/>
    </row>
    <row r="22" spans="1:15" ht="25.5" x14ac:dyDescent="0.2">
      <c r="A22" s="24" t="s">
        <v>1263</v>
      </c>
      <c r="B22" s="24" t="s">
        <v>6</v>
      </c>
      <c r="C22" s="24" t="s">
        <v>1185</v>
      </c>
      <c r="D22" s="24" t="s">
        <v>1203</v>
      </c>
      <c r="E22" s="24" t="s">
        <v>30</v>
      </c>
      <c r="F22" s="24" t="s">
        <v>1264</v>
      </c>
      <c r="G22" s="24" t="s">
        <v>1265</v>
      </c>
      <c r="H22" s="24" t="s">
        <v>1266</v>
      </c>
      <c r="I22" s="24"/>
      <c r="J22" s="24" t="s">
        <v>1266</v>
      </c>
      <c r="K22" s="24" t="s">
        <v>6</v>
      </c>
      <c r="L22" s="24" t="s">
        <v>6</v>
      </c>
      <c r="M22" s="24" t="s">
        <v>6</v>
      </c>
      <c r="N22" s="24" t="s">
        <v>40</v>
      </c>
      <c r="O22" s="24"/>
    </row>
    <row r="23" spans="1:15" ht="25.5" x14ac:dyDescent="0.2">
      <c r="A23" s="24" t="s">
        <v>1267</v>
      </c>
      <c r="B23" s="24" t="s">
        <v>6</v>
      </c>
      <c r="C23" s="24" t="s">
        <v>1185</v>
      </c>
      <c r="D23" s="24" t="s">
        <v>1203</v>
      </c>
      <c r="E23" s="24" t="s">
        <v>30</v>
      </c>
      <c r="F23" s="24" t="s">
        <v>1268</v>
      </c>
      <c r="G23" s="24" t="s">
        <v>1269</v>
      </c>
      <c r="H23" s="24" t="s">
        <v>1270</v>
      </c>
      <c r="I23" s="24"/>
      <c r="J23" s="24" t="s">
        <v>1270</v>
      </c>
      <c r="K23" s="24" t="s">
        <v>6</v>
      </c>
      <c r="L23" s="24" t="s">
        <v>6</v>
      </c>
      <c r="M23" s="24" t="s">
        <v>6</v>
      </c>
      <c r="N23" s="24" t="s">
        <v>40</v>
      </c>
      <c r="O23" s="24"/>
    </row>
    <row r="24" spans="1:15" ht="25.5" x14ac:dyDescent="0.2">
      <c r="A24" s="24" t="s">
        <v>1271</v>
      </c>
      <c r="B24" s="24" t="s">
        <v>6</v>
      </c>
      <c r="C24" s="24" t="s">
        <v>1185</v>
      </c>
      <c r="D24" s="24" t="s">
        <v>1203</v>
      </c>
      <c r="E24" s="24" t="s">
        <v>30</v>
      </c>
      <c r="F24" s="24" t="s">
        <v>1272</v>
      </c>
      <c r="G24" s="24" t="s">
        <v>1244</v>
      </c>
      <c r="H24" s="24" t="s">
        <v>1273</v>
      </c>
      <c r="I24" s="24"/>
      <c r="J24" s="24" t="s">
        <v>1273</v>
      </c>
      <c r="K24" s="24" t="s">
        <v>6</v>
      </c>
      <c r="L24" s="24" t="s">
        <v>6</v>
      </c>
      <c r="M24" s="24" t="s">
        <v>6</v>
      </c>
      <c r="N24" s="24" t="s">
        <v>40</v>
      </c>
      <c r="O24" s="24"/>
    </row>
    <row r="25" spans="1:15" ht="38.25" x14ac:dyDescent="0.2">
      <c r="A25" s="24" t="s">
        <v>1274</v>
      </c>
      <c r="B25" s="24" t="s">
        <v>6</v>
      </c>
      <c r="C25" s="24" t="s">
        <v>1185</v>
      </c>
      <c r="D25" s="24" t="s">
        <v>1275</v>
      </c>
      <c r="E25" s="24" t="s">
        <v>30</v>
      </c>
      <c r="F25" s="24" t="s">
        <v>1276</v>
      </c>
      <c r="G25" s="24" t="s">
        <v>1277</v>
      </c>
      <c r="H25" s="24" t="s">
        <v>1278</v>
      </c>
      <c r="I25" s="24"/>
      <c r="J25" s="24" t="s">
        <v>1278</v>
      </c>
      <c r="K25" s="24" t="s">
        <v>6</v>
      </c>
      <c r="L25" s="24" t="s">
        <v>6</v>
      </c>
      <c r="M25" s="24" t="s">
        <v>6</v>
      </c>
      <c r="N25" s="24" t="s">
        <v>40</v>
      </c>
      <c r="O25" s="24"/>
    </row>
    <row r="26" spans="1:15" ht="25.5" x14ac:dyDescent="0.2">
      <c r="A26" s="24" t="s">
        <v>1279</v>
      </c>
      <c r="B26" s="24" t="s">
        <v>6</v>
      </c>
      <c r="C26" s="24" t="s">
        <v>1185</v>
      </c>
      <c r="D26" s="24" t="s">
        <v>1275</v>
      </c>
      <c r="E26" s="24" t="s">
        <v>30</v>
      </c>
      <c r="F26" s="24" t="s">
        <v>1280</v>
      </c>
      <c r="G26" s="24" t="s">
        <v>1281</v>
      </c>
      <c r="H26" s="24" t="s">
        <v>1282</v>
      </c>
      <c r="I26" s="24"/>
      <c r="J26" s="24" t="s">
        <v>1282</v>
      </c>
      <c r="K26" s="24" t="s">
        <v>6</v>
      </c>
      <c r="L26" s="24" t="s">
        <v>6</v>
      </c>
      <c r="M26" s="24" t="s">
        <v>6</v>
      </c>
      <c r="N26" s="24" t="s">
        <v>40</v>
      </c>
      <c r="O26" s="24"/>
    </row>
    <row r="27" spans="1:15" ht="25.5" x14ac:dyDescent="0.2">
      <c r="A27" s="24" t="s">
        <v>1283</v>
      </c>
      <c r="B27" s="24" t="s">
        <v>6</v>
      </c>
      <c r="C27" s="24" t="s">
        <v>1185</v>
      </c>
      <c r="D27" s="24" t="s">
        <v>1275</v>
      </c>
      <c r="E27" s="24" t="s">
        <v>30</v>
      </c>
      <c r="F27" s="24" t="s">
        <v>1284</v>
      </c>
      <c r="G27" s="24" t="s">
        <v>1285</v>
      </c>
      <c r="H27" s="24" t="s">
        <v>1286</v>
      </c>
      <c r="I27" s="24"/>
      <c r="J27" s="24" t="s">
        <v>1286</v>
      </c>
      <c r="K27" s="24" t="s">
        <v>6</v>
      </c>
      <c r="L27" s="24" t="s">
        <v>6</v>
      </c>
      <c r="M27" s="24" t="s">
        <v>6</v>
      </c>
      <c r="N27" s="24" t="s">
        <v>40</v>
      </c>
      <c r="O27" s="24"/>
    </row>
    <row r="28" spans="1:15" ht="25.5" x14ac:dyDescent="0.2">
      <c r="A28" s="24" t="s">
        <v>1287</v>
      </c>
      <c r="B28" s="24" t="s">
        <v>6</v>
      </c>
      <c r="C28" s="24" t="s">
        <v>1185</v>
      </c>
      <c r="D28" s="24" t="s">
        <v>1275</v>
      </c>
      <c r="E28" s="24" t="s">
        <v>30</v>
      </c>
      <c r="F28" s="24" t="s">
        <v>1288</v>
      </c>
      <c r="G28" s="24" t="s">
        <v>1289</v>
      </c>
      <c r="H28" s="24" t="s">
        <v>1290</v>
      </c>
      <c r="I28" s="24"/>
      <c r="J28" s="24" t="s">
        <v>1290</v>
      </c>
      <c r="K28" s="24" t="s">
        <v>6</v>
      </c>
      <c r="L28" s="24" t="s">
        <v>6</v>
      </c>
      <c r="M28" s="24" t="s">
        <v>6</v>
      </c>
      <c r="N28" s="24" t="s">
        <v>40</v>
      </c>
      <c r="O28" s="24"/>
    </row>
    <row r="29" spans="1:15" ht="25.5" x14ac:dyDescent="0.2">
      <c r="A29" s="42" t="s">
        <v>1291</v>
      </c>
      <c r="B29" s="42" t="s">
        <v>1292</v>
      </c>
      <c r="C29" s="42" t="s">
        <v>1185</v>
      </c>
      <c r="D29" s="42" t="s">
        <v>1275</v>
      </c>
      <c r="E29" s="42" t="s">
        <v>30</v>
      </c>
      <c r="F29" s="42" t="s">
        <v>1293</v>
      </c>
      <c r="G29" s="42" t="s">
        <v>1294</v>
      </c>
      <c r="H29" s="42" t="s">
        <v>1295</v>
      </c>
      <c r="I29" s="42"/>
      <c r="J29" s="42" t="s">
        <v>1296</v>
      </c>
      <c r="K29" s="42"/>
      <c r="L29" s="42"/>
      <c r="M29" s="42"/>
      <c r="N29" s="42" t="s">
        <v>40</v>
      </c>
      <c r="O29" s="42"/>
    </row>
    <row r="30" spans="1:15" ht="25.5" x14ac:dyDescent="0.2">
      <c r="A30" s="24" t="s">
        <v>1297</v>
      </c>
      <c r="B30" s="24" t="s">
        <v>6</v>
      </c>
      <c r="C30" s="24" t="s">
        <v>1185</v>
      </c>
      <c r="D30" s="24" t="s">
        <v>1275</v>
      </c>
      <c r="E30" s="24" t="s">
        <v>30</v>
      </c>
      <c r="F30" s="24" t="s">
        <v>1298</v>
      </c>
      <c r="G30" s="24" t="s">
        <v>1299</v>
      </c>
      <c r="H30" s="24" t="s">
        <v>1296</v>
      </c>
      <c r="I30" s="24"/>
      <c r="J30" s="24" t="s">
        <v>1300</v>
      </c>
      <c r="K30" s="24" t="s">
        <v>6</v>
      </c>
      <c r="L30" s="24" t="s">
        <v>6</v>
      </c>
      <c r="M30" s="24" t="s">
        <v>6</v>
      </c>
      <c r="N30" s="24" t="s">
        <v>40</v>
      </c>
      <c r="O30" s="24"/>
    </row>
    <row r="31" spans="1:15" ht="25.5" x14ac:dyDescent="0.2">
      <c r="A31" s="42" t="s">
        <v>1301</v>
      </c>
      <c r="B31" s="42" t="s">
        <v>1292</v>
      </c>
      <c r="C31" s="42" t="s">
        <v>1185</v>
      </c>
      <c r="D31" s="42" t="s">
        <v>1275</v>
      </c>
      <c r="E31" s="42" t="s">
        <v>30</v>
      </c>
      <c r="F31" s="42" t="s">
        <v>1302</v>
      </c>
      <c r="G31" s="42" t="s">
        <v>1303</v>
      </c>
      <c r="H31" s="42" t="s">
        <v>1304</v>
      </c>
      <c r="I31" s="42"/>
      <c r="J31" s="42" t="s">
        <v>1305</v>
      </c>
      <c r="K31" s="42"/>
      <c r="L31" s="42"/>
      <c r="M31" s="42"/>
      <c r="N31" s="42" t="s">
        <v>40</v>
      </c>
      <c r="O31" s="42"/>
    </row>
    <row r="32" spans="1:15" ht="25.5" x14ac:dyDescent="0.2">
      <c r="A32" s="42" t="s">
        <v>1306</v>
      </c>
      <c r="B32" s="42" t="s">
        <v>1292</v>
      </c>
      <c r="C32" s="42" t="s">
        <v>1185</v>
      </c>
      <c r="D32" s="42" t="s">
        <v>1275</v>
      </c>
      <c r="E32" s="42" t="s">
        <v>30</v>
      </c>
      <c r="F32" s="42" t="s">
        <v>1307</v>
      </c>
      <c r="G32" s="42" t="s">
        <v>1308</v>
      </c>
      <c r="H32" s="42" t="s">
        <v>1309</v>
      </c>
      <c r="I32" s="42"/>
      <c r="J32" s="42" t="s">
        <v>1310</v>
      </c>
      <c r="K32" s="42"/>
      <c r="L32" s="42"/>
      <c r="M32" s="42"/>
      <c r="N32" s="42" t="s">
        <v>40</v>
      </c>
      <c r="O32" s="42"/>
    </row>
    <row r="33" spans="1:15" ht="25.5" x14ac:dyDescent="0.2">
      <c r="A33" s="42" t="s">
        <v>1311</v>
      </c>
      <c r="B33" s="42" t="s">
        <v>1292</v>
      </c>
      <c r="C33" s="42" t="s">
        <v>1185</v>
      </c>
      <c r="D33" s="42" t="s">
        <v>1275</v>
      </c>
      <c r="E33" s="42" t="s">
        <v>30</v>
      </c>
      <c r="F33" s="42" t="s">
        <v>1312</v>
      </c>
      <c r="G33" s="42" t="s">
        <v>1313</v>
      </c>
      <c r="H33" s="42" t="s">
        <v>1314</v>
      </c>
      <c r="I33" s="42"/>
      <c r="J33" s="42" t="s">
        <v>1315</v>
      </c>
      <c r="K33" s="42"/>
      <c r="L33" s="42"/>
      <c r="M33" s="42"/>
      <c r="N33" s="42" t="s">
        <v>40</v>
      </c>
      <c r="O33" s="42"/>
    </row>
    <row r="34" spans="1:15" ht="25.5" x14ac:dyDescent="0.2">
      <c r="A34" s="24" t="s">
        <v>1316</v>
      </c>
      <c r="B34" s="24" t="s">
        <v>6</v>
      </c>
      <c r="C34" s="24" t="s">
        <v>1185</v>
      </c>
      <c r="D34" s="24" t="s">
        <v>1275</v>
      </c>
      <c r="E34" s="24" t="s">
        <v>30</v>
      </c>
      <c r="F34" s="24" t="s">
        <v>1317</v>
      </c>
      <c r="G34" s="24" t="s">
        <v>1318</v>
      </c>
      <c r="H34" s="24" t="s">
        <v>1300</v>
      </c>
      <c r="I34" s="24"/>
      <c r="J34" s="24" t="s">
        <v>1319</v>
      </c>
      <c r="K34" s="24" t="s">
        <v>6</v>
      </c>
      <c r="L34" s="24" t="s">
        <v>6</v>
      </c>
      <c r="M34" s="24" t="s">
        <v>6</v>
      </c>
      <c r="N34" s="24" t="s">
        <v>40</v>
      </c>
      <c r="O34" s="24"/>
    </row>
    <row r="35" spans="1:15" ht="25.5" x14ac:dyDescent="0.2">
      <c r="A35" s="24" t="s">
        <v>1320</v>
      </c>
      <c r="B35" s="24" t="s">
        <v>6</v>
      </c>
      <c r="C35" s="24" t="s">
        <v>1185</v>
      </c>
      <c r="D35" s="24" t="s">
        <v>1275</v>
      </c>
      <c r="E35" s="24" t="s">
        <v>30</v>
      </c>
      <c r="F35" s="24" t="s">
        <v>1321</v>
      </c>
      <c r="G35" s="24" t="s">
        <v>1322</v>
      </c>
      <c r="H35" s="24" t="s">
        <v>1305</v>
      </c>
      <c r="I35" s="24"/>
      <c r="J35" s="24" t="s">
        <v>1323</v>
      </c>
      <c r="K35" s="24" t="s">
        <v>6</v>
      </c>
      <c r="L35" s="24" t="s">
        <v>6</v>
      </c>
      <c r="M35" s="24" t="s">
        <v>6</v>
      </c>
      <c r="N35" s="24" t="s">
        <v>40</v>
      </c>
      <c r="O35" s="24"/>
    </row>
    <row r="36" spans="1:15" ht="25.5" x14ac:dyDescent="0.2">
      <c r="A36" s="42" t="s">
        <v>1324</v>
      </c>
      <c r="B36" s="42" t="s">
        <v>1292</v>
      </c>
      <c r="C36" s="42" t="s">
        <v>1185</v>
      </c>
      <c r="D36" s="42" t="s">
        <v>1275</v>
      </c>
      <c r="E36" s="42" t="s">
        <v>30</v>
      </c>
      <c r="F36" s="42" t="s">
        <v>1325</v>
      </c>
      <c r="G36" s="42" t="s">
        <v>1326</v>
      </c>
      <c r="H36" s="42" t="s">
        <v>1327</v>
      </c>
      <c r="I36" s="42"/>
      <c r="J36" s="42" t="s">
        <v>1328</v>
      </c>
      <c r="K36" s="42"/>
      <c r="L36" s="42"/>
      <c r="M36" s="42"/>
      <c r="N36" s="42" t="s">
        <v>40</v>
      </c>
      <c r="O36" s="42"/>
    </row>
    <row r="37" spans="1:15" ht="25.5" x14ac:dyDescent="0.2">
      <c r="A37" s="42" t="s">
        <v>1329</v>
      </c>
      <c r="B37" s="42" t="s">
        <v>1292</v>
      </c>
      <c r="C37" s="42" t="s">
        <v>1185</v>
      </c>
      <c r="D37" s="42" t="s">
        <v>1275</v>
      </c>
      <c r="E37" s="42" t="s">
        <v>30</v>
      </c>
      <c r="F37" s="42" t="s">
        <v>1330</v>
      </c>
      <c r="G37" s="42" t="s">
        <v>1331</v>
      </c>
      <c r="H37" s="42" t="s">
        <v>1332</v>
      </c>
      <c r="I37" s="42"/>
      <c r="J37" s="42" t="s">
        <v>1333</v>
      </c>
      <c r="K37" s="42"/>
      <c r="L37" s="42"/>
      <c r="M37" s="42"/>
      <c r="N37" s="42" t="s">
        <v>40</v>
      </c>
      <c r="O37" s="42"/>
    </row>
    <row r="38" spans="1:15" ht="38.25" x14ac:dyDescent="0.2">
      <c r="A38" s="24" t="s">
        <v>1334</v>
      </c>
      <c r="B38" s="24" t="s">
        <v>6</v>
      </c>
      <c r="C38" s="24" t="s">
        <v>1185</v>
      </c>
      <c r="D38" s="24" t="s">
        <v>1186</v>
      </c>
      <c r="E38" s="24" t="s">
        <v>30</v>
      </c>
      <c r="F38" s="24" t="s">
        <v>1335</v>
      </c>
      <c r="G38" s="24" t="s">
        <v>1336</v>
      </c>
      <c r="H38" s="24" t="s">
        <v>1310</v>
      </c>
      <c r="I38" s="24"/>
      <c r="J38" s="24" t="s">
        <v>1337</v>
      </c>
      <c r="K38" s="24" t="s">
        <v>6</v>
      </c>
      <c r="L38" s="24" t="s">
        <v>6</v>
      </c>
      <c r="M38" s="24" t="s">
        <v>6</v>
      </c>
      <c r="N38" s="24" t="s">
        <v>40</v>
      </c>
      <c r="O38" s="24"/>
    </row>
    <row r="39" spans="1:15" ht="38.25" x14ac:dyDescent="0.2">
      <c r="A39" s="24" t="s">
        <v>1338</v>
      </c>
      <c r="B39" s="24" t="s">
        <v>6</v>
      </c>
      <c r="C39" s="24" t="s">
        <v>1185</v>
      </c>
      <c r="D39" s="24" t="s">
        <v>1186</v>
      </c>
      <c r="E39" s="24" t="s">
        <v>30</v>
      </c>
      <c r="F39" s="24" t="s">
        <v>1339</v>
      </c>
      <c r="G39" s="24" t="s">
        <v>1340</v>
      </c>
      <c r="H39" s="24" t="s">
        <v>1315</v>
      </c>
      <c r="I39" s="24"/>
      <c r="J39" s="24" t="s">
        <v>1341</v>
      </c>
      <c r="K39" s="24" t="s">
        <v>6</v>
      </c>
      <c r="L39" s="24" t="s">
        <v>6</v>
      </c>
      <c r="M39" s="24" t="s">
        <v>6</v>
      </c>
      <c r="N39" s="24" t="s">
        <v>40</v>
      </c>
      <c r="O39" s="24"/>
    </row>
    <row r="40" spans="1:15" ht="25.5" x14ac:dyDescent="0.2">
      <c r="A40" s="24" t="s">
        <v>1342</v>
      </c>
      <c r="B40" s="24" t="s">
        <v>6</v>
      </c>
      <c r="C40" s="24" t="s">
        <v>1185</v>
      </c>
      <c r="D40" s="24" t="s">
        <v>1186</v>
      </c>
      <c r="E40" s="24" t="s">
        <v>30</v>
      </c>
      <c r="F40" s="24" t="s">
        <v>1343</v>
      </c>
      <c r="G40" s="24" t="s">
        <v>1344</v>
      </c>
      <c r="H40" s="24" t="s">
        <v>1319</v>
      </c>
      <c r="I40" s="24"/>
      <c r="J40" s="24" t="s">
        <v>1345</v>
      </c>
      <c r="K40" s="24" t="s">
        <v>6</v>
      </c>
      <c r="L40" s="24" t="s">
        <v>6</v>
      </c>
      <c r="M40" s="24" t="s">
        <v>6</v>
      </c>
      <c r="N40" s="24" t="s">
        <v>40</v>
      </c>
      <c r="O40" s="24"/>
    </row>
    <row r="41" spans="1:15" ht="38.25" x14ac:dyDescent="0.2">
      <c r="A41" s="24" t="s">
        <v>1346</v>
      </c>
      <c r="B41" s="24" t="s">
        <v>6</v>
      </c>
      <c r="C41" s="24" t="s">
        <v>1185</v>
      </c>
      <c r="D41" s="24" t="s">
        <v>1186</v>
      </c>
      <c r="E41" s="24" t="s">
        <v>30</v>
      </c>
      <c r="F41" s="24" t="s">
        <v>1347</v>
      </c>
      <c r="G41" s="24" t="s">
        <v>1348</v>
      </c>
      <c r="H41" s="24" t="s">
        <v>1323</v>
      </c>
      <c r="I41" s="24"/>
      <c r="J41" s="24" t="s">
        <v>1349</v>
      </c>
      <c r="K41" s="24" t="s">
        <v>6</v>
      </c>
      <c r="L41" s="24" t="s">
        <v>6</v>
      </c>
      <c r="M41" s="24" t="s">
        <v>6</v>
      </c>
      <c r="N41" s="24" t="s">
        <v>40</v>
      </c>
      <c r="O41" s="24"/>
    </row>
    <row r="42" spans="1:15" ht="38.25" x14ac:dyDescent="0.2">
      <c r="A42" s="24" t="s">
        <v>1350</v>
      </c>
      <c r="B42" s="24" t="s">
        <v>6</v>
      </c>
      <c r="C42" s="24" t="s">
        <v>1185</v>
      </c>
      <c r="D42" s="24" t="s">
        <v>1186</v>
      </c>
      <c r="E42" s="24" t="s">
        <v>30</v>
      </c>
      <c r="F42" s="24" t="s">
        <v>1351</v>
      </c>
      <c r="G42" s="24" t="s">
        <v>1352</v>
      </c>
      <c r="H42" s="24" t="s">
        <v>1328</v>
      </c>
      <c r="I42" s="24"/>
      <c r="J42" s="24" t="s">
        <v>1353</v>
      </c>
      <c r="K42" s="24" t="s">
        <v>6</v>
      </c>
      <c r="L42" s="24" t="s">
        <v>6</v>
      </c>
      <c r="M42" s="24" t="s">
        <v>6</v>
      </c>
      <c r="N42" s="24" t="s">
        <v>40</v>
      </c>
      <c r="O42" s="24"/>
    </row>
    <row r="43" spans="1:15" ht="38.25" x14ac:dyDescent="0.2">
      <c r="A43" s="24" t="s">
        <v>1354</v>
      </c>
      <c r="B43" s="24" t="s">
        <v>6</v>
      </c>
      <c r="C43" s="24" t="s">
        <v>1185</v>
      </c>
      <c r="D43" s="24" t="s">
        <v>1186</v>
      </c>
      <c r="E43" s="24" t="s">
        <v>30</v>
      </c>
      <c r="F43" s="24" t="s">
        <v>1355</v>
      </c>
      <c r="G43" s="24" t="s">
        <v>1356</v>
      </c>
      <c r="H43" s="24" t="s">
        <v>1333</v>
      </c>
      <c r="I43" s="24"/>
      <c r="J43" s="24" t="s">
        <v>1357</v>
      </c>
      <c r="K43" s="24" t="s">
        <v>6</v>
      </c>
      <c r="L43" s="24" t="s">
        <v>6</v>
      </c>
      <c r="M43" s="24" t="s">
        <v>6</v>
      </c>
      <c r="N43" s="24" t="s">
        <v>40</v>
      </c>
      <c r="O43" s="24"/>
    </row>
    <row r="44" spans="1:15" ht="41.25" x14ac:dyDescent="0.2">
      <c r="A44" s="42" t="s">
        <v>1358</v>
      </c>
      <c r="B44" s="42" t="s">
        <v>1292</v>
      </c>
      <c r="C44" s="42" t="s">
        <v>1185</v>
      </c>
      <c r="D44" s="42" t="s">
        <v>1186</v>
      </c>
      <c r="E44" s="42" t="s">
        <v>30</v>
      </c>
      <c r="F44" s="42" t="s">
        <v>1359</v>
      </c>
      <c r="G44" s="42" t="s">
        <v>1360</v>
      </c>
      <c r="H44" s="42" t="s">
        <v>1361</v>
      </c>
      <c r="I44" s="42"/>
      <c r="J44" s="42" t="s">
        <v>1363</v>
      </c>
      <c r="K44" s="42"/>
      <c r="L44" s="42"/>
      <c r="M44" s="42"/>
      <c r="N44" s="42" t="s">
        <v>40</v>
      </c>
      <c r="O44" s="42"/>
    </row>
  </sheetData>
  <autoFilter ref="A1:O44"/>
  <phoneticPr fontId="8" type="noConversion"/>
  <pageMargins left="0.75" right="0.75" top="1" bottom="1" header="0.5" footer="0.5"/>
  <pageSetup scale="2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4"/>
  <sheetViews>
    <sheetView zoomScaleNormal="100" workbookViewId="0">
      <pane xSplit="1" ySplit="1" topLeftCell="B2" activePane="bottomRight" state="frozen"/>
      <selection pane="topRight"/>
      <selection pane="bottomLeft"/>
      <selection pane="bottomRight" activeCell="C2" sqref="C2"/>
    </sheetView>
  </sheetViews>
  <sheetFormatPr defaultRowHeight="12.75" x14ac:dyDescent="0.2"/>
  <cols>
    <col min="1" max="2" width="19" style="26" customWidth="1"/>
    <col min="3" max="3" width="26" style="26" customWidth="1"/>
    <col min="4" max="4" width="24" style="26" customWidth="1"/>
    <col min="5" max="5" width="11" style="26" customWidth="1"/>
    <col min="6" max="6" width="42" style="26" customWidth="1"/>
    <col min="7" max="7" width="38" style="26" customWidth="1"/>
    <col min="8" max="8" width="52" style="26" customWidth="1"/>
    <col min="9" max="9" width="46" style="26" customWidth="1"/>
    <col min="10" max="10" width="54.28515625" style="26" customWidth="1"/>
    <col min="11" max="13" width="9" style="26" customWidth="1"/>
    <col min="14" max="14" width="12" style="26" customWidth="1"/>
    <col min="15" max="15" width="26.28515625" style="26" customWidth="1"/>
    <col min="16" max="16384" width="9.140625" style="26"/>
  </cols>
  <sheetData>
    <row r="1" spans="1:15" ht="14.25" x14ac:dyDescent="0.2">
      <c r="A1" s="25" t="s">
        <v>14</v>
      </c>
      <c r="B1" s="25" t="s">
        <v>4</v>
      </c>
      <c r="C1" s="25" t="s">
        <v>15</v>
      </c>
      <c r="D1" s="25" t="s">
        <v>16</v>
      </c>
      <c r="E1" s="25" t="s">
        <v>17</v>
      </c>
      <c r="F1" s="25" t="s">
        <v>18</v>
      </c>
      <c r="G1" s="25" t="s">
        <v>19</v>
      </c>
      <c r="H1" s="25" t="s">
        <v>20</v>
      </c>
      <c r="I1" s="25" t="s">
        <v>1362</v>
      </c>
      <c r="J1" s="25" t="s">
        <v>21</v>
      </c>
      <c r="K1" s="25" t="s">
        <v>22</v>
      </c>
      <c r="L1" s="25" t="s">
        <v>23</v>
      </c>
      <c r="M1" s="25" t="s">
        <v>24</v>
      </c>
      <c r="N1" s="25" t="s">
        <v>25</v>
      </c>
      <c r="O1" s="25" t="s">
        <v>26</v>
      </c>
    </row>
    <row r="2" spans="1:15" ht="156.75" x14ac:dyDescent="0.2">
      <c r="A2" s="24" t="s">
        <v>831</v>
      </c>
      <c r="B2" s="24" t="s">
        <v>6</v>
      </c>
      <c r="C2" s="24" t="s">
        <v>28</v>
      </c>
      <c r="D2" s="24" t="s">
        <v>827</v>
      </c>
      <c r="E2" s="24" t="s">
        <v>30</v>
      </c>
      <c r="F2" s="24" t="s">
        <v>830</v>
      </c>
      <c r="G2" s="24" t="s">
        <v>829</v>
      </c>
      <c r="H2" s="24" t="s">
        <v>1364</v>
      </c>
      <c r="I2" s="24" t="s">
        <v>1742</v>
      </c>
      <c r="J2" s="24" t="s">
        <v>1364</v>
      </c>
      <c r="K2" s="24" t="s">
        <v>6</v>
      </c>
      <c r="L2" s="24" t="s">
        <v>6</v>
      </c>
      <c r="M2" s="24" t="s">
        <v>6</v>
      </c>
      <c r="N2" s="24" t="s">
        <v>1365</v>
      </c>
      <c r="O2" s="24"/>
    </row>
    <row r="3" spans="1:15" ht="63.75" x14ac:dyDescent="0.2">
      <c r="A3" s="24" t="s">
        <v>828</v>
      </c>
      <c r="B3" s="24" t="s">
        <v>6</v>
      </c>
      <c r="C3" s="24" t="s">
        <v>28</v>
      </c>
      <c r="D3" s="24" t="s">
        <v>827</v>
      </c>
      <c r="E3" s="24" t="s">
        <v>30</v>
      </c>
      <c r="F3" s="24" t="s">
        <v>826</v>
      </c>
      <c r="G3" s="24" t="s">
        <v>1743</v>
      </c>
      <c r="H3" s="24" t="s">
        <v>825</v>
      </c>
      <c r="I3" s="24" t="s">
        <v>1744</v>
      </c>
      <c r="J3" s="24" t="s">
        <v>825</v>
      </c>
      <c r="K3" s="24" t="s">
        <v>6</v>
      </c>
      <c r="L3" s="24" t="s">
        <v>6</v>
      </c>
      <c r="M3" s="24" t="s">
        <v>6</v>
      </c>
      <c r="N3" s="24" t="s">
        <v>1365</v>
      </c>
      <c r="O3" s="24"/>
    </row>
    <row r="4" spans="1:15" ht="99.75" x14ac:dyDescent="0.2">
      <c r="A4" s="24" t="s">
        <v>1366</v>
      </c>
      <c r="B4" s="24" t="s">
        <v>6</v>
      </c>
      <c r="C4" s="24" t="s">
        <v>28</v>
      </c>
      <c r="D4" s="24" t="s">
        <v>827</v>
      </c>
      <c r="E4" s="24" t="s">
        <v>30</v>
      </c>
      <c r="F4" s="24" t="s">
        <v>1367</v>
      </c>
      <c r="G4" s="24" t="s">
        <v>1368</v>
      </c>
      <c r="H4" s="24" t="s">
        <v>1369</v>
      </c>
      <c r="I4" s="24" t="s">
        <v>1745</v>
      </c>
      <c r="J4" s="24" t="s">
        <v>1369</v>
      </c>
      <c r="K4" s="24" t="s">
        <v>6</v>
      </c>
      <c r="L4" s="24" t="s">
        <v>6</v>
      </c>
      <c r="M4" s="24" t="s">
        <v>6</v>
      </c>
      <c r="N4" s="24" t="s">
        <v>40</v>
      </c>
      <c r="O4" s="24"/>
    </row>
    <row r="5" spans="1:15" ht="76.5" x14ac:dyDescent="0.2">
      <c r="A5" s="24" t="s">
        <v>1370</v>
      </c>
      <c r="B5" s="24" t="s">
        <v>6</v>
      </c>
      <c r="C5" s="24" t="s">
        <v>28</v>
      </c>
      <c r="D5" s="24" t="s">
        <v>827</v>
      </c>
      <c r="E5" s="24" t="s">
        <v>35</v>
      </c>
      <c r="F5" s="24" t="s">
        <v>1371</v>
      </c>
      <c r="G5" s="24" t="s">
        <v>1372</v>
      </c>
      <c r="H5" s="24" t="s">
        <v>1373</v>
      </c>
      <c r="I5" s="24"/>
      <c r="J5" s="24" t="s">
        <v>1373</v>
      </c>
      <c r="K5" s="24" t="s">
        <v>6</v>
      </c>
      <c r="L5" s="24" t="s">
        <v>6</v>
      </c>
      <c r="M5" s="24" t="s">
        <v>6</v>
      </c>
      <c r="N5" s="24" t="s">
        <v>40</v>
      </c>
      <c r="O5" s="24"/>
    </row>
    <row r="6" spans="1:15" ht="51" x14ac:dyDescent="0.2">
      <c r="A6" s="24" t="s">
        <v>1374</v>
      </c>
      <c r="B6" s="24" t="s">
        <v>6</v>
      </c>
      <c r="C6" s="24" t="s">
        <v>28</v>
      </c>
      <c r="D6" s="24" t="s">
        <v>827</v>
      </c>
      <c r="E6" s="24" t="s">
        <v>30</v>
      </c>
      <c r="F6" s="24" t="s">
        <v>1375</v>
      </c>
      <c r="G6" s="24" t="s">
        <v>1376</v>
      </c>
      <c r="H6" s="24" t="s">
        <v>1377</v>
      </c>
      <c r="I6" s="24"/>
      <c r="J6" s="24" t="s">
        <v>1377</v>
      </c>
      <c r="K6" s="24" t="s">
        <v>6</v>
      </c>
      <c r="L6" s="24" t="s">
        <v>6</v>
      </c>
      <c r="M6" s="24" t="s">
        <v>6</v>
      </c>
      <c r="N6" s="24" t="s">
        <v>40</v>
      </c>
      <c r="O6" s="24"/>
    </row>
    <row r="7" spans="1:15" ht="25.5" x14ac:dyDescent="0.2">
      <c r="A7" s="24" t="s">
        <v>27</v>
      </c>
      <c r="B7" s="24" t="s">
        <v>6</v>
      </c>
      <c r="C7" s="24" t="s">
        <v>28</v>
      </c>
      <c r="D7" s="24" t="s">
        <v>29</v>
      </c>
      <c r="E7" s="24" t="s">
        <v>30</v>
      </c>
      <c r="F7" s="24" t="s">
        <v>31</v>
      </c>
      <c r="G7" s="24" t="s">
        <v>824</v>
      </c>
      <c r="H7" s="24" t="s">
        <v>823</v>
      </c>
      <c r="I7" s="24"/>
      <c r="J7" s="24" t="s">
        <v>823</v>
      </c>
      <c r="K7" s="24" t="s">
        <v>6</v>
      </c>
      <c r="L7" s="24" t="s">
        <v>6</v>
      </c>
      <c r="M7" s="24" t="s">
        <v>6</v>
      </c>
      <c r="N7" s="24" t="s">
        <v>32</v>
      </c>
      <c r="O7" s="24"/>
    </row>
    <row r="8" spans="1:15" ht="25.5" x14ac:dyDescent="0.2">
      <c r="A8" s="24" t="s">
        <v>33</v>
      </c>
      <c r="B8" s="24" t="s">
        <v>6</v>
      </c>
      <c r="C8" s="24" t="s">
        <v>28</v>
      </c>
      <c r="D8" s="24" t="s">
        <v>29</v>
      </c>
      <c r="E8" s="24" t="s">
        <v>30</v>
      </c>
      <c r="F8" s="24" t="s">
        <v>822</v>
      </c>
      <c r="G8" s="24" t="s">
        <v>821</v>
      </c>
      <c r="H8" s="24" t="s">
        <v>820</v>
      </c>
      <c r="I8" s="24"/>
      <c r="J8" s="24" t="s">
        <v>820</v>
      </c>
      <c r="K8" s="24" t="s">
        <v>6</v>
      </c>
      <c r="L8" s="24" t="s">
        <v>6</v>
      </c>
      <c r="M8" s="24" t="s">
        <v>6</v>
      </c>
      <c r="N8" s="24" t="s">
        <v>32</v>
      </c>
      <c r="O8" s="24"/>
    </row>
    <row r="9" spans="1:15" ht="51" x14ac:dyDescent="0.2">
      <c r="A9" s="24" t="s">
        <v>34</v>
      </c>
      <c r="B9" s="24" t="s">
        <v>6</v>
      </c>
      <c r="C9" s="24" t="s">
        <v>28</v>
      </c>
      <c r="D9" s="24" t="s">
        <v>29</v>
      </c>
      <c r="E9" s="24" t="s">
        <v>35</v>
      </c>
      <c r="F9" s="24" t="s">
        <v>36</v>
      </c>
      <c r="G9" s="24" t="s">
        <v>819</v>
      </c>
      <c r="H9" s="24" t="s">
        <v>818</v>
      </c>
      <c r="I9" s="24"/>
      <c r="J9" s="24" t="s">
        <v>818</v>
      </c>
      <c r="K9" s="24" t="s">
        <v>6</v>
      </c>
      <c r="L9" s="24" t="s">
        <v>6</v>
      </c>
      <c r="M9" s="24" t="s">
        <v>6</v>
      </c>
      <c r="N9" s="24" t="s">
        <v>32</v>
      </c>
      <c r="O9" s="24"/>
    </row>
    <row r="10" spans="1:15" ht="25.5" x14ac:dyDescent="0.2">
      <c r="A10" s="24" t="s">
        <v>37</v>
      </c>
      <c r="B10" s="24" t="s">
        <v>6</v>
      </c>
      <c r="C10" s="24" t="s">
        <v>28</v>
      </c>
      <c r="D10" s="24" t="s">
        <v>29</v>
      </c>
      <c r="E10" s="24" t="s">
        <v>30</v>
      </c>
      <c r="F10" s="24" t="s">
        <v>38</v>
      </c>
      <c r="G10" s="24" t="s">
        <v>39</v>
      </c>
      <c r="H10" s="24" t="s">
        <v>817</v>
      </c>
      <c r="I10" s="24"/>
      <c r="J10" s="24" t="s">
        <v>817</v>
      </c>
      <c r="K10" s="24" t="s">
        <v>6</v>
      </c>
      <c r="L10" s="24" t="s">
        <v>6</v>
      </c>
      <c r="M10" s="24" t="s">
        <v>6</v>
      </c>
      <c r="N10" s="24" t="s">
        <v>1156</v>
      </c>
      <c r="O10" s="24"/>
    </row>
    <row r="11" spans="1:15" ht="38.25" x14ac:dyDescent="0.2">
      <c r="A11" s="24" t="s">
        <v>41</v>
      </c>
      <c r="B11" s="24" t="s">
        <v>6</v>
      </c>
      <c r="C11" s="24" t="s">
        <v>28</v>
      </c>
      <c r="D11" s="24" t="s">
        <v>29</v>
      </c>
      <c r="E11" s="24" t="s">
        <v>30</v>
      </c>
      <c r="F11" s="24" t="s">
        <v>816</v>
      </c>
      <c r="G11" s="24" t="s">
        <v>815</v>
      </c>
      <c r="H11" s="24" t="s">
        <v>814</v>
      </c>
      <c r="I11" s="24"/>
      <c r="J11" s="24" t="s">
        <v>814</v>
      </c>
      <c r="K11" s="24" t="s">
        <v>6</v>
      </c>
      <c r="L11" s="24" t="s">
        <v>6</v>
      </c>
      <c r="M11" s="24" t="s">
        <v>6</v>
      </c>
      <c r="N11" s="24" t="s">
        <v>1156</v>
      </c>
      <c r="O11" s="24"/>
    </row>
    <row r="12" spans="1:15" ht="38.25" x14ac:dyDescent="0.2">
      <c r="A12" s="24" t="s">
        <v>42</v>
      </c>
      <c r="B12" s="24" t="s">
        <v>6</v>
      </c>
      <c r="C12" s="24" t="s">
        <v>28</v>
      </c>
      <c r="D12" s="24" t="s">
        <v>29</v>
      </c>
      <c r="E12" s="24" t="s">
        <v>30</v>
      </c>
      <c r="F12" s="24" t="s">
        <v>43</v>
      </c>
      <c r="G12" s="24" t="s">
        <v>813</v>
      </c>
      <c r="H12" s="24" t="s">
        <v>44</v>
      </c>
      <c r="I12" s="24"/>
      <c r="J12" s="24" t="s">
        <v>44</v>
      </c>
      <c r="K12" s="24" t="s">
        <v>6</v>
      </c>
      <c r="L12" s="24" t="s">
        <v>6</v>
      </c>
      <c r="M12" s="24" t="s">
        <v>6</v>
      </c>
      <c r="N12" s="24" t="s">
        <v>1156</v>
      </c>
      <c r="O12" s="24"/>
    </row>
    <row r="13" spans="1:15" ht="218.25" x14ac:dyDescent="0.2">
      <c r="A13" s="24" t="s">
        <v>812</v>
      </c>
      <c r="B13" s="24" t="s">
        <v>6</v>
      </c>
      <c r="C13" s="24" t="s">
        <v>28</v>
      </c>
      <c r="D13" s="24" t="s">
        <v>811</v>
      </c>
      <c r="E13" s="24" t="s">
        <v>30</v>
      </c>
      <c r="F13" s="24" t="s">
        <v>810</v>
      </c>
      <c r="G13" s="24" t="s">
        <v>1746</v>
      </c>
      <c r="H13" s="24" t="s">
        <v>1747</v>
      </c>
      <c r="I13" s="24"/>
      <c r="J13" s="24" t="s">
        <v>1747</v>
      </c>
      <c r="K13" s="24" t="s">
        <v>6</v>
      </c>
      <c r="L13" s="24" t="s">
        <v>6</v>
      </c>
      <c r="M13" s="24" t="s">
        <v>6</v>
      </c>
      <c r="N13" s="24" t="s">
        <v>1378</v>
      </c>
      <c r="O13" s="24"/>
    </row>
    <row r="14" spans="1:15" ht="63.75" x14ac:dyDescent="0.2">
      <c r="A14" s="24" t="s">
        <v>809</v>
      </c>
      <c r="B14" s="24" t="s">
        <v>6</v>
      </c>
      <c r="C14" s="24" t="s">
        <v>28</v>
      </c>
      <c r="D14" s="24" t="s">
        <v>29</v>
      </c>
      <c r="E14" s="24" t="s">
        <v>30</v>
      </c>
      <c r="F14" s="24" t="s">
        <v>808</v>
      </c>
      <c r="G14" s="24" t="s">
        <v>807</v>
      </c>
      <c r="H14" s="24" t="s">
        <v>806</v>
      </c>
      <c r="I14" s="24"/>
      <c r="J14" s="24" t="s">
        <v>806</v>
      </c>
      <c r="K14" s="24" t="s">
        <v>6</v>
      </c>
      <c r="L14" s="24" t="s">
        <v>6</v>
      </c>
      <c r="M14" s="24" t="s">
        <v>6</v>
      </c>
      <c r="N14" s="24" t="s">
        <v>1378</v>
      </c>
      <c r="O14" s="24"/>
    </row>
    <row r="15" spans="1:15" ht="51" x14ac:dyDescent="0.2">
      <c r="A15" s="24" t="s">
        <v>805</v>
      </c>
      <c r="B15" s="24" t="s">
        <v>6</v>
      </c>
      <c r="C15" s="24" t="s">
        <v>28</v>
      </c>
      <c r="D15" s="24" t="s">
        <v>29</v>
      </c>
      <c r="E15" s="24" t="s">
        <v>30</v>
      </c>
      <c r="F15" s="24" t="s">
        <v>804</v>
      </c>
      <c r="G15" s="24" t="s">
        <v>803</v>
      </c>
      <c r="H15" s="24" t="s">
        <v>802</v>
      </c>
      <c r="I15" s="24"/>
      <c r="J15" s="24" t="s">
        <v>802</v>
      </c>
      <c r="K15" s="24" t="s">
        <v>6</v>
      </c>
      <c r="L15" s="24" t="s">
        <v>6</v>
      </c>
      <c r="M15" s="24" t="s">
        <v>6</v>
      </c>
      <c r="N15" s="24" t="s">
        <v>1378</v>
      </c>
      <c r="O15" s="24"/>
    </row>
    <row r="16" spans="1:15" ht="51" x14ac:dyDescent="0.2">
      <c r="A16" s="24" t="s">
        <v>801</v>
      </c>
      <c r="B16" s="24" t="s">
        <v>6</v>
      </c>
      <c r="C16" s="24" t="s">
        <v>28</v>
      </c>
      <c r="D16" s="24" t="s">
        <v>29</v>
      </c>
      <c r="E16" s="24" t="s">
        <v>30</v>
      </c>
      <c r="F16" s="24" t="s">
        <v>800</v>
      </c>
      <c r="G16" s="24" t="s">
        <v>799</v>
      </c>
      <c r="H16" s="24" t="s">
        <v>798</v>
      </c>
      <c r="I16" s="24"/>
      <c r="J16" s="24" t="s">
        <v>798</v>
      </c>
      <c r="K16" s="24" t="s">
        <v>6</v>
      </c>
      <c r="L16" s="24" t="s">
        <v>6</v>
      </c>
      <c r="M16" s="24" t="s">
        <v>6</v>
      </c>
      <c r="N16" s="24" t="s">
        <v>1378</v>
      </c>
      <c r="O16" s="24"/>
    </row>
    <row r="17" spans="1:15" ht="51" x14ac:dyDescent="0.2">
      <c r="A17" s="24" t="s">
        <v>797</v>
      </c>
      <c r="B17" s="24" t="s">
        <v>6</v>
      </c>
      <c r="C17" s="24" t="s">
        <v>28</v>
      </c>
      <c r="D17" s="24" t="s">
        <v>29</v>
      </c>
      <c r="E17" s="24" t="s">
        <v>35</v>
      </c>
      <c r="F17" s="24" t="s">
        <v>796</v>
      </c>
      <c r="G17" s="24" t="s">
        <v>795</v>
      </c>
      <c r="H17" s="24" t="s">
        <v>794</v>
      </c>
      <c r="I17" s="24"/>
      <c r="J17" s="24" t="s">
        <v>794</v>
      </c>
      <c r="K17" s="24" t="s">
        <v>6</v>
      </c>
      <c r="L17" s="24" t="s">
        <v>6</v>
      </c>
      <c r="M17" s="24" t="s">
        <v>6</v>
      </c>
      <c r="N17" s="24" t="s">
        <v>1378</v>
      </c>
      <c r="O17" s="24"/>
    </row>
    <row r="18" spans="1:15" ht="51" x14ac:dyDescent="0.2">
      <c r="A18" s="24" t="s">
        <v>793</v>
      </c>
      <c r="B18" s="24" t="s">
        <v>6</v>
      </c>
      <c r="C18" s="24" t="s">
        <v>28</v>
      </c>
      <c r="D18" s="24" t="s">
        <v>29</v>
      </c>
      <c r="E18" s="24" t="s">
        <v>35</v>
      </c>
      <c r="F18" s="24" t="s">
        <v>792</v>
      </c>
      <c r="G18" s="24" t="s">
        <v>791</v>
      </c>
      <c r="H18" s="24" t="s">
        <v>790</v>
      </c>
      <c r="I18" s="24"/>
      <c r="J18" s="24" t="s">
        <v>790</v>
      </c>
      <c r="K18" s="24" t="s">
        <v>6</v>
      </c>
      <c r="L18" s="24" t="s">
        <v>6</v>
      </c>
      <c r="M18" s="24" t="s">
        <v>6</v>
      </c>
      <c r="N18" s="24" t="s">
        <v>1378</v>
      </c>
      <c r="O18" s="24"/>
    </row>
    <row r="19" spans="1:15" ht="51" x14ac:dyDescent="0.2">
      <c r="A19" s="24" t="s">
        <v>789</v>
      </c>
      <c r="B19" s="24" t="s">
        <v>6</v>
      </c>
      <c r="C19" s="24" t="s">
        <v>28</v>
      </c>
      <c r="D19" s="24" t="s">
        <v>29</v>
      </c>
      <c r="E19" s="24" t="s">
        <v>30</v>
      </c>
      <c r="F19" s="24" t="s">
        <v>788</v>
      </c>
      <c r="G19" s="24" t="s">
        <v>787</v>
      </c>
      <c r="H19" s="24" t="s">
        <v>786</v>
      </c>
      <c r="I19" s="24"/>
      <c r="J19" s="24" t="s">
        <v>786</v>
      </c>
      <c r="K19" s="24" t="s">
        <v>6</v>
      </c>
      <c r="L19" s="24" t="s">
        <v>6</v>
      </c>
      <c r="M19" s="24" t="s">
        <v>6</v>
      </c>
      <c r="N19" s="24" t="s">
        <v>1378</v>
      </c>
      <c r="O19" s="24"/>
    </row>
    <row r="20" spans="1:15" ht="63.75" x14ac:dyDescent="0.2">
      <c r="A20" s="24" t="s">
        <v>1379</v>
      </c>
      <c r="B20" s="24" t="s">
        <v>6</v>
      </c>
      <c r="C20" s="24" t="s">
        <v>28</v>
      </c>
      <c r="D20" s="24" t="s">
        <v>29</v>
      </c>
      <c r="E20" s="24" t="s">
        <v>30</v>
      </c>
      <c r="F20" s="24" t="s">
        <v>1380</v>
      </c>
      <c r="G20" s="24" t="s">
        <v>1381</v>
      </c>
      <c r="H20" s="24" t="s">
        <v>1382</v>
      </c>
      <c r="I20" s="24"/>
      <c r="J20" s="24" t="s">
        <v>1382</v>
      </c>
      <c r="K20" s="24" t="s">
        <v>6</v>
      </c>
      <c r="L20" s="24" t="s">
        <v>6</v>
      </c>
      <c r="M20" s="24" t="s">
        <v>6</v>
      </c>
      <c r="N20" s="24" t="s">
        <v>40</v>
      </c>
      <c r="O20" s="24"/>
    </row>
    <row r="21" spans="1:15" ht="51" x14ac:dyDescent="0.2">
      <c r="A21" s="24" t="s">
        <v>1383</v>
      </c>
      <c r="B21" s="24" t="s">
        <v>6</v>
      </c>
      <c r="C21" s="24" t="s">
        <v>28</v>
      </c>
      <c r="D21" s="24" t="s">
        <v>29</v>
      </c>
      <c r="E21" s="24" t="s">
        <v>30</v>
      </c>
      <c r="F21" s="24" t="s">
        <v>1384</v>
      </c>
      <c r="G21" s="24" t="s">
        <v>1385</v>
      </c>
      <c r="H21" s="24" t="s">
        <v>1386</v>
      </c>
      <c r="I21" s="24"/>
      <c r="J21" s="24" t="s">
        <v>1386</v>
      </c>
      <c r="K21" s="24" t="s">
        <v>6</v>
      </c>
      <c r="L21" s="24" t="s">
        <v>6</v>
      </c>
      <c r="M21" s="24" t="s">
        <v>6</v>
      </c>
      <c r="N21" s="24" t="s">
        <v>40</v>
      </c>
      <c r="O21" s="24"/>
    </row>
    <row r="22" spans="1:15" ht="51" x14ac:dyDescent="0.2">
      <c r="A22" s="24" t="s">
        <v>1387</v>
      </c>
      <c r="B22" s="24" t="s">
        <v>6</v>
      </c>
      <c r="C22" s="24" t="s">
        <v>28</v>
      </c>
      <c r="D22" s="24" t="s">
        <v>29</v>
      </c>
      <c r="E22" s="24" t="s">
        <v>30</v>
      </c>
      <c r="F22" s="24" t="s">
        <v>1388</v>
      </c>
      <c r="G22" s="24" t="s">
        <v>1389</v>
      </c>
      <c r="H22" s="24" t="s">
        <v>1390</v>
      </c>
      <c r="I22" s="24"/>
      <c r="J22" s="24" t="s">
        <v>1390</v>
      </c>
      <c r="K22" s="24" t="s">
        <v>6</v>
      </c>
      <c r="L22" s="24" t="s">
        <v>6</v>
      </c>
      <c r="M22" s="24" t="s">
        <v>6</v>
      </c>
      <c r="N22" s="24" t="s">
        <v>40</v>
      </c>
      <c r="O22" s="24"/>
    </row>
    <row r="23" spans="1:15" ht="38.25" x14ac:dyDescent="0.2">
      <c r="A23" s="24" t="s">
        <v>1391</v>
      </c>
      <c r="B23" s="24" t="s">
        <v>6</v>
      </c>
      <c r="C23" s="24" t="s">
        <v>28</v>
      </c>
      <c r="D23" s="24" t="s">
        <v>29</v>
      </c>
      <c r="E23" s="24" t="s">
        <v>30</v>
      </c>
      <c r="F23" s="24" t="s">
        <v>1392</v>
      </c>
      <c r="G23" s="24" t="s">
        <v>1393</v>
      </c>
      <c r="H23" s="24" t="s">
        <v>1394</v>
      </c>
      <c r="I23" s="24"/>
      <c r="J23" s="24" t="s">
        <v>1394</v>
      </c>
      <c r="K23" s="24" t="s">
        <v>6</v>
      </c>
      <c r="L23" s="24" t="s">
        <v>6</v>
      </c>
      <c r="M23" s="24" t="s">
        <v>6</v>
      </c>
      <c r="N23" s="24" t="s">
        <v>40</v>
      </c>
      <c r="O23" s="24"/>
    </row>
    <row r="24" spans="1:15" ht="96.75" x14ac:dyDescent="0.2">
      <c r="A24" s="42" t="s">
        <v>2642</v>
      </c>
      <c r="B24" s="42" t="s">
        <v>1292</v>
      </c>
      <c r="C24" s="42" t="s">
        <v>28</v>
      </c>
      <c r="D24" s="42" t="s">
        <v>29</v>
      </c>
      <c r="E24" s="42" t="s">
        <v>30</v>
      </c>
      <c r="F24" s="42" t="s">
        <v>1395</v>
      </c>
      <c r="G24" s="42" t="s">
        <v>1396</v>
      </c>
      <c r="H24" s="42" t="s">
        <v>1748</v>
      </c>
      <c r="I24" s="42" t="s">
        <v>1749</v>
      </c>
      <c r="J24" s="42" t="s">
        <v>1397</v>
      </c>
      <c r="K24" s="42"/>
      <c r="L24" s="42"/>
      <c r="M24" s="42"/>
      <c r="N24" s="42" t="s">
        <v>40</v>
      </c>
      <c r="O24" s="42"/>
    </row>
    <row r="25" spans="1:15" ht="57" x14ac:dyDescent="0.2">
      <c r="A25" s="42" t="s">
        <v>1398</v>
      </c>
      <c r="B25" s="42" t="s">
        <v>1292</v>
      </c>
      <c r="C25" s="42" t="s">
        <v>28</v>
      </c>
      <c r="D25" s="42" t="s">
        <v>29</v>
      </c>
      <c r="E25" s="42" t="s">
        <v>30</v>
      </c>
      <c r="F25" s="42" t="s">
        <v>1399</v>
      </c>
      <c r="G25" s="42" t="s">
        <v>1400</v>
      </c>
      <c r="H25" s="42" t="s">
        <v>1750</v>
      </c>
      <c r="I25" s="42" t="s">
        <v>1751</v>
      </c>
      <c r="J25" s="42" t="s">
        <v>1401</v>
      </c>
      <c r="K25" s="42"/>
      <c r="L25" s="42"/>
      <c r="M25" s="42"/>
      <c r="N25" s="42" t="s">
        <v>40</v>
      </c>
      <c r="O25" s="42"/>
    </row>
    <row r="26" spans="1:15" ht="51" x14ac:dyDescent="0.2">
      <c r="A26" s="24" t="s">
        <v>1402</v>
      </c>
      <c r="B26" s="24" t="s">
        <v>6</v>
      </c>
      <c r="C26" s="24" t="s">
        <v>28</v>
      </c>
      <c r="D26" s="24" t="s">
        <v>29</v>
      </c>
      <c r="E26" s="24" t="s">
        <v>30</v>
      </c>
      <c r="F26" s="24" t="s">
        <v>1403</v>
      </c>
      <c r="G26" s="24" t="s">
        <v>1404</v>
      </c>
      <c r="H26" s="24" t="s">
        <v>1397</v>
      </c>
      <c r="I26" s="24"/>
      <c r="J26" s="24" t="s">
        <v>1405</v>
      </c>
      <c r="K26" s="24" t="s">
        <v>6</v>
      </c>
      <c r="L26" s="24" t="s">
        <v>6</v>
      </c>
      <c r="M26" s="24" t="s">
        <v>6</v>
      </c>
      <c r="N26" s="24" t="s">
        <v>40</v>
      </c>
      <c r="O26" s="24"/>
    </row>
    <row r="27" spans="1:15" ht="63.75" x14ac:dyDescent="0.2">
      <c r="A27" s="42" t="s">
        <v>1406</v>
      </c>
      <c r="B27" s="42" t="s">
        <v>1292</v>
      </c>
      <c r="C27" s="42" t="s">
        <v>28</v>
      </c>
      <c r="D27" s="42" t="s">
        <v>29</v>
      </c>
      <c r="E27" s="42" t="s">
        <v>35</v>
      </c>
      <c r="F27" s="42" t="s">
        <v>1407</v>
      </c>
      <c r="G27" s="42" t="s">
        <v>1408</v>
      </c>
      <c r="H27" s="42" t="s">
        <v>1409</v>
      </c>
      <c r="I27" s="42"/>
      <c r="J27" s="42" t="s">
        <v>48</v>
      </c>
      <c r="K27" s="42"/>
      <c r="L27" s="42"/>
      <c r="M27" s="42"/>
      <c r="N27" s="42" t="s">
        <v>40</v>
      </c>
      <c r="O27" s="42"/>
    </row>
    <row r="28" spans="1:15" ht="51" x14ac:dyDescent="0.2">
      <c r="A28" s="24" t="s">
        <v>1410</v>
      </c>
      <c r="B28" s="24" t="s">
        <v>6</v>
      </c>
      <c r="C28" s="24" t="s">
        <v>28</v>
      </c>
      <c r="D28" s="24" t="s">
        <v>29</v>
      </c>
      <c r="E28" s="24" t="s">
        <v>30</v>
      </c>
      <c r="F28" s="24" t="s">
        <v>1411</v>
      </c>
      <c r="G28" s="24" t="s">
        <v>1412</v>
      </c>
      <c r="H28" s="24" t="s">
        <v>1401</v>
      </c>
      <c r="I28" s="24"/>
      <c r="J28" s="24" t="s">
        <v>51</v>
      </c>
      <c r="K28" s="24" t="s">
        <v>6</v>
      </c>
      <c r="L28" s="24" t="s">
        <v>6</v>
      </c>
      <c r="M28" s="24" t="s">
        <v>6</v>
      </c>
      <c r="N28" s="24" t="s">
        <v>40</v>
      </c>
      <c r="O28" s="24"/>
    </row>
    <row r="29" spans="1:15" ht="51" x14ac:dyDescent="0.2">
      <c r="A29" s="24" t="s">
        <v>1413</v>
      </c>
      <c r="B29" s="24" t="s">
        <v>6</v>
      </c>
      <c r="C29" s="24" t="s">
        <v>28</v>
      </c>
      <c r="D29" s="24" t="s">
        <v>29</v>
      </c>
      <c r="E29" s="24" t="s">
        <v>30</v>
      </c>
      <c r="F29" s="24" t="s">
        <v>1414</v>
      </c>
      <c r="G29" s="24" t="s">
        <v>1415</v>
      </c>
      <c r="H29" s="24" t="s">
        <v>1405</v>
      </c>
      <c r="I29" s="24"/>
      <c r="J29" s="24" t="s">
        <v>54</v>
      </c>
      <c r="K29" s="24" t="s">
        <v>6</v>
      </c>
      <c r="L29" s="24" t="s">
        <v>6</v>
      </c>
      <c r="M29" s="24" t="s">
        <v>6</v>
      </c>
      <c r="N29" s="24" t="s">
        <v>40</v>
      </c>
      <c r="O29" s="24"/>
    </row>
    <row r="30" spans="1:15" ht="63.75" x14ac:dyDescent="0.2">
      <c r="A30" s="24" t="s">
        <v>45</v>
      </c>
      <c r="B30" s="24" t="s">
        <v>6</v>
      </c>
      <c r="C30" s="24" t="s">
        <v>28</v>
      </c>
      <c r="D30" s="24" t="s">
        <v>46</v>
      </c>
      <c r="E30" s="24" t="s">
        <v>30</v>
      </c>
      <c r="F30" s="24" t="s">
        <v>47</v>
      </c>
      <c r="G30" s="24" t="s">
        <v>785</v>
      </c>
      <c r="H30" s="24" t="s">
        <v>48</v>
      </c>
      <c r="I30" s="24"/>
      <c r="J30" s="24" t="s">
        <v>783</v>
      </c>
      <c r="K30" s="24" t="s">
        <v>6</v>
      </c>
      <c r="L30" s="24" t="s">
        <v>6</v>
      </c>
      <c r="M30" s="24" t="s">
        <v>6</v>
      </c>
      <c r="N30" s="24" t="s">
        <v>32</v>
      </c>
      <c r="O30" s="24"/>
    </row>
    <row r="31" spans="1:15" ht="38.25" x14ac:dyDescent="0.2">
      <c r="A31" s="24" t="s">
        <v>49</v>
      </c>
      <c r="B31" s="24" t="s">
        <v>6</v>
      </c>
      <c r="C31" s="24" t="s">
        <v>28</v>
      </c>
      <c r="D31" s="24" t="s">
        <v>46</v>
      </c>
      <c r="E31" s="24" t="s">
        <v>30</v>
      </c>
      <c r="F31" s="24" t="s">
        <v>50</v>
      </c>
      <c r="G31" s="24" t="s">
        <v>784</v>
      </c>
      <c r="H31" s="24" t="s">
        <v>51</v>
      </c>
      <c r="I31" s="24"/>
      <c r="J31" s="24" t="s">
        <v>60</v>
      </c>
      <c r="K31" s="24" t="s">
        <v>6</v>
      </c>
      <c r="L31" s="24" t="s">
        <v>6</v>
      </c>
      <c r="M31" s="24" t="s">
        <v>6</v>
      </c>
      <c r="N31" s="24" t="s">
        <v>32</v>
      </c>
      <c r="O31" s="24"/>
    </row>
    <row r="32" spans="1:15" ht="38.25" x14ac:dyDescent="0.2">
      <c r="A32" s="24" t="s">
        <v>52</v>
      </c>
      <c r="B32" s="24" t="s">
        <v>6</v>
      </c>
      <c r="C32" s="24" t="s">
        <v>28</v>
      </c>
      <c r="D32" s="24" t="s">
        <v>46</v>
      </c>
      <c r="E32" s="24" t="s">
        <v>35</v>
      </c>
      <c r="F32" s="24" t="s">
        <v>53</v>
      </c>
      <c r="G32" s="24" t="s">
        <v>782</v>
      </c>
      <c r="H32" s="24" t="s">
        <v>54</v>
      </c>
      <c r="I32" s="24"/>
      <c r="J32" s="24" t="s">
        <v>779</v>
      </c>
      <c r="K32" s="24" t="s">
        <v>6</v>
      </c>
      <c r="L32" s="24" t="s">
        <v>6</v>
      </c>
      <c r="M32" s="24" t="s">
        <v>6</v>
      </c>
      <c r="N32" s="24" t="s">
        <v>32</v>
      </c>
      <c r="O32" s="24"/>
    </row>
    <row r="33" spans="1:15" ht="25.5" x14ac:dyDescent="0.2">
      <c r="A33" s="24" t="s">
        <v>55</v>
      </c>
      <c r="B33" s="24" t="s">
        <v>6</v>
      </c>
      <c r="C33" s="24" t="s">
        <v>28</v>
      </c>
      <c r="D33" s="24" t="s">
        <v>46</v>
      </c>
      <c r="E33" s="24" t="s">
        <v>30</v>
      </c>
      <c r="F33" s="24" t="s">
        <v>56</v>
      </c>
      <c r="G33" s="24" t="s">
        <v>57</v>
      </c>
      <c r="H33" s="24" t="s">
        <v>783</v>
      </c>
      <c r="I33" s="24"/>
      <c r="J33" s="24" t="s">
        <v>777</v>
      </c>
      <c r="K33" s="24" t="s">
        <v>6</v>
      </c>
      <c r="L33" s="24" t="s">
        <v>6</v>
      </c>
      <c r="M33" s="24" t="s">
        <v>6</v>
      </c>
      <c r="N33" s="24" t="s">
        <v>32</v>
      </c>
      <c r="O33" s="24"/>
    </row>
    <row r="34" spans="1:15" ht="51" x14ac:dyDescent="0.2">
      <c r="A34" s="24" t="s">
        <v>58</v>
      </c>
      <c r="B34" s="24" t="s">
        <v>6</v>
      </c>
      <c r="C34" s="24" t="s">
        <v>28</v>
      </c>
      <c r="D34" s="24" t="s">
        <v>46</v>
      </c>
      <c r="E34" s="24" t="s">
        <v>30</v>
      </c>
      <c r="F34" s="24" t="s">
        <v>59</v>
      </c>
      <c r="G34" s="24" t="s">
        <v>782</v>
      </c>
      <c r="H34" s="24" t="s">
        <v>60</v>
      </c>
      <c r="I34" s="24"/>
      <c r="J34" s="24" t="s">
        <v>1416</v>
      </c>
      <c r="K34" s="24" t="s">
        <v>6</v>
      </c>
      <c r="L34" s="24" t="s">
        <v>6</v>
      </c>
      <c r="M34" s="24" t="s">
        <v>6</v>
      </c>
      <c r="N34" s="24" t="s">
        <v>32</v>
      </c>
      <c r="O34" s="24"/>
    </row>
    <row r="35" spans="1:15" ht="38.25" x14ac:dyDescent="0.2">
      <c r="A35" s="24" t="s">
        <v>61</v>
      </c>
      <c r="B35" s="24" t="s">
        <v>6</v>
      </c>
      <c r="C35" s="24" t="s">
        <v>28</v>
      </c>
      <c r="D35" s="24" t="s">
        <v>46</v>
      </c>
      <c r="E35" s="24" t="s">
        <v>35</v>
      </c>
      <c r="F35" s="24" t="s">
        <v>781</v>
      </c>
      <c r="G35" s="24" t="s">
        <v>780</v>
      </c>
      <c r="H35" s="24" t="s">
        <v>779</v>
      </c>
      <c r="I35" s="24"/>
      <c r="J35" s="24" t="s">
        <v>776</v>
      </c>
      <c r="K35" s="24" t="s">
        <v>6</v>
      </c>
      <c r="L35" s="24" t="s">
        <v>6</v>
      </c>
      <c r="M35" s="24" t="s">
        <v>6</v>
      </c>
      <c r="N35" s="24" t="s">
        <v>1378</v>
      </c>
      <c r="O35" s="24"/>
    </row>
    <row r="36" spans="1:15" ht="38.25" x14ac:dyDescent="0.2">
      <c r="A36" s="24" t="s">
        <v>62</v>
      </c>
      <c r="B36" s="24" t="s">
        <v>6</v>
      </c>
      <c r="C36" s="24" t="s">
        <v>28</v>
      </c>
      <c r="D36" s="24" t="s">
        <v>46</v>
      </c>
      <c r="E36" s="24" t="s">
        <v>30</v>
      </c>
      <c r="F36" s="24" t="s">
        <v>63</v>
      </c>
      <c r="G36" s="24" t="s">
        <v>778</v>
      </c>
      <c r="H36" s="24" t="s">
        <v>777</v>
      </c>
      <c r="I36" s="24"/>
      <c r="J36" s="24" t="s">
        <v>768</v>
      </c>
      <c r="K36" s="24" t="s">
        <v>6</v>
      </c>
      <c r="L36" s="24" t="s">
        <v>6</v>
      </c>
      <c r="M36" s="24" t="s">
        <v>6</v>
      </c>
      <c r="N36" s="24" t="s">
        <v>1156</v>
      </c>
      <c r="O36" s="24"/>
    </row>
    <row r="37" spans="1:15" ht="63.75" x14ac:dyDescent="0.2">
      <c r="A37" s="24" t="s">
        <v>64</v>
      </c>
      <c r="B37" s="24" t="s">
        <v>6</v>
      </c>
      <c r="C37" s="24" t="s">
        <v>28</v>
      </c>
      <c r="D37" s="24" t="s">
        <v>46</v>
      </c>
      <c r="E37" s="24" t="s">
        <v>30</v>
      </c>
      <c r="F37" s="24" t="s">
        <v>1417</v>
      </c>
      <c r="G37" s="24" t="s">
        <v>1418</v>
      </c>
      <c r="H37" s="24" t="s">
        <v>1416</v>
      </c>
      <c r="I37" s="24"/>
      <c r="J37" s="24" t="s">
        <v>764</v>
      </c>
      <c r="K37" s="24" t="s">
        <v>6</v>
      </c>
      <c r="L37" s="24" t="s">
        <v>6</v>
      </c>
      <c r="M37" s="24" t="s">
        <v>6</v>
      </c>
      <c r="N37" s="24" t="s">
        <v>1419</v>
      </c>
      <c r="O37" s="24"/>
    </row>
    <row r="38" spans="1:15" ht="38.25" x14ac:dyDescent="0.2">
      <c r="A38" s="24" t="s">
        <v>65</v>
      </c>
      <c r="B38" s="24" t="s">
        <v>6</v>
      </c>
      <c r="C38" s="24" t="s">
        <v>28</v>
      </c>
      <c r="D38" s="24" t="s">
        <v>46</v>
      </c>
      <c r="E38" s="24" t="s">
        <v>35</v>
      </c>
      <c r="F38" s="24" t="s">
        <v>66</v>
      </c>
      <c r="G38" s="24" t="s">
        <v>67</v>
      </c>
      <c r="H38" s="24" t="s">
        <v>776</v>
      </c>
      <c r="I38" s="24"/>
      <c r="J38" s="24" t="s">
        <v>760</v>
      </c>
      <c r="K38" s="24" t="s">
        <v>6</v>
      </c>
      <c r="L38" s="24" t="s">
        <v>6</v>
      </c>
      <c r="M38" s="24" t="s">
        <v>6</v>
      </c>
      <c r="N38" s="24" t="s">
        <v>1378</v>
      </c>
      <c r="O38" s="24"/>
    </row>
    <row r="39" spans="1:15" ht="38.25" x14ac:dyDescent="0.2">
      <c r="A39" s="42" t="s">
        <v>775</v>
      </c>
      <c r="B39" s="42" t="s">
        <v>1292</v>
      </c>
      <c r="C39" s="42" t="s">
        <v>28</v>
      </c>
      <c r="D39" s="42" t="s">
        <v>46</v>
      </c>
      <c r="E39" s="42" t="s">
        <v>30</v>
      </c>
      <c r="F39" s="42" t="s">
        <v>774</v>
      </c>
      <c r="G39" s="42" t="s">
        <v>773</v>
      </c>
      <c r="H39" s="42" t="s">
        <v>772</v>
      </c>
      <c r="I39" s="42"/>
      <c r="J39" s="42" t="s">
        <v>756</v>
      </c>
      <c r="K39" s="42"/>
      <c r="L39" s="42"/>
      <c r="M39" s="42" t="s">
        <v>6</v>
      </c>
      <c r="N39" s="42" t="s">
        <v>1378</v>
      </c>
      <c r="O39" s="42"/>
    </row>
    <row r="40" spans="1:15" ht="63.75" x14ac:dyDescent="0.2">
      <c r="A40" s="24" t="s">
        <v>771</v>
      </c>
      <c r="B40" s="24" t="s">
        <v>6</v>
      </c>
      <c r="C40" s="24" t="s">
        <v>28</v>
      </c>
      <c r="D40" s="24" t="s">
        <v>46</v>
      </c>
      <c r="E40" s="24" t="s">
        <v>30</v>
      </c>
      <c r="F40" s="24" t="s">
        <v>770</v>
      </c>
      <c r="G40" s="24" t="s">
        <v>769</v>
      </c>
      <c r="H40" s="24" t="s">
        <v>768</v>
      </c>
      <c r="I40" s="24"/>
      <c r="J40" s="24" t="s">
        <v>752</v>
      </c>
      <c r="K40" s="24" t="s">
        <v>6</v>
      </c>
      <c r="L40" s="24" t="s">
        <v>6</v>
      </c>
      <c r="M40" s="24" t="s">
        <v>6</v>
      </c>
      <c r="N40" s="24" t="s">
        <v>1378</v>
      </c>
      <c r="O40" s="24"/>
    </row>
    <row r="41" spans="1:15" ht="63.75" x14ac:dyDescent="0.2">
      <c r="A41" s="24" t="s">
        <v>767</v>
      </c>
      <c r="B41" s="24" t="s">
        <v>6</v>
      </c>
      <c r="C41" s="24" t="s">
        <v>28</v>
      </c>
      <c r="D41" s="24" t="s">
        <v>46</v>
      </c>
      <c r="E41" s="24" t="s">
        <v>35</v>
      </c>
      <c r="F41" s="24" t="s">
        <v>766</v>
      </c>
      <c r="G41" s="24" t="s">
        <v>765</v>
      </c>
      <c r="H41" s="24" t="s">
        <v>764</v>
      </c>
      <c r="I41" s="24"/>
      <c r="J41" s="24" t="s">
        <v>1420</v>
      </c>
      <c r="K41" s="24" t="s">
        <v>6</v>
      </c>
      <c r="L41" s="24" t="s">
        <v>6</v>
      </c>
      <c r="M41" s="24" t="s">
        <v>6</v>
      </c>
      <c r="N41" s="24" t="s">
        <v>1421</v>
      </c>
      <c r="O41" s="24"/>
    </row>
    <row r="42" spans="1:15" ht="65.25" x14ac:dyDescent="0.2">
      <c r="A42" s="24" t="s">
        <v>763</v>
      </c>
      <c r="B42" s="24" t="s">
        <v>6</v>
      </c>
      <c r="C42" s="24" t="s">
        <v>28</v>
      </c>
      <c r="D42" s="24" t="s">
        <v>46</v>
      </c>
      <c r="E42" s="24" t="s">
        <v>30</v>
      </c>
      <c r="F42" s="24" t="s">
        <v>762</v>
      </c>
      <c r="G42" s="24" t="s">
        <v>761</v>
      </c>
      <c r="H42" s="24" t="s">
        <v>760</v>
      </c>
      <c r="I42" s="24"/>
      <c r="J42" s="24" t="s">
        <v>1752</v>
      </c>
      <c r="K42" s="24" t="s">
        <v>6</v>
      </c>
      <c r="L42" s="24" t="s">
        <v>6</v>
      </c>
      <c r="M42" s="24" t="s">
        <v>6</v>
      </c>
      <c r="N42" s="24" t="s">
        <v>1378</v>
      </c>
      <c r="O42" s="24"/>
    </row>
    <row r="43" spans="1:15" ht="63.75" x14ac:dyDescent="0.2">
      <c r="A43" s="24" t="s">
        <v>759</v>
      </c>
      <c r="B43" s="24" t="s">
        <v>6</v>
      </c>
      <c r="C43" s="24" t="s">
        <v>28</v>
      </c>
      <c r="D43" s="24" t="s">
        <v>46</v>
      </c>
      <c r="E43" s="24" t="s">
        <v>35</v>
      </c>
      <c r="F43" s="24" t="s">
        <v>758</v>
      </c>
      <c r="G43" s="24" t="s">
        <v>757</v>
      </c>
      <c r="H43" s="24" t="s">
        <v>756</v>
      </c>
      <c r="I43" s="24"/>
      <c r="J43" s="24" t="s">
        <v>1422</v>
      </c>
      <c r="K43" s="24" t="s">
        <v>6</v>
      </c>
      <c r="L43" s="24" t="s">
        <v>6</v>
      </c>
      <c r="M43" s="24" t="s">
        <v>6</v>
      </c>
      <c r="N43" s="24" t="s">
        <v>1378</v>
      </c>
      <c r="O43" s="24"/>
    </row>
    <row r="44" spans="1:15" ht="51" x14ac:dyDescent="0.2">
      <c r="A44" s="24" t="s">
        <v>755</v>
      </c>
      <c r="B44" s="24" t="s">
        <v>6</v>
      </c>
      <c r="C44" s="24" t="s">
        <v>28</v>
      </c>
      <c r="D44" s="24" t="s">
        <v>46</v>
      </c>
      <c r="E44" s="24" t="s">
        <v>35</v>
      </c>
      <c r="F44" s="24" t="s">
        <v>754</v>
      </c>
      <c r="G44" s="24" t="s">
        <v>753</v>
      </c>
      <c r="H44" s="24" t="s">
        <v>752</v>
      </c>
      <c r="I44" s="24"/>
      <c r="J44" s="24" t="s">
        <v>1423</v>
      </c>
      <c r="K44" s="24" t="s">
        <v>6</v>
      </c>
      <c r="L44" s="24" t="s">
        <v>6</v>
      </c>
      <c r="M44" s="24" t="s">
        <v>6</v>
      </c>
      <c r="N44" s="24" t="s">
        <v>1378</v>
      </c>
      <c r="O44" s="24"/>
    </row>
    <row r="45" spans="1:15" ht="38.25" x14ac:dyDescent="0.2">
      <c r="A45" s="42" t="s">
        <v>1157</v>
      </c>
      <c r="B45" s="42" t="s">
        <v>1292</v>
      </c>
      <c r="C45" s="42" t="s">
        <v>28</v>
      </c>
      <c r="D45" s="42" t="s">
        <v>46</v>
      </c>
      <c r="E45" s="42" t="s">
        <v>35</v>
      </c>
      <c r="F45" s="42" t="s">
        <v>1158</v>
      </c>
      <c r="G45" s="42" t="s">
        <v>1159</v>
      </c>
      <c r="H45" s="42" t="s">
        <v>1160</v>
      </c>
      <c r="I45" s="42"/>
      <c r="J45" s="42" t="s">
        <v>1424</v>
      </c>
      <c r="K45" s="42"/>
      <c r="L45" s="42"/>
      <c r="M45" s="42"/>
      <c r="N45" s="42" t="s">
        <v>40</v>
      </c>
      <c r="O45" s="42"/>
    </row>
    <row r="46" spans="1:15" ht="63.75" x14ac:dyDescent="0.2">
      <c r="A46" s="24" t="s">
        <v>1425</v>
      </c>
      <c r="B46" s="24" t="s">
        <v>6</v>
      </c>
      <c r="C46" s="24" t="s">
        <v>28</v>
      </c>
      <c r="D46" s="24" t="s">
        <v>46</v>
      </c>
      <c r="E46" s="24" t="s">
        <v>30</v>
      </c>
      <c r="F46" s="24" t="s">
        <v>1426</v>
      </c>
      <c r="G46" s="24" t="s">
        <v>1427</v>
      </c>
      <c r="H46" s="24" t="s">
        <v>1420</v>
      </c>
      <c r="I46" s="24"/>
      <c r="J46" s="24" t="s">
        <v>71</v>
      </c>
      <c r="K46" s="24" t="s">
        <v>6</v>
      </c>
      <c r="L46" s="24" t="s">
        <v>6</v>
      </c>
      <c r="M46" s="24" t="s">
        <v>6</v>
      </c>
      <c r="N46" s="24" t="s">
        <v>40</v>
      </c>
      <c r="O46" s="24"/>
    </row>
    <row r="47" spans="1:15" ht="63.75" x14ac:dyDescent="0.2">
      <c r="A47" s="42" t="s">
        <v>1428</v>
      </c>
      <c r="B47" s="42" t="s">
        <v>1292</v>
      </c>
      <c r="C47" s="42" t="s">
        <v>28</v>
      </c>
      <c r="D47" s="42" t="s">
        <v>46</v>
      </c>
      <c r="E47" s="42" t="s">
        <v>30</v>
      </c>
      <c r="F47" s="42" t="s">
        <v>1429</v>
      </c>
      <c r="G47" s="42" t="s">
        <v>1430</v>
      </c>
      <c r="H47" s="42" t="s">
        <v>1431</v>
      </c>
      <c r="I47" s="42"/>
      <c r="J47" s="42" t="s">
        <v>74</v>
      </c>
      <c r="K47" s="42"/>
      <c r="L47" s="42"/>
      <c r="M47" s="42"/>
      <c r="N47" s="42" t="s">
        <v>40</v>
      </c>
      <c r="O47" s="42"/>
    </row>
    <row r="48" spans="1:15" ht="65.25" x14ac:dyDescent="0.2">
      <c r="A48" s="24" t="s">
        <v>1432</v>
      </c>
      <c r="B48" s="24" t="s">
        <v>6</v>
      </c>
      <c r="C48" s="24" t="s">
        <v>28</v>
      </c>
      <c r="D48" s="24" t="s">
        <v>46</v>
      </c>
      <c r="E48" s="24" t="s">
        <v>35</v>
      </c>
      <c r="F48" s="24" t="s">
        <v>1433</v>
      </c>
      <c r="G48" s="24" t="s">
        <v>1434</v>
      </c>
      <c r="H48" s="24" t="s">
        <v>1752</v>
      </c>
      <c r="I48" s="24" t="s">
        <v>1753</v>
      </c>
      <c r="J48" s="24" t="s">
        <v>750</v>
      </c>
      <c r="K48" s="24" t="s">
        <v>6</v>
      </c>
      <c r="L48" s="24" t="s">
        <v>6</v>
      </c>
      <c r="M48" s="24" t="s">
        <v>6</v>
      </c>
      <c r="N48" s="24" t="s">
        <v>40</v>
      </c>
      <c r="O48" s="24"/>
    </row>
    <row r="49" spans="1:15" ht="63.75" x14ac:dyDescent="0.2">
      <c r="A49" s="24" t="s">
        <v>1435</v>
      </c>
      <c r="B49" s="24" t="s">
        <v>6</v>
      </c>
      <c r="C49" s="24" t="s">
        <v>28</v>
      </c>
      <c r="D49" s="24" t="s">
        <v>46</v>
      </c>
      <c r="E49" s="24" t="s">
        <v>35</v>
      </c>
      <c r="F49" s="24" t="s">
        <v>1436</v>
      </c>
      <c r="G49" s="24" t="s">
        <v>1437</v>
      </c>
      <c r="H49" s="24" t="s">
        <v>1422</v>
      </c>
      <c r="I49" s="24"/>
      <c r="J49" s="24" t="s">
        <v>80</v>
      </c>
      <c r="K49" s="24" t="s">
        <v>6</v>
      </c>
      <c r="L49" s="24" t="s">
        <v>6</v>
      </c>
      <c r="M49" s="24" t="s">
        <v>6</v>
      </c>
      <c r="N49" s="24" t="s">
        <v>40</v>
      </c>
      <c r="O49" s="24"/>
    </row>
    <row r="50" spans="1:15" ht="51" x14ac:dyDescent="0.2">
      <c r="A50" s="24" t="s">
        <v>1438</v>
      </c>
      <c r="B50" s="24" t="s">
        <v>6</v>
      </c>
      <c r="C50" s="24" t="s">
        <v>28</v>
      </c>
      <c r="D50" s="24" t="s">
        <v>46</v>
      </c>
      <c r="E50" s="24" t="s">
        <v>30</v>
      </c>
      <c r="F50" s="24" t="s">
        <v>1439</v>
      </c>
      <c r="G50" s="24" t="s">
        <v>1440</v>
      </c>
      <c r="H50" s="24" t="s">
        <v>1423</v>
      </c>
      <c r="I50" s="24"/>
      <c r="J50" s="24" t="s">
        <v>84</v>
      </c>
      <c r="K50" s="24" t="s">
        <v>6</v>
      </c>
      <c r="L50" s="24" t="s">
        <v>6</v>
      </c>
      <c r="M50" s="24" t="s">
        <v>6</v>
      </c>
      <c r="N50" s="24" t="s">
        <v>40</v>
      </c>
      <c r="O50" s="24"/>
    </row>
    <row r="51" spans="1:15" ht="51" x14ac:dyDescent="0.2">
      <c r="A51" s="24" t="s">
        <v>1441</v>
      </c>
      <c r="B51" s="24" t="s">
        <v>6</v>
      </c>
      <c r="C51" s="24" t="s">
        <v>28</v>
      </c>
      <c r="D51" s="24" t="s">
        <v>46</v>
      </c>
      <c r="E51" s="24" t="s">
        <v>30</v>
      </c>
      <c r="F51" s="24" t="s">
        <v>1442</v>
      </c>
      <c r="G51" s="24" t="s">
        <v>1443</v>
      </c>
      <c r="H51" s="24" t="s">
        <v>1424</v>
      </c>
      <c r="I51" s="24"/>
      <c r="J51" s="24" t="s">
        <v>87</v>
      </c>
      <c r="K51" s="24" t="s">
        <v>6</v>
      </c>
      <c r="L51" s="24" t="s">
        <v>6</v>
      </c>
      <c r="M51" s="24" t="s">
        <v>6</v>
      </c>
      <c r="N51" s="24" t="s">
        <v>40</v>
      </c>
      <c r="O51" s="24"/>
    </row>
    <row r="52" spans="1:15" ht="38.25" x14ac:dyDescent="0.2">
      <c r="A52" s="24" t="s">
        <v>68</v>
      </c>
      <c r="B52" s="24" t="s">
        <v>6</v>
      </c>
      <c r="C52" s="24" t="s">
        <v>28</v>
      </c>
      <c r="D52" s="24" t="s">
        <v>69</v>
      </c>
      <c r="E52" s="24" t="s">
        <v>30</v>
      </c>
      <c r="F52" s="24" t="s">
        <v>70</v>
      </c>
      <c r="G52" s="24" t="s">
        <v>751</v>
      </c>
      <c r="H52" s="24" t="s">
        <v>71</v>
      </c>
      <c r="I52" s="24"/>
      <c r="J52" s="24" t="s">
        <v>91</v>
      </c>
      <c r="K52" s="24" t="s">
        <v>6</v>
      </c>
      <c r="L52" s="24" t="s">
        <v>6</v>
      </c>
      <c r="M52" s="24" t="s">
        <v>6</v>
      </c>
      <c r="N52" s="24" t="s">
        <v>32</v>
      </c>
      <c r="O52" s="24"/>
    </row>
    <row r="53" spans="1:15" ht="25.5" x14ac:dyDescent="0.2">
      <c r="A53" s="24" t="s">
        <v>72</v>
      </c>
      <c r="B53" s="24" t="s">
        <v>6</v>
      </c>
      <c r="C53" s="24" t="s">
        <v>28</v>
      </c>
      <c r="D53" s="24" t="s">
        <v>69</v>
      </c>
      <c r="E53" s="24" t="s">
        <v>30</v>
      </c>
      <c r="F53" s="24" t="s">
        <v>73</v>
      </c>
      <c r="G53" s="24" t="s">
        <v>719</v>
      </c>
      <c r="H53" s="24" t="s">
        <v>74</v>
      </c>
      <c r="I53" s="24"/>
      <c r="J53" s="24" t="s">
        <v>95</v>
      </c>
      <c r="K53" s="24" t="s">
        <v>6</v>
      </c>
      <c r="L53" s="24" t="s">
        <v>6</v>
      </c>
      <c r="M53" s="24" t="s">
        <v>6</v>
      </c>
      <c r="N53" s="24" t="s">
        <v>32</v>
      </c>
      <c r="O53" s="24"/>
    </row>
    <row r="54" spans="1:15" ht="38.25" x14ac:dyDescent="0.2">
      <c r="A54" s="24" t="s">
        <v>75</v>
      </c>
      <c r="B54" s="24" t="s">
        <v>6</v>
      </c>
      <c r="C54" s="24" t="s">
        <v>28</v>
      </c>
      <c r="D54" s="24" t="s">
        <v>69</v>
      </c>
      <c r="E54" s="24" t="s">
        <v>30</v>
      </c>
      <c r="F54" s="24" t="s">
        <v>76</v>
      </c>
      <c r="G54" s="24" t="s">
        <v>719</v>
      </c>
      <c r="H54" s="24" t="s">
        <v>750</v>
      </c>
      <c r="I54" s="24"/>
      <c r="J54" s="24" t="s">
        <v>99</v>
      </c>
      <c r="K54" s="24" t="s">
        <v>6</v>
      </c>
      <c r="L54" s="24" t="s">
        <v>6</v>
      </c>
      <c r="M54" s="24" t="s">
        <v>6</v>
      </c>
      <c r="N54" s="24" t="s">
        <v>32</v>
      </c>
      <c r="O54" s="24"/>
    </row>
    <row r="55" spans="1:15" ht="38.25" x14ac:dyDescent="0.2">
      <c r="A55" s="24" t="s">
        <v>77</v>
      </c>
      <c r="B55" s="24" t="s">
        <v>6</v>
      </c>
      <c r="C55" s="24" t="s">
        <v>28</v>
      </c>
      <c r="D55" s="24" t="s">
        <v>69</v>
      </c>
      <c r="E55" s="24" t="s">
        <v>35</v>
      </c>
      <c r="F55" s="24" t="s">
        <v>78</v>
      </c>
      <c r="G55" s="24" t="s">
        <v>79</v>
      </c>
      <c r="H55" s="24" t="s">
        <v>80</v>
      </c>
      <c r="I55" s="24"/>
      <c r="J55" s="24" t="s">
        <v>1444</v>
      </c>
      <c r="K55" s="24" t="s">
        <v>6</v>
      </c>
      <c r="L55" s="24" t="s">
        <v>6</v>
      </c>
      <c r="M55" s="24" t="s">
        <v>6</v>
      </c>
      <c r="N55" s="24" t="s">
        <v>32</v>
      </c>
      <c r="O55" s="24"/>
    </row>
    <row r="56" spans="1:15" ht="38.25" x14ac:dyDescent="0.2">
      <c r="A56" s="24" t="s">
        <v>81</v>
      </c>
      <c r="B56" s="24" t="s">
        <v>6</v>
      </c>
      <c r="C56" s="24" t="s">
        <v>28</v>
      </c>
      <c r="D56" s="24" t="s">
        <v>69</v>
      </c>
      <c r="E56" s="24" t="s">
        <v>35</v>
      </c>
      <c r="F56" s="24" t="s">
        <v>82</v>
      </c>
      <c r="G56" s="24" t="s">
        <v>83</v>
      </c>
      <c r="H56" s="24" t="s">
        <v>84</v>
      </c>
      <c r="I56" s="24"/>
      <c r="J56" s="24" t="s">
        <v>105</v>
      </c>
      <c r="K56" s="24" t="s">
        <v>6</v>
      </c>
      <c r="L56" s="24" t="s">
        <v>6</v>
      </c>
      <c r="M56" s="24" t="s">
        <v>6</v>
      </c>
      <c r="N56" s="24" t="s">
        <v>32</v>
      </c>
      <c r="O56" s="24"/>
    </row>
    <row r="57" spans="1:15" ht="25.5" x14ac:dyDescent="0.2">
      <c r="A57" s="24" t="s">
        <v>85</v>
      </c>
      <c r="B57" s="24" t="s">
        <v>6</v>
      </c>
      <c r="C57" s="24" t="s">
        <v>28</v>
      </c>
      <c r="D57" s="24" t="s">
        <v>69</v>
      </c>
      <c r="E57" s="24" t="s">
        <v>35</v>
      </c>
      <c r="F57" s="24" t="s">
        <v>749</v>
      </c>
      <c r="G57" s="24" t="s">
        <v>86</v>
      </c>
      <c r="H57" s="24" t="s">
        <v>87</v>
      </c>
      <c r="I57" s="24"/>
      <c r="J57" s="24" t="s">
        <v>109</v>
      </c>
      <c r="K57" s="24" t="s">
        <v>6</v>
      </c>
      <c r="L57" s="24" t="s">
        <v>6</v>
      </c>
      <c r="M57" s="24" t="s">
        <v>6</v>
      </c>
      <c r="N57" s="24" t="s">
        <v>32</v>
      </c>
      <c r="O57" s="24"/>
    </row>
    <row r="58" spans="1:15" ht="38.25" x14ac:dyDescent="0.2">
      <c r="A58" s="24" t="s">
        <v>88</v>
      </c>
      <c r="B58" s="24" t="s">
        <v>6</v>
      </c>
      <c r="C58" s="24" t="s">
        <v>28</v>
      </c>
      <c r="D58" s="24" t="s">
        <v>69</v>
      </c>
      <c r="E58" s="24" t="s">
        <v>35</v>
      </c>
      <c r="F58" s="24" t="s">
        <v>89</v>
      </c>
      <c r="G58" s="24" t="s">
        <v>90</v>
      </c>
      <c r="H58" s="24" t="s">
        <v>91</v>
      </c>
      <c r="I58" s="24"/>
      <c r="J58" s="24" t="s">
        <v>745</v>
      </c>
      <c r="K58" s="24" t="s">
        <v>6</v>
      </c>
      <c r="L58" s="24" t="s">
        <v>6</v>
      </c>
      <c r="M58" s="24" t="s">
        <v>6</v>
      </c>
      <c r="N58" s="24" t="s">
        <v>32</v>
      </c>
      <c r="O58" s="24"/>
    </row>
    <row r="59" spans="1:15" ht="25.5" x14ac:dyDescent="0.2">
      <c r="A59" s="24" t="s">
        <v>92</v>
      </c>
      <c r="B59" s="24" t="s">
        <v>6</v>
      </c>
      <c r="C59" s="24" t="s">
        <v>28</v>
      </c>
      <c r="D59" s="24" t="s">
        <v>69</v>
      </c>
      <c r="E59" s="24" t="s">
        <v>35</v>
      </c>
      <c r="F59" s="24" t="s">
        <v>93</v>
      </c>
      <c r="G59" s="24" t="s">
        <v>94</v>
      </c>
      <c r="H59" s="24" t="s">
        <v>95</v>
      </c>
      <c r="I59" s="24"/>
      <c r="J59" s="24" t="s">
        <v>117</v>
      </c>
      <c r="K59" s="24" t="s">
        <v>6</v>
      </c>
      <c r="L59" s="24" t="s">
        <v>6</v>
      </c>
      <c r="M59" s="24" t="s">
        <v>6</v>
      </c>
      <c r="N59" s="24" t="s">
        <v>32</v>
      </c>
      <c r="O59" s="24"/>
    </row>
    <row r="60" spans="1:15" ht="25.5" x14ac:dyDescent="0.2">
      <c r="A60" s="24" t="s">
        <v>96</v>
      </c>
      <c r="B60" s="24" t="s">
        <v>6</v>
      </c>
      <c r="C60" s="24" t="s">
        <v>28</v>
      </c>
      <c r="D60" s="24" t="s">
        <v>69</v>
      </c>
      <c r="E60" s="24" t="s">
        <v>35</v>
      </c>
      <c r="F60" s="24" t="s">
        <v>97</v>
      </c>
      <c r="G60" s="24" t="s">
        <v>98</v>
      </c>
      <c r="H60" s="24" t="s">
        <v>99</v>
      </c>
      <c r="I60" s="24"/>
      <c r="J60" s="24" t="s">
        <v>120</v>
      </c>
      <c r="K60" s="24" t="s">
        <v>6</v>
      </c>
      <c r="L60" s="24" t="s">
        <v>6</v>
      </c>
      <c r="M60" s="24" t="s">
        <v>6</v>
      </c>
      <c r="N60" s="24" t="s">
        <v>32</v>
      </c>
      <c r="O60" s="24"/>
    </row>
    <row r="61" spans="1:15" ht="25.5" x14ac:dyDescent="0.2">
      <c r="A61" s="24" t="s">
        <v>100</v>
      </c>
      <c r="B61" s="24" t="s">
        <v>6</v>
      </c>
      <c r="C61" s="24" t="s">
        <v>28</v>
      </c>
      <c r="D61" s="24" t="s">
        <v>69</v>
      </c>
      <c r="E61" s="24" t="s">
        <v>35</v>
      </c>
      <c r="F61" s="24" t="s">
        <v>748</v>
      </c>
      <c r="G61" s="24" t="s">
        <v>101</v>
      </c>
      <c r="H61" s="24" t="s">
        <v>1444</v>
      </c>
      <c r="I61" s="24"/>
      <c r="J61" s="24" t="s">
        <v>124</v>
      </c>
      <c r="K61" s="24" t="s">
        <v>6</v>
      </c>
      <c r="L61" s="24" t="s">
        <v>6</v>
      </c>
      <c r="M61" s="24" t="s">
        <v>6</v>
      </c>
      <c r="N61" s="24" t="s">
        <v>32</v>
      </c>
      <c r="O61" s="24"/>
    </row>
    <row r="62" spans="1:15" ht="25.5" x14ac:dyDescent="0.2">
      <c r="A62" s="24" t="s">
        <v>102</v>
      </c>
      <c r="B62" s="24" t="s">
        <v>6</v>
      </c>
      <c r="C62" s="24" t="s">
        <v>28</v>
      </c>
      <c r="D62" s="24" t="s">
        <v>69</v>
      </c>
      <c r="E62" s="24" t="s">
        <v>35</v>
      </c>
      <c r="F62" s="24" t="s">
        <v>103</v>
      </c>
      <c r="G62" s="24" t="s">
        <v>104</v>
      </c>
      <c r="H62" s="24" t="s">
        <v>105</v>
      </c>
      <c r="I62" s="24"/>
      <c r="J62" s="24" t="s">
        <v>128</v>
      </c>
      <c r="K62" s="24" t="s">
        <v>6</v>
      </c>
      <c r="L62" s="24" t="s">
        <v>6</v>
      </c>
      <c r="M62" s="24" t="s">
        <v>6</v>
      </c>
      <c r="N62" s="24" t="s">
        <v>32</v>
      </c>
      <c r="O62" s="24"/>
    </row>
    <row r="63" spans="1:15" ht="25.5" x14ac:dyDescent="0.2">
      <c r="A63" s="24" t="s">
        <v>106</v>
      </c>
      <c r="B63" s="24" t="s">
        <v>6</v>
      </c>
      <c r="C63" s="24" t="s">
        <v>28</v>
      </c>
      <c r="D63" s="24" t="s">
        <v>69</v>
      </c>
      <c r="E63" s="24" t="s">
        <v>35</v>
      </c>
      <c r="F63" s="24" t="s">
        <v>107</v>
      </c>
      <c r="G63" s="24" t="s">
        <v>108</v>
      </c>
      <c r="H63" s="24" t="s">
        <v>109</v>
      </c>
      <c r="I63" s="24"/>
      <c r="J63" s="24" t="s">
        <v>132</v>
      </c>
      <c r="K63" s="24" t="s">
        <v>6</v>
      </c>
      <c r="L63" s="24" t="s">
        <v>6</v>
      </c>
      <c r="M63" s="24" t="s">
        <v>6</v>
      </c>
      <c r="N63" s="24" t="s">
        <v>32</v>
      </c>
      <c r="O63" s="24"/>
    </row>
    <row r="64" spans="1:15" ht="38.25" x14ac:dyDescent="0.2">
      <c r="A64" s="42" t="s">
        <v>110</v>
      </c>
      <c r="B64" s="42" t="s">
        <v>1292</v>
      </c>
      <c r="C64" s="42" t="s">
        <v>28</v>
      </c>
      <c r="D64" s="42" t="s">
        <v>69</v>
      </c>
      <c r="E64" s="42" t="s">
        <v>30</v>
      </c>
      <c r="F64" s="42" t="s">
        <v>111</v>
      </c>
      <c r="G64" s="42" t="s">
        <v>112</v>
      </c>
      <c r="H64" s="42" t="s">
        <v>747</v>
      </c>
      <c r="I64" s="42"/>
      <c r="J64" s="42" t="s">
        <v>136</v>
      </c>
      <c r="K64" s="42"/>
      <c r="L64" s="42"/>
      <c r="M64" s="42"/>
      <c r="N64" s="42" t="s">
        <v>1378</v>
      </c>
      <c r="O64" s="42"/>
    </row>
    <row r="65" spans="1:15" ht="25.5" x14ac:dyDescent="0.2">
      <c r="A65" s="24" t="s">
        <v>113</v>
      </c>
      <c r="B65" s="24" t="s">
        <v>6</v>
      </c>
      <c r="C65" s="24" t="s">
        <v>28</v>
      </c>
      <c r="D65" s="24" t="s">
        <v>69</v>
      </c>
      <c r="E65" s="24" t="s">
        <v>30</v>
      </c>
      <c r="F65" s="24" t="s">
        <v>114</v>
      </c>
      <c r="G65" s="24" t="s">
        <v>746</v>
      </c>
      <c r="H65" s="24" t="s">
        <v>745</v>
      </c>
      <c r="I65" s="24"/>
      <c r="J65" s="24" t="s">
        <v>140</v>
      </c>
      <c r="K65" s="24" t="s">
        <v>6</v>
      </c>
      <c r="L65" s="24" t="s">
        <v>6</v>
      </c>
      <c r="M65" s="24" t="s">
        <v>6</v>
      </c>
      <c r="N65" s="24" t="s">
        <v>32</v>
      </c>
      <c r="O65" s="24"/>
    </row>
    <row r="66" spans="1:15" ht="51" x14ac:dyDescent="0.2">
      <c r="A66" s="24" t="s">
        <v>115</v>
      </c>
      <c r="B66" s="24" t="s">
        <v>6</v>
      </c>
      <c r="C66" s="24" t="s">
        <v>28</v>
      </c>
      <c r="D66" s="24" t="s">
        <v>69</v>
      </c>
      <c r="E66" s="24" t="s">
        <v>35</v>
      </c>
      <c r="F66" s="24" t="s">
        <v>744</v>
      </c>
      <c r="G66" s="24" t="s">
        <v>116</v>
      </c>
      <c r="H66" s="24" t="s">
        <v>117</v>
      </c>
      <c r="I66" s="24"/>
      <c r="J66" s="24" t="s">
        <v>739</v>
      </c>
      <c r="K66" s="24" t="s">
        <v>6</v>
      </c>
      <c r="L66" s="24" t="s">
        <v>6</v>
      </c>
      <c r="M66" s="24" t="s">
        <v>6</v>
      </c>
      <c r="N66" s="24" t="s">
        <v>1161</v>
      </c>
      <c r="O66" s="24"/>
    </row>
    <row r="67" spans="1:15" ht="51" x14ac:dyDescent="0.2">
      <c r="A67" s="24" t="s">
        <v>118</v>
      </c>
      <c r="B67" s="24" t="s">
        <v>6</v>
      </c>
      <c r="C67" s="24" t="s">
        <v>28</v>
      </c>
      <c r="D67" s="24" t="s">
        <v>69</v>
      </c>
      <c r="E67" s="24" t="s">
        <v>35</v>
      </c>
      <c r="F67" s="24" t="s">
        <v>119</v>
      </c>
      <c r="G67" s="24" t="s">
        <v>743</v>
      </c>
      <c r="H67" s="24" t="s">
        <v>120</v>
      </c>
      <c r="I67" s="24"/>
      <c r="J67" s="24" t="s">
        <v>735</v>
      </c>
      <c r="K67" s="24" t="s">
        <v>6</v>
      </c>
      <c r="L67" s="24" t="s">
        <v>6</v>
      </c>
      <c r="M67" s="24" t="s">
        <v>6</v>
      </c>
      <c r="N67" s="24" t="s">
        <v>1161</v>
      </c>
      <c r="O67" s="24"/>
    </row>
    <row r="68" spans="1:15" ht="38.25" x14ac:dyDescent="0.2">
      <c r="A68" s="24" t="s">
        <v>121</v>
      </c>
      <c r="B68" s="24" t="s">
        <v>6</v>
      </c>
      <c r="C68" s="24" t="s">
        <v>28</v>
      </c>
      <c r="D68" s="24" t="s">
        <v>69</v>
      </c>
      <c r="E68" s="24" t="s">
        <v>30</v>
      </c>
      <c r="F68" s="24" t="s">
        <v>122</v>
      </c>
      <c r="G68" s="24" t="s">
        <v>123</v>
      </c>
      <c r="H68" s="24" t="s">
        <v>124</v>
      </c>
      <c r="I68" s="24" t="s">
        <v>1754</v>
      </c>
      <c r="J68" s="24" t="s">
        <v>731</v>
      </c>
      <c r="K68" s="24" t="s">
        <v>6</v>
      </c>
      <c r="L68" s="24" t="s">
        <v>6</v>
      </c>
      <c r="M68" s="24" t="s">
        <v>6</v>
      </c>
      <c r="N68" s="24" t="s">
        <v>1378</v>
      </c>
      <c r="O68" s="24"/>
    </row>
    <row r="69" spans="1:15" ht="51" x14ac:dyDescent="0.2">
      <c r="A69" s="24" t="s">
        <v>125</v>
      </c>
      <c r="B69" s="24" t="s">
        <v>6</v>
      </c>
      <c r="C69" s="24" t="s">
        <v>28</v>
      </c>
      <c r="D69" s="24" t="s">
        <v>69</v>
      </c>
      <c r="E69" s="24" t="s">
        <v>30</v>
      </c>
      <c r="F69" s="24" t="s">
        <v>126</v>
      </c>
      <c r="G69" s="24" t="s">
        <v>127</v>
      </c>
      <c r="H69" s="24" t="s">
        <v>128</v>
      </c>
      <c r="I69" s="24" t="s">
        <v>1755</v>
      </c>
      <c r="J69" s="24" t="s">
        <v>728</v>
      </c>
      <c r="K69" s="24" t="s">
        <v>6</v>
      </c>
      <c r="L69" s="24" t="s">
        <v>6</v>
      </c>
      <c r="M69" s="24" t="s">
        <v>6</v>
      </c>
      <c r="N69" s="24" t="s">
        <v>1378</v>
      </c>
      <c r="O69" s="24"/>
    </row>
    <row r="70" spans="1:15" ht="51" x14ac:dyDescent="0.2">
      <c r="A70" s="24" t="s">
        <v>129</v>
      </c>
      <c r="B70" s="24" t="s">
        <v>6</v>
      </c>
      <c r="C70" s="24" t="s">
        <v>28</v>
      </c>
      <c r="D70" s="24" t="s">
        <v>69</v>
      </c>
      <c r="E70" s="24" t="s">
        <v>30</v>
      </c>
      <c r="F70" s="24" t="s">
        <v>130</v>
      </c>
      <c r="G70" s="24" t="s">
        <v>131</v>
      </c>
      <c r="H70" s="24" t="s">
        <v>132</v>
      </c>
      <c r="I70" s="24" t="s">
        <v>1756</v>
      </c>
      <c r="J70" s="24" t="s">
        <v>724</v>
      </c>
      <c r="K70" s="24" t="s">
        <v>6</v>
      </c>
      <c r="L70" s="24" t="s">
        <v>6</v>
      </c>
      <c r="M70" s="24" t="s">
        <v>6</v>
      </c>
      <c r="N70" s="24" t="s">
        <v>1378</v>
      </c>
      <c r="O70" s="24"/>
    </row>
    <row r="71" spans="1:15" ht="51" x14ac:dyDescent="0.2">
      <c r="A71" s="24" t="s">
        <v>133</v>
      </c>
      <c r="B71" s="24" t="s">
        <v>6</v>
      </c>
      <c r="C71" s="24" t="s">
        <v>28</v>
      </c>
      <c r="D71" s="24" t="s">
        <v>69</v>
      </c>
      <c r="E71" s="24" t="s">
        <v>30</v>
      </c>
      <c r="F71" s="24" t="s">
        <v>134</v>
      </c>
      <c r="G71" s="24" t="s">
        <v>135</v>
      </c>
      <c r="H71" s="24" t="s">
        <v>136</v>
      </c>
      <c r="I71" s="24" t="s">
        <v>1757</v>
      </c>
      <c r="J71" s="24" t="s">
        <v>1445</v>
      </c>
      <c r="K71" s="24" t="s">
        <v>6</v>
      </c>
      <c r="L71" s="24" t="s">
        <v>6</v>
      </c>
      <c r="M71" s="24" t="s">
        <v>6</v>
      </c>
      <c r="N71" s="24" t="s">
        <v>1378</v>
      </c>
      <c r="O71" s="24"/>
    </row>
    <row r="72" spans="1:15" ht="38.25" x14ac:dyDescent="0.2">
      <c r="A72" s="24" t="s">
        <v>137</v>
      </c>
      <c r="B72" s="24" t="s">
        <v>6</v>
      </c>
      <c r="C72" s="24" t="s">
        <v>28</v>
      </c>
      <c r="D72" s="24" t="s">
        <v>69</v>
      </c>
      <c r="E72" s="24" t="s">
        <v>30</v>
      </c>
      <c r="F72" s="24" t="s">
        <v>138</v>
      </c>
      <c r="G72" s="24" t="s">
        <v>139</v>
      </c>
      <c r="H72" s="24" t="s">
        <v>140</v>
      </c>
      <c r="I72" s="24" t="s">
        <v>1758</v>
      </c>
      <c r="J72" s="24" t="s">
        <v>1446</v>
      </c>
      <c r="K72" s="24" t="s">
        <v>6</v>
      </c>
      <c r="L72" s="24" t="s">
        <v>6</v>
      </c>
      <c r="M72" s="24" t="s">
        <v>6</v>
      </c>
      <c r="N72" s="24" t="s">
        <v>1378</v>
      </c>
      <c r="O72" s="24"/>
    </row>
    <row r="73" spans="1:15" ht="51" x14ac:dyDescent="0.2">
      <c r="A73" s="24" t="s">
        <v>742</v>
      </c>
      <c r="B73" s="24" t="s">
        <v>6</v>
      </c>
      <c r="C73" s="24" t="s">
        <v>28</v>
      </c>
      <c r="D73" s="24" t="s">
        <v>69</v>
      </c>
      <c r="E73" s="24" t="s">
        <v>35</v>
      </c>
      <c r="F73" s="24" t="s">
        <v>741</v>
      </c>
      <c r="G73" s="24" t="s">
        <v>740</v>
      </c>
      <c r="H73" s="24" t="s">
        <v>739</v>
      </c>
      <c r="I73" s="24"/>
      <c r="J73" s="24" t="s">
        <v>1447</v>
      </c>
      <c r="K73" s="24" t="s">
        <v>6</v>
      </c>
      <c r="L73" s="24" t="s">
        <v>6</v>
      </c>
      <c r="M73" s="24" t="s">
        <v>6</v>
      </c>
      <c r="N73" s="24" t="s">
        <v>1378</v>
      </c>
      <c r="O73" s="24"/>
    </row>
    <row r="74" spans="1:15" ht="51" x14ac:dyDescent="0.2">
      <c r="A74" s="24" t="s">
        <v>738</v>
      </c>
      <c r="B74" s="24" t="s">
        <v>6</v>
      </c>
      <c r="C74" s="24" t="s">
        <v>28</v>
      </c>
      <c r="D74" s="24" t="s">
        <v>69</v>
      </c>
      <c r="E74" s="24" t="s">
        <v>30</v>
      </c>
      <c r="F74" s="24" t="s">
        <v>737</v>
      </c>
      <c r="G74" s="24" t="s">
        <v>736</v>
      </c>
      <c r="H74" s="24" t="s">
        <v>735</v>
      </c>
      <c r="I74" s="24"/>
      <c r="J74" s="24" t="s">
        <v>1448</v>
      </c>
      <c r="K74" s="24" t="s">
        <v>6</v>
      </c>
      <c r="L74" s="24" t="s">
        <v>6</v>
      </c>
      <c r="M74" s="24" t="s">
        <v>6</v>
      </c>
      <c r="N74" s="24" t="s">
        <v>1378</v>
      </c>
      <c r="O74" s="24"/>
    </row>
    <row r="75" spans="1:15" ht="63.75" x14ac:dyDescent="0.2">
      <c r="A75" s="24" t="s">
        <v>734</v>
      </c>
      <c r="B75" s="24" t="s">
        <v>6</v>
      </c>
      <c r="C75" s="24" t="s">
        <v>28</v>
      </c>
      <c r="D75" s="24" t="s">
        <v>69</v>
      </c>
      <c r="E75" s="24" t="s">
        <v>35</v>
      </c>
      <c r="F75" s="24" t="s">
        <v>733</v>
      </c>
      <c r="G75" s="24" t="s">
        <v>732</v>
      </c>
      <c r="H75" s="24" t="s">
        <v>731</v>
      </c>
      <c r="I75" s="24"/>
      <c r="J75" s="24" t="s">
        <v>1449</v>
      </c>
      <c r="K75" s="24" t="s">
        <v>6</v>
      </c>
      <c r="L75" s="24" t="s">
        <v>6</v>
      </c>
      <c r="M75" s="24" t="s">
        <v>6</v>
      </c>
      <c r="N75" s="24" t="s">
        <v>1378</v>
      </c>
      <c r="O75" s="24"/>
    </row>
    <row r="76" spans="1:15" ht="51" x14ac:dyDescent="0.2">
      <c r="A76" s="24" t="s">
        <v>1450</v>
      </c>
      <c r="B76" s="24" t="s">
        <v>6</v>
      </c>
      <c r="C76" s="24" t="s">
        <v>28</v>
      </c>
      <c r="D76" s="24" t="s">
        <v>69</v>
      </c>
      <c r="E76" s="24" t="s">
        <v>30</v>
      </c>
      <c r="F76" s="24" t="s">
        <v>730</v>
      </c>
      <c r="G76" s="24" t="s">
        <v>729</v>
      </c>
      <c r="H76" s="24" t="s">
        <v>728</v>
      </c>
      <c r="I76" s="24"/>
      <c r="J76" s="24" t="s">
        <v>1451</v>
      </c>
      <c r="K76" s="24" t="s">
        <v>6</v>
      </c>
      <c r="L76" s="24" t="s">
        <v>6</v>
      </c>
      <c r="M76" s="24" t="s">
        <v>6</v>
      </c>
      <c r="N76" s="24" t="s">
        <v>1378</v>
      </c>
      <c r="O76" s="24"/>
    </row>
    <row r="77" spans="1:15" ht="51" x14ac:dyDescent="0.2">
      <c r="A77" s="24" t="s">
        <v>727</v>
      </c>
      <c r="B77" s="24" t="s">
        <v>6</v>
      </c>
      <c r="C77" s="24" t="s">
        <v>28</v>
      </c>
      <c r="D77" s="24" t="s">
        <v>69</v>
      </c>
      <c r="E77" s="24" t="s">
        <v>35</v>
      </c>
      <c r="F77" s="24" t="s">
        <v>726</v>
      </c>
      <c r="G77" s="24" t="s">
        <v>725</v>
      </c>
      <c r="H77" s="24" t="s">
        <v>724</v>
      </c>
      <c r="I77" s="24"/>
      <c r="J77" s="24" t="s">
        <v>1452</v>
      </c>
      <c r="K77" s="24" t="s">
        <v>6</v>
      </c>
      <c r="L77" s="24" t="s">
        <v>6</v>
      </c>
      <c r="M77" s="24" t="s">
        <v>6</v>
      </c>
      <c r="N77" s="24" t="s">
        <v>1378</v>
      </c>
      <c r="O77" s="24"/>
    </row>
    <row r="78" spans="1:15" ht="38.25" x14ac:dyDescent="0.2">
      <c r="A78" s="42" t="s">
        <v>723</v>
      </c>
      <c r="B78" s="42" t="s">
        <v>1292</v>
      </c>
      <c r="C78" s="42" t="s">
        <v>28</v>
      </c>
      <c r="D78" s="42" t="s">
        <v>69</v>
      </c>
      <c r="E78" s="42" t="s">
        <v>30</v>
      </c>
      <c r="F78" s="42" t="s">
        <v>722</v>
      </c>
      <c r="G78" s="42" t="s">
        <v>721</v>
      </c>
      <c r="H78" s="42" t="s">
        <v>720</v>
      </c>
      <c r="I78" s="42"/>
      <c r="J78" s="42" t="s">
        <v>1453</v>
      </c>
      <c r="K78" s="42"/>
      <c r="L78" s="42"/>
      <c r="M78" s="42" t="s">
        <v>6</v>
      </c>
      <c r="N78" s="42" t="s">
        <v>1378</v>
      </c>
      <c r="O78" s="42"/>
    </row>
    <row r="79" spans="1:15" ht="63.75" x14ac:dyDescent="0.2">
      <c r="A79" s="24" t="s">
        <v>1454</v>
      </c>
      <c r="B79" s="24" t="s">
        <v>6</v>
      </c>
      <c r="C79" s="24" t="s">
        <v>28</v>
      </c>
      <c r="D79" s="24" t="s">
        <v>69</v>
      </c>
      <c r="E79" s="24" t="s">
        <v>30</v>
      </c>
      <c r="F79" s="24" t="s">
        <v>1455</v>
      </c>
      <c r="G79" s="24" t="s">
        <v>1456</v>
      </c>
      <c r="H79" s="24" t="s">
        <v>1445</v>
      </c>
      <c r="I79" s="24"/>
      <c r="J79" s="24" t="s">
        <v>1457</v>
      </c>
      <c r="K79" s="24" t="s">
        <v>6</v>
      </c>
      <c r="L79" s="24" t="s">
        <v>6</v>
      </c>
      <c r="M79" s="24" t="s">
        <v>6</v>
      </c>
      <c r="N79" s="24" t="s">
        <v>40</v>
      </c>
      <c r="O79" s="24"/>
    </row>
    <row r="80" spans="1:15" ht="51" x14ac:dyDescent="0.2">
      <c r="A80" s="24" t="s">
        <v>1458</v>
      </c>
      <c r="B80" s="24" t="s">
        <v>6</v>
      </c>
      <c r="C80" s="24" t="s">
        <v>28</v>
      </c>
      <c r="D80" s="24" t="s">
        <v>69</v>
      </c>
      <c r="E80" s="24" t="s">
        <v>30</v>
      </c>
      <c r="F80" s="24" t="s">
        <v>1459</v>
      </c>
      <c r="G80" s="24" t="s">
        <v>1460</v>
      </c>
      <c r="H80" s="24" t="s">
        <v>1446</v>
      </c>
      <c r="I80" s="24"/>
      <c r="J80" s="24" t="s">
        <v>1759</v>
      </c>
      <c r="K80" s="24" t="s">
        <v>6</v>
      </c>
      <c r="L80" s="24" t="s">
        <v>6</v>
      </c>
      <c r="M80" s="24" t="s">
        <v>6</v>
      </c>
      <c r="N80" s="24" t="s">
        <v>40</v>
      </c>
      <c r="O80" s="24"/>
    </row>
    <row r="81" spans="1:15" ht="92.25" x14ac:dyDescent="0.2">
      <c r="A81" s="24" t="s">
        <v>1461</v>
      </c>
      <c r="B81" s="24" t="s">
        <v>6</v>
      </c>
      <c r="C81" s="24" t="s">
        <v>28</v>
      </c>
      <c r="D81" s="24" t="s">
        <v>69</v>
      </c>
      <c r="E81" s="24" t="s">
        <v>35</v>
      </c>
      <c r="F81" s="24" t="s">
        <v>1462</v>
      </c>
      <c r="G81" s="24" t="s">
        <v>1463</v>
      </c>
      <c r="H81" s="24" t="s">
        <v>1447</v>
      </c>
      <c r="I81" s="24"/>
      <c r="J81" s="24" t="s">
        <v>1760</v>
      </c>
      <c r="K81" s="24" t="s">
        <v>6</v>
      </c>
      <c r="L81" s="24" t="s">
        <v>6</v>
      </c>
      <c r="M81" s="24" t="s">
        <v>6</v>
      </c>
      <c r="N81" s="24" t="s">
        <v>40</v>
      </c>
      <c r="O81" s="24"/>
    </row>
    <row r="82" spans="1:15" ht="76.5" x14ac:dyDescent="0.2">
      <c r="A82" s="24" t="s">
        <v>1464</v>
      </c>
      <c r="B82" s="24" t="s">
        <v>6</v>
      </c>
      <c r="C82" s="24" t="s">
        <v>28</v>
      </c>
      <c r="D82" s="24" t="s">
        <v>69</v>
      </c>
      <c r="E82" s="24" t="s">
        <v>35</v>
      </c>
      <c r="F82" s="24" t="s">
        <v>1465</v>
      </c>
      <c r="G82" s="24" t="s">
        <v>1466</v>
      </c>
      <c r="H82" s="24" t="s">
        <v>1448</v>
      </c>
      <c r="I82" s="24"/>
      <c r="J82" s="24" t="s">
        <v>718</v>
      </c>
      <c r="K82" s="24" t="s">
        <v>6</v>
      </c>
      <c r="L82" s="24" t="s">
        <v>6</v>
      </c>
      <c r="M82" s="24" t="s">
        <v>6</v>
      </c>
      <c r="N82" s="24" t="s">
        <v>40</v>
      </c>
      <c r="O82" s="24"/>
    </row>
    <row r="83" spans="1:15" ht="63.75" x14ac:dyDescent="0.2">
      <c r="A83" s="42" t="s">
        <v>1467</v>
      </c>
      <c r="B83" s="42" t="s">
        <v>1292</v>
      </c>
      <c r="C83" s="42" t="s">
        <v>28</v>
      </c>
      <c r="D83" s="42" t="s">
        <v>69</v>
      </c>
      <c r="E83" s="42" t="s">
        <v>30</v>
      </c>
      <c r="F83" s="42" t="s">
        <v>1468</v>
      </c>
      <c r="G83" s="42" t="s">
        <v>1469</v>
      </c>
      <c r="H83" s="42" t="s">
        <v>1470</v>
      </c>
      <c r="I83" s="42"/>
      <c r="J83" s="42" t="s">
        <v>717</v>
      </c>
      <c r="K83" s="42"/>
      <c r="L83" s="42"/>
      <c r="M83" s="42"/>
      <c r="N83" s="42" t="s">
        <v>40</v>
      </c>
      <c r="O83" s="42"/>
    </row>
    <row r="84" spans="1:15" ht="38.25" x14ac:dyDescent="0.2">
      <c r="A84" s="42" t="s">
        <v>1471</v>
      </c>
      <c r="B84" s="42" t="s">
        <v>1292</v>
      </c>
      <c r="C84" s="42" t="s">
        <v>28</v>
      </c>
      <c r="D84" s="42" t="s">
        <v>69</v>
      </c>
      <c r="E84" s="42" t="s">
        <v>30</v>
      </c>
      <c r="F84" s="42" t="s">
        <v>1472</v>
      </c>
      <c r="G84" s="42" t="s">
        <v>1473</v>
      </c>
      <c r="H84" s="42" t="s">
        <v>1474</v>
      </c>
      <c r="I84" s="42"/>
      <c r="J84" s="42" t="s">
        <v>149</v>
      </c>
      <c r="K84" s="42"/>
      <c r="L84" s="42"/>
      <c r="M84" s="42"/>
      <c r="N84" s="42" t="s">
        <v>40</v>
      </c>
      <c r="O84" s="42"/>
    </row>
    <row r="85" spans="1:15" ht="38.25" x14ac:dyDescent="0.2">
      <c r="A85" s="24" t="s">
        <v>1475</v>
      </c>
      <c r="B85" s="24" t="s">
        <v>6</v>
      </c>
      <c r="C85" s="24" t="s">
        <v>28</v>
      </c>
      <c r="D85" s="24" t="s">
        <v>69</v>
      </c>
      <c r="E85" s="24" t="s">
        <v>35</v>
      </c>
      <c r="F85" s="24" t="s">
        <v>1476</v>
      </c>
      <c r="G85" s="24" t="s">
        <v>1477</v>
      </c>
      <c r="H85" s="24" t="s">
        <v>1449</v>
      </c>
      <c r="I85" s="24"/>
      <c r="J85" s="24" t="s">
        <v>152</v>
      </c>
      <c r="K85" s="24" t="s">
        <v>6</v>
      </c>
      <c r="L85" s="24" t="s">
        <v>6</v>
      </c>
      <c r="M85" s="24" t="s">
        <v>6</v>
      </c>
      <c r="N85" s="24" t="s">
        <v>40</v>
      </c>
      <c r="O85" s="24"/>
    </row>
    <row r="86" spans="1:15" ht="38.25" x14ac:dyDescent="0.2">
      <c r="A86" s="42" t="s">
        <v>1162</v>
      </c>
      <c r="B86" s="42" t="s">
        <v>1292</v>
      </c>
      <c r="C86" s="42" t="s">
        <v>28</v>
      </c>
      <c r="D86" s="42" t="s">
        <v>1163</v>
      </c>
      <c r="E86" s="42" t="s">
        <v>30</v>
      </c>
      <c r="F86" s="42" t="s">
        <v>1164</v>
      </c>
      <c r="G86" s="42" t="s">
        <v>1165</v>
      </c>
      <c r="H86" s="42" t="s">
        <v>1166</v>
      </c>
      <c r="I86" s="42"/>
      <c r="J86" s="42" t="s">
        <v>155</v>
      </c>
      <c r="K86" s="42"/>
      <c r="L86" s="42"/>
      <c r="M86" s="42"/>
      <c r="N86" s="42" t="s">
        <v>40</v>
      </c>
      <c r="O86" s="42"/>
    </row>
    <row r="87" spans="1:15" ht="76.5" x14ac:dyDescent="0.2">
      <c r="A87" s="42" t="s">
        <v>1478</v>
      </c>
      <c r="B87" s="42" t="s">
        <v>1292</v>
      </c>
      <c r="C87" s="42" t="s">
        <v>28</v>
      </c>
      <c r="D87" s="42" t="s">
        <v>1163</v>
      </c>
      <c r="E87" s="42" t="s">
        <v>30</v>
      </c>
      <c r="F87" s="42" t="s">
        <v>1479</v>
      </c>
      <c r="G87" s="42" t="s">
        <v>1480</v>
      </c>
      <c r="H87" s="42" t="s">
        <v>1481</v>
      </c>
      <c r="I87" s="42"/>
      <c r="J87" s="42" t="s">
        <v>713</v>
      </c>
      <c r="K87" s="42"/>
      <c r="L87" s="42"/>
      <c r="M87" s="42"/>
      <c r="N87" s="42" t="s">
        <v>40</v>
      </c>
      <c r="O87" s="42"/>
    </row>
    <row r="88" spans="1:15" ht="51" x14ac:dyDescent="0.2">
      <c r="A88" s="24" t="s">
        <v>1482</v>
      </c>
      <c r="B88" s="24" t="s">
        <v>6</v>
      </c>
      <c r="C88" s="24" t="s">
        <v>28</v>
      </c>
      <c r="D88" s="24" t="s">
        <v>1163</v>
      </c>
      <c r="E88" s="24" t="s">
        <v>30</v>
      </c>
      <c r="F88" s="24" t="s">
        <v>1483</v>
      </c>
      <c r="G88" s="24" t="s">
        <v>1484</v>
      </c>
      <c r="H88" s="24" t="s">
        <v>1451</v>
      </c>
      <c r="I88" s="24"/>
      <c r="J88" s="24" t="s">
        <v>1485</v>
      </c>
      <c r="K88" s="24" t="s">
        <v>6</v>
      </c>
      <c r="L88" s="24" t="s">
        <v>6</v>
      </c>
      <c r="M88" s="24" t="s">
        <v>6</v>
      </c>
      <c r="N88" s="24" t="s">
        <v>40</v>
      </c>
      <c r="O88" s="24"/>
    </row>
    <row r="89" spans="1:15" ht="51" x14ac:dyDescent="0.2">
      <c r="A89" s="42" t="s">
        <v>1486</v>
      </c>
      <c r="B89" s="42" t="s">
        <v>1292</v>
      </c>
      <c r="C89" s="42" t="s">
        <v>28</v>
      </c>
      <c r="D89" s="42" t="s">
        <v>1163</v>
      </c>
      <c r="E89" s="42" t="s">
        <v>35</v>
      </c>
      <c r="F89" s="42" t="s">
        <v>1487</v>
      </c>
      <c r="G89" s="42" t="s">
        <v>1488</v>
      </c>
      <c r="H89" s="42" t="s">
        <v>1489</v>
      </c>
      <c r="I89" s="42"/>
      <c r="J89" s="42" t="s">
        <v>1490</v>
      </c>
      <c r="K89" s="42"/>
      <c r="L89" s="42"/>
      <c r="M89" s="42"/>
      <c r="N89" s="42" t="s">
        <v>40</v>
      </c>
      <c r="O89" s="42"/>
    </row>
    <row r="90" spans="1:15" ht="38.25" x14ac:dyDescent="0.2">
      <c r="A90" s="42" t="s">
        <v>1491</v>
      </c>
      <c r="B90" s="42" t="s">
        <v>1292</v>
      </c>
      <c r="C90" s="42" t="s">
        <v>28</v>
      </c>
      <c r="D90" s="42" t="s">
        <v>1163</v>
      </c>
      <c r="E90" s="42" t="s">
        <v>35</v>
      </c>
      <c r="F90" s="42" t="s">
        <v>1492</v>
      </c>
      <c r="G90" s="42" t="s">
        <v>1493</v>
      </c>
      <c r="H90" s="42" t="s">
        <v>1494</v>
      </c>
      <c r="I90" s="42"/>
      <c r="J90" s="42" t="s">
        <v>708</v>
      </c>
      <c r="K90" s="42"/>
      <c r="L90" s="42"/>
      <c r="M90" s="42"/>
      <c r="N90" s="42" t="s">
        <v>40</v>
      </c>
      <c r="O90" s="42"/>
    </row>
    <row r="91" spans="1:15" ht="39.75" x14ac:dyDescent="0.2">
      <c r="A91" s="24" t="s">
        <v>1495</v>
      </c>
      <c r="B91" s="24" t="s">
        <v>6</v>
      </c>
      <c r="C91" s="24" t="s">
        <v>28</v>
      </c>
      <c r="D91" s="24" t="s">
        <v>1163</v>
      </c>
      <c r="E91" s="24" t="s">
        <v>35</v>
      </c>
      <c r="F91" s="24" t="s">
        <v>1496</v>
      </c>
      <c r="G91" s="24" t="s">
        <v>1497</v>
      </c>
      <c r="H91" s="24" t="s">
        <v>1452</v>
      </c>
      <c r="I91" s="24"/>
      <c r="J91" s="24" t="s">
        <v>1761</v>
      </c>
      <c r="K91" s="24" t="s">
        <v>6</v>
      </c>
      <c r="L91" s="24" t="s">
        <v>6</v>
      </c>
      <c r="M91" s="24" t="s">
        <v>6</v>
      </c>
      <c r="N91" s="24" t="s">
        <v>40</v>
      </c>
      <c r="O91" s="24"/>
    </row>
    <row r="92" spans="1:15" ht="63.75" x14ac:dyDescent="0.2">
      <c r="A92" s="42" t="s">
        <v>1498</v>
      </c>
      <c r="B92" s="42" t="s">
        <v>1292</v>
      </c>
      <c r="C92" s="42" t="s">
        <v>28</v>
      </c>
      <c r="D92" s="42" t="s">
        <v>1163</v>
      </c>
      <c r="E92" s="42" t="s">
        <v>35</v>
      </c>
      <c r="F92" s="42" t="s">
        <v>1499</v>
      </c>
      <c r="G92" s="42" t="s">
        <v>1500</v>
      </c>
      <c r="H92" s="42" t="s">
        <v>1501</v>
      </c>
      <c r="I92" s="42"/>
      <c r="J92" s="42" t="s">
        <v>700</v>
      </c>
      <c r="K92" s="42"/>
      <c r="L92" s="42"/>
      <c r="M92" s="42"/>
      <c r="N92" s="42" t="s">
        <v>40</v>
      </c>
      <c r="O92" s="42"/>
    </row>
    <row r="93" spans="1:15" ht="51" x14ac:dyDescent="0.2">
      <c r="A93" s="42" t="s">
        <v>1502</v>
      </c>
      <c r="B93" s="42" t="s">
        <v>1292</v>
      </c>
      <c r="C93" s="42" t="s">
        <v>28</v>
      </c>
      <c r="D93" s="42" t="s">
        <v>1163</v>
      </c>
      <c r="E93" s="42" t="s">
        <v>35</v>
      </c>
      <c r="F93" s="42" t="s">
        <v>1503</v>
      </c>
      <c r="G93" s="42" t="s">
        <v>1504</v>
      </c>
      <c r="H93" s="42" t="s">
        <v>1505</v>
      </c>
      <c r="I93" s="42"/>
      <c r="J93" s="42" t="s">
        <v>699</v>
      </c>
      <c r="K93" s="42"/>
      <c r="L93" s="42"/>
      <c r="M93" s="42"/>
      <c r="N93" s="42" t="s">
        <v>40</v>
      </c>
      <c r="O93" s="42"/>
    </row>
    <row r="94" spans="1:15" ht="38.25" x14ac:dyDescent="0.2">
      <c r="A94" s="24" t="s">
        <v>1506</v>
      </c>
      <c r="B94" s="24" t="s">
        <v>6</v>
      </c>
      <c r="C94" s="24" t="s">
        <v>28</v>
      </c>
      <c r="D94" s="24" t="s">
        <v>1163</v>
      </c>
      <c r="E94" s="24" t="s">
        <v>35</v>
      </c>
      <c r="F94" s="24" t="s">
        <v>1507</v>
      </c>
      <c r="G94" s="24" t="s">
        <v>1508</v>
      </c>
      <c r="H94" s="24" t="s">
        <v>1453</v>
      </c>
      <c r="I94" s="24"/>
      <c r="J94" s="24" t="s">
        <v>168</v>
      </c>
      <c r="K94" s="24" t="s">
        <v>6</v>
      </c>
      <c r="L94" s="24" t="s">
        <v>6</v>
      </c>
      <c r="M94" s="24" t="s">
        <v>6</v>
      </c>
      <c r="N94" s="24" t="s">
        <v>40</v>
      </c>
      <c r="O94" s="24"/>
    </row>
    <row r="95" spans="1:15" ht="25.5" x14ac:dyDescent="0.2">
      <c r="A95" s="24" t="s">
        <v>1509</v>
      </c>
      <c r="B95" s="24" t="s">
        <v>6</v>
      </c>
      <c r="C95" s="24" t="s">
        <v>28</v>
      </c>
      <c r="D95" s="24" t="s">
        <v>1163</v>
      </c>
      <c r="E95" s="24" t="s">
        <v>35</v>
      </c>
      <c r="F95" s="24" t="s">
        <v>1510</v>
      </c>
      <c r="G95" s="24" t="s">
        <v>1511</v>
      </c>
      <c r="H95" s="24" t="s">
        <v>1457</v>
      </c>
      <c r="I95" s="24"/>
      <c r="J95" s="24" t="s">
        <v>172</v>
      </c>
      <c r="K95" s="24" t="s">
        <v>6</v>
      </c>
      <c r="L95" s="24" t="s">
        <v>6</v>
      </c>
      <c r="M95" s="24" t="s">
        <v>6</v>
      </c>
      <c r="N95" s="24" t="s">
        <v>40</v>
      </c>
      <c r="O95" s="24"/>
    </row>
    <row r="96" spans="1:15" ht="25.5" x14ac:dyDescent="0.2">
      <c r="A96" s="42" t="s">
        <v>1512</v>
      </c>
      <c r="B96" s="42" t="s">
        <v>1292</v>
      </c>
      <c r="C96" s="42" t="s">
        <v>28</v>
      </c>
      <c r="D96" s="42" t="s">
        <v>1163</v>
      </c>
      <c r="E96" s="42" t="s">
        <v>35</v>
      </c>
      <c r="F96" s="42" t="s">
        <v>1513</v>
      </c>
      <c r="G96" s="42" t="s">
        <v>1514</v>
      </c>
      <c r="H96" s="42" t="s">
        <v>1515</v>
      </c>
      <c r="I96" s="42"/>
      <c r="J96" s="42" t="s">
        <v>175</v>
      </c>
      <c r="K96" s="42"/>
      <c r="L96" s="42"/>
      <c r="M96" s="42"/>
      <c r="N96" s="42" t="s">
        <v>40</v>
      </c>
      <c r="O96" s="42"/>
    </row>
    <row r="97" spans="1:15" ht="89.25" x14ac:dyDescent="0.2">
      <c r="A97" s="42" t="s">
        <v>1516</v>
      </c>
      <c r="B97" s="42" t="s">
        <v>1292</v>
      </c>
      <c r="C97" s="42" t="s">
        <v>28</v>
      </c>
      <c r="D97" s="42" t="s">
        <v>1163</v>
      </c>
      <c r="E97" s="42" t="s">
        <v>35</v>
      </c>
      <c r="F97" s="42" t="s">
        <v>1517</v>
      </c>
      <c r="G97" s="42" t="s">
        <v>1518</v>
      </c>
      <c r="H97" s="42" t="s">
        <v>1519</v>
      </c>
      <c r="I97" s="42"/>
      <c r="J97" s="42" t="s">
        <v>692</v>
      </c>
      <c r="K97" s="42"/>
      <c r="L97" s="42"/>
      <c r="M97" s="42"/>
      <c r="N97" s="42" t="s">
        <v>40</v>
      </c>
      <c r="O97" s="42"/>
    </row>
    <row r="98" spans="1:15" ht="63.75" x14ac:dyDescent="0.2">
      <c r="A98" s="42" t="s">
        <v>1520</v>
      </c>
      <c r="B98" s="42" t="s">
        <v>1292</v>
      </c>
      <c r="C98" s="42" t="s">
        <v>28</v>
      </c>
      <c r="D98" s="42" t="s">
        <v>1163</v>
      </c>
      <c r="E98" s="42" t="s">
        <v>35</v>
      </c>
      <c r="F98" s="42" t="s">
        <v>1521</v>
      </c>
      <c r="G98" s="42" t="s">
        <v>1522</v>
      </c>
      <c r="H98" s="42" t="s">
        <v>1523</v>
      </c>
      <c r="I98" s="42"/>
      <c r="J98" s="42" t="s">
        <v>1171</v>
      </c>
      <c r="K98" s="42"/>
      <c r="L98" s="42"/>
      <c r="M98" s="42"/>
      <c r="N98" s="42" t="s">
        <v>40</v>
      </c>
      <c r="O98" s="42"/>
    </row>
    <row r="99" spans="1:15" ht="51" x14ac:dyDescent="0.2">
      <c r="A99" s="42" t="s">
        <v>1524</v>
      </c>
      <c r="B99" s="42" t="s">
        <v>1292</v>
      </c>
      <c r="C99" s="42" t="s">
        <v>28</v>
      </c>
      <c r="D99" s="42" t="s">
        <v>1163</v>
      </c>
      <c r="E99" s="42" t="s">
        <v>30</v>
      </c>
      <c r="F99" s="42" t="s">
        <v>1525</v>
      </c>
      <c r="G99" s="42" t="s">
        <v>1526</v>
      </c>
      <c r="H99" s="42" t="s">
        <v>1527</v>
      </c>
      <c r="I99" s="42"/>
      <c r="J99" s="42" t="s">
        <v>1528</v>
      </c>
      <c r="K99" s="42"/>
      <c r="L99" s="42"/>
      <c r="M99" s="42"/>
      <c r="N99" s="42" t="s">
        <v>40</v>
      </c>
      <c r="O99" s="42"/>
    </row>
    <row r="100" spans="1:15" ht="38.25" x14ac:dyDescent="0.2">
      <c r="A100" s="24" t="s">
        <v>1529</v>
      </c>
      <c r="B100" s="24" t="s">
        <v>6</v>
      </c>
      <c r="C100" s="24" t="s">
        <v>28</v>
      </c>
      <c r="D100" s="24" t="s">
        <v>1163</v>
      </c>
      <c r="E100" s="24" t="s">
        <v>35</v>
      </c>
      <c r="F100" s="24" t="s">
        <v>1530</v>
      </c>
      <c r="G100" s="24" t="s">
        <v>1531</v>
      </c>
      <c r="H100" s="24" t="s">
        <v>1759</v>
      </c>
      <c r="I100" s="24"/>
      <c r="J100" s="24" t="s">
        <v>1532</v>
      </c>
      <c r="K100" s="24" t="s">
        <v>6</v>
      </c>
      <c r="L100" s="24" t="s">
        <v>6</v>
      </c>
      <c r="M100" s="24" t="s">
        <v>6</v>
      </c>
      <c r="N100" s="24" t="s">
        <v>40</v>
      </c>
      <c r="O100" s="24"/>
    </row>
    <row r="101" spans="1:15" ht="92.25" x14ac:dyDescent="0.2">
      <c r="A101" s="24" t="s">
        <v>1533</v>
      </c>
      <c r="B101" s="24" t="s">
        <v>6</v>
      </c>
      <c r="C101" s="24" t="s">
        <v>28</v>
      </c>
      <c r="D101" s="24" t="s">
        <v>1163</v>
      </c>
      <c r="E101" s="24" t="s">
        <v>35</v>
      </c>
      <c r="F101" s="24" t="s">
        <v>1534</v>
      </c>
      <c r="G101" s="24" t="s">
        <v>1535</v>
      </c>
      <c r="H101" s="24" t="s">
        <v>1760</v>
      </c>
      <c r="I101" s="24"/>
      <c r="J101" s="24" t="s">
        <v>1536</v>
      </c>
      <c r="K101" s="24" t="s">
        <v>6</v>
      </c>
      <c r="L101" s="24" t="s">
        <v>6</v>
      </c>
      <c r="M101" s="24" t="s">
        <v>6</v>
      </c>
      <c r="N101" s="24" t="s">
        <v>40</v>
      </c>
      <c r="O101" s="24"/>
    </row>
    <row r="102" spans="1:15" ht="89.25" x14ac:dyDescent="0.2">
      <c r="A102" s="24" t="s">
        <v>141</v>
      </c>
      <c r="B102" s="24" t="s">
        <v>6</v>
      </c>
      <c r="C102" s="24" t="s">
        <v>28</v>
      </c>
      <c r="D102" s="24" t="s">
        <v>142</v>
      </c>
      <c r="E102" s="24" t="s">
        <v>30</v>
      </c>
      <c r="F102" s="24" t="s">
        <v>143</v>
      </c>
      <c r="G102" s="24" t="s">
        <v>719</v>
      </c>
      <c r="H102" s="24" t="s">
        <v>718</v>
      </c>
      <c r="I102" s="24"/>
      <c r="J102" s="24" t="s">
        <v>1537</v>
      </c>
      <c r="K102" s="24" t="s">
        <v>6</v>
      </c>
      <c r="L102" s="24" t="s">
        <v>6</v>
      </c>
      <c r="M102" s="24" t="s">
        <v>6</v>
      </c>
      <c r="N102" s="24" t="s">
        <v>1378</v>
      </c>
      <c r="O102" s="24"/>
    </row>
    <row r="103" spans="1:15" ht="63.75" x14ac:dyDescent="0.2">
      <c r="A103" s="24" t="s">
        <v>144</v>
      </c>
      <c r="B103" s="24" t="s">
        <v>6</v>
      </c>
      <c r="C103" s="24" t="s">
        <v>28</v>
      </c>
      <c r="D103" s="24" t="s">
        <v>142</v>
      </c>
      <c r="E103" s="24" t="s">
        <v>30</v>
      </c>
      <c r="F103" s="24" t="s">
        <v>145</v>
      </c>
      <c r="G103" s="24" t="s">
        <v>146</v>
      </c>
      <c r="H103" s="24" t="s">
        <v>717</v>
      </c>
      <c r="I103" s="24"/>
      <c r="J103" s="24" t="s">
        <v>1538</v>
      </c>
      <c r="K103" s="24" t="s">
        <v>6</v>
      </c>
      <c r="L103" s="24" t="s">
        <v>6</v>
      </c>
      <c r="M103" s="24" t="s">
        <v>6</v>
      </c>
      <c r="N103" s="24" t="s">
        <v>1378</v>
      </c>
      <c r="O103" s="24"/>
    </row>
    <row r="104" spans="1:15" ht="51" x14ac:dyDescent="0.2">
      <c r="A104" s="24" t="s">
        <v>147</v>
      </c>
      <c r="B104" s="24" t="s">
        <v>6</v>
      </c>
      <c r="C104" s="24" t="s">
        <v>28</v>
      </c>
      <c r="D104" s="24" t="s">
        <v>142</v>
      </c>
      <c r="E104" s="24" t="s">
        <v>30</v>
      </c>
      <c r="F104" s="24" t="s">
        <v>148</v>
      </c>
      <c r="G104" s="24" t="s">
        <v>146</v>
      </c>
      <c r="H104" s="24" t="s">
        <v>149</v>
      </c>
      <c r="I104" s="24"/>
      <c r="J104" s="24" t="s">
        <v>1539</v>
      </c>
      <c r="K104" s="24" t="s">
        <v>6</v>
      </c>
      <c r="L104" s="24" t="s">
        <v>6</v>
      </c>
      <c r="M104" s="24" t="s">
        <v>6</v>
      </c>
      <c r="N104" s="24" t="s">
        <v>32</v>
      </c>
      <c r="O104" s="24"/>
    </row>
    <row r="105" spans="1:15" ht="38.25" x14ac:dyDescent="0.2">
      <c r="A105" s="24" t="s">
        <v>150</v>
      </c>
      <c r="B105" s="24" t="s">
        <v>6</v>
      </c>
      <c r="C105" s="24" t="s">
        <v>28</v>
      </c>
      <c r="D105" s="24" t="s">
        <v>142</v>
      </c>
      <c r="E105" s="24" t="s">
        <v>30</v>
      </c>
      <c r="F105" s="24" t="s">
        <v>151</v>
      </c>
      <c r="G105" s="24" t="s">
        <v>146</v>
      </c>
      <c r="H105" s="24" t="s">
        <v>152</v>
      </c>
      <c r="I105" s="24"/>
      <c r="J105" s="24" t="s">
        <v>1540</v>
      </c>
      <c r="K105" s="24" t="s">
        <v>6</v>
      </c>
      <c r="L105" s="24" t="s">
        <v>6</v>
      </c>
      <c r="M105" s="24" t="s">
        <v>6</v>
      </c>
      <c r="N105" s="24" t="s">
        <v>32</v>
      </c>
      <c r="O105" s="24"/>
    </row>
    <row r="106" spans="1:15" ht="25.5" x14ac:dyDescent="0.2">
      <c r="A106" s="24" t="s">
        <v>153</v>
      </c>
      <c r="B106" s="24" t="s">
        <v>6</v>
      </c>
      <c r="C106" s="24" t="s">
        <v>28</v>
      </c>
      <c r="D106" s="24" t="s">
        <v>142</v>
      </c>
      <c r="E106" s="24" t="s">
        <v>30</v>
      </c>
      <c r="F106" s="24" t="s">
        <v>154</v>
      </c>
      <c r="G106" s="24" t="s">
        <v>146</v>
      </c>
      <c r="H106" s="24" t="s">
        <v>155</v>
      </c>
      <c r="I106" s="24"/>
      <c r="J106" s="24" t="s">
        <v>1541</v>
      </c>
      <c r="K106" s="24" t="s">
        <v>6</v>
      </c>
      <c r="L106" s="24" t="s">
        <v>6</v>
      </c>
      <c r="M106" s="24" t="s">
        <v>6</v>
      </c>
      <c r="N106" s="24" t="s">
        <v>32</v>
      </c>
      <c r="O106" s="24"/>
    </row>
    <row r="107" spans="1:15" ht="51" x14ac:dyDescent="0.2">
      <c r="A107" s="24" t="s">
        <v>716</v>
      </c>
      <c r="B107" s="24" t="s">
        <v>6</v>
      </c>
      <c r="C107" s="24" t="s">
        <v>28</v>
      </c>
      <c r="D107" s="24" t="s">
        <v>142</v>
      </c>
      <c r="E107" s="24" t="s">
        <v>30</v>
      </c>
      <c r="F107" s="24" t="s">
        <v>715</v>
      </c>
      <c r="G107" s="24" t="s">
        <v>714</v>
      </c>
      <c r="H107" s="24" t="s">
        <v>713</v>
      </c>
      <c r="I107" s="24"/>
      <c r="J107" s="24" t="s">
        <v>1542</v>
      </c>
      <c r="K107" s="24" t="s">
        <v>6</v>
      </c>
      <c r="L107" s="24" t="s">
        <v>6</v>
      </c>
      <c r="M107" s="24" t="s">
        <v>6</v>
      </c>
      <c r="N107" s="24" t="s">
        <v>1365</v>
      </c>
      <c r="O107" s="24"/>
    </row>
    <row r="108" spans="1:15" ht="63.75" x14ac:dyDescent="0.2">
      <c r="A108" s="42" t="s">
        <v>712</v>
      </c>
      <c r="B108" s="42" t="s">
        <v>1292</v>
      </c>
      <c r="C108" s="42" t="s">
        <v>28</v>
      </c>
      <c r="D108" s="42" t="s">
        <v>142</v>
      </c>
      <c r="E108" s="42" t="s">
        <v>30</v>
      </c>
      <c r="F108" s="42" t="s">
        <v>711</v>
      </c>
      <c r="G108" s="42" t="s">
        <v>710</v>
      </c>
      <c r="H108" s="42" t="s">
        <v>709</v>
      </c>
      <c r="I108" s="42"/>
      <c r="J108" s="42" t="s">
        <v>1543</v>
      </c>
      <c r="K108" s="42"/>
      <c r="L108" s="42"/>
      <c r="M108" s="42" t="s">
        <v>6</v>
      </c>
      <c r="N108" s="42" t="s">
        <v>1365</v>
      </c>
      <c r="O108" s="42"/>
    </row>
    <row r="109" spans="1:15" ht="51" x14ac:dyDescent="0.2">
      <c r="A109" s="24" t="s">
        <v>1544</v>
      </c>
      <c r="B109" s="24" t="s">
        <v>6</v>
      </c>
      <c r="C109" s="24" t="s">
        <v>28</v>
      </c>
      <c r="D109" s="24" t="s">
        <v>142</v>
      </c>
      <c r="E109" s="24" t="s">
        <v>30</v>
      </c>
      <c r="F109" s="24" t="s">
        <v>1545</v>
      </c>
      <c r="G109" s="24" t="s">
        <v>1546</v>
      </c>
      <c r="H109" s="24" t="s">
        <v>1485</v>
      </c>
      <c r="I109" s="24"/>
      <c r="J109" s="24" t="s">
        <v>1547</v>
      </c>
      <c r="K109" s="24" t="s">
        <v>6</v>
      </c>
      <c r="L109" s="24" t="s">
        <v>6</v>
      </c>
      <c r="M109" s="24" t="s">
        <v>6</v>
      </c>
      <c r="N109" s="24" t="s">
        <v>40</v>
      </c>
      <c r="O109" s="24"/>
    </row>
    <row r="110" spans="1:15" ht="51" x14ac:dyDescent="0.2">
      <c r="A110" s="24" t="s">
        <v>1548</v>
      </c>
      <c r="B110" s="24" t="s">
        <v>6</v>
      </c>
      <c r="C110" s="24" t="s">
        <v>28</v>
      </c>
      <c r="D110" s="24" t="s">
        <v>142</v>
      </c>
      <c r="E110" s="24" t="s">
        <v>30</v>
      </c>
      <c r="F110" s="24" t="s">
        <v>1549</v>
      </c>
      <c r="G110" s="24" t="s">
        <v>1550</v>
      </c>
      <c r="H110" s="24" t="s">
        <v>1490</v>
      </c>
      <c r="I110" s="24"/>
      <c r="J110" s="24" t="s">
        <v>1551</v>
      </c>
      <c r="K110" s="24" t="s">
        <v>6</v>
      </c>
      <c r="L110" s="24" t="s">
        <v>6</v>
      </c>
      <c r="M110" s="24" t="s">
        <v>6</v>
      </c>
      <c r="N110" s="24" t="s">
        <v>40</v>
      </c>
      <c r="O110" s="24"/>
    </row>
    <row r="111" spans="1:15" ht="38.25" x14ac:dyDescent="0.2">
      <c r="A111" s="24" t="s">
        <v>156</v>
      </c>
      <c r="B111" s="24" t="s">
        <v>6</v>
      </c>
      <c r="C111" s="24" t="s">
        <v>28</v>
      </c>
      <c r="D111" s="24" t="s">
        <v>157</v>
      </c>
      <c r="E111" s="24" t="s">
        <v>30</v>
      </c>
      <c r="F111" s="24" t="s">
        <v>158</v>
      </c>
      <c r="G111" s="24" t="s">
        <v>159</v>
      </c>
      <c r="H111" s="24" t="s">
        <v>708</v>
      </c>
      <c r="I111" s="24"/>
      <c r="J111" s="24" t="s">
        <v>1552</v>
      </c>
      <c r="K111" s="24" t="s">
        <v>6</v>
      </c>
      <c r="L111" s="24" t="s">
        <v>6</v>
      </c>
      <c r="M111" s="24" t="s">
        <v>6</v>
      </c>
      <c r="N111" s="24" t="s">
        <v>1378</v>
      </c>
      <c r="O111" s="24"/>
    </row>
    <row r="112" spans="1:15" ht="63.75" x14ac:dyDescent="0.2">
      <c r="A112" s="42" t="s">
        <v>160</v>
      </c>
      <c r="B112" s="42" t="s">
        <v>1292</v>
      </c>
      <c r="C112" s="42" t="s">
        <v>28</v>
      </c>
      <c r="D112" s="42" t="s">
        <v>157</v>
      </c>
      <c r="E112" s="42" t="s">
        <v>30</v>
      </c>
      <c r="F112" s="42" t="s">
        <v>707</v>
      </c>
      <c r="G112" s="42" t="s">
        <v>161</v>
      </c>
      <c r="H112" s="42" t="s">
        <v>706</v>
      </c>
      <c r="I112" s="42"/>
      <c r="J112" s="42" t="s">
        <v>1553</v>
      </c>
      <c r="K112" s="42"/>
      <c r="L112" s="42"/>
      <c r="M112" s="42"/>
      <c r="N112" s="42" t="s">
        <v>1554</v>
      </c>
      <c r="O112" s="42"/>
    </row>
    <row r="113" spans="1:15" ht="51" x14ac:dyDescent="0.2">
      <c r="A113" s="24" t="s">
        <v>705</v>
      </c>
      <c r="B113" s="24" t="s">
        <v>6</v>
      </c>
      <c r="C113" s="24" t="s">
        <v>28</v>
      </c>
      <c r="D113" s="24" t="s">
        <v>157</v>
      </c>
      <c r="E113" s="24" t="s">
        <v>35</v>
      </c>
      <c r="F113" s="24" t="s">
        <v>704</v>
      </c>
      <c r="G113" s="24" t="s">
        <v>703</v>
      </c>
      <c r="H113" s="24" t="s">
        <v>1761</v>
      </c>
      <c r="I113" s="24"/>
      <c r="J113" s="24" t="s">
        <v>1555</v>
      </c>
      <c r="K113" s="24" t="s">
        <v>6</v>
      </c>
      <c r="L113" s="24" t="s">
        <v>6</v>
      </c>
      <c r="M113" s="24" t="s">
        <v>6</v>
      </c>
      <c r="N113" s="24" t="s">
        <v>1378</v>
      </c>
      <c r="O113" s="24"/>
    </row>
    <row r="114" spans="1:15" ht="63.75" x14ac:dyDescent="0.2">
      <c r="A114" s="24" t="s">
        <v>1556</v>
      </c>
      <c r="B114" s="24" t="s">
        <v>6</v>
      </c>
      <c r="C114" s="24" t="s">
        <v>28</v>
      </c>
      <c r="D114" s="24" t="s">
        <v>157</v>
      </c>
      <c r="E114" s="24" t="s">
        <v>30</v>
      </c>
      <c r="F114" s="24" t="s">
        <v>702</v>
      </c>
      <c r="G114" s="24" t="s">
        <v>701</v>
      </c>
      <c r="H114" s="24" t="s">
        <v>700</v>
      </c>
      <c r="I114" s="24"/>
      <c r="J114" s="24" t="s">
        <v>1557</v>
      </c>
      <c r="K114" s="24" t="s">
        <v>6</v>
      </c>
      <c r="L114" s="24" t="s">
        <v>6</v>
      </c>
      <c r="M114" s="24" t="s">
        <v>6</v>
      </c>
      <c r="N114" s="24" t="s">
        <v>1378</v>
      </c>
      <c r="O114" s="24"/>
    </row>
    <row r="115" spans="1:15" ht="51" x14ac:dyDescent="0.2">
      <c r="A115" s="42" t="s">
        <v>1558</v>
      </c>
      <c r="B115" s="42" t="s">
        <v>1292</v>
      </c>
      <c r="C115" s="42" t="s">
        <v>28</v>
      </c>
      <c r="D115" s="42" t="s">
        <v>157</v>
      </c>
      <c r="E115" s="42" t="s">
        <v>30</v>
      </c>
      <c r="F115" s="42" t="s">
        <v>1559</v>
      </c>
      <c r="G115" s="42" t="s">
        <v>1560</v>
      </c>
      <c r="H115" s="42" t="s">
        <v>1561</v>
      </c>
      <c r="I115" s="42"/>
      <c r="J115" s="42" t="s">
        <v>1451</v>
      </c>
      <c r="K115" s="42"/>
      <c r="L115" s="42"/>
      <c r="M115" s="42"/>
      <c r="N115" s="42" t="s">
        <v>40</v>
      </c>
      <c r="O115" s="42"/>
    </row>
    <row r="116" spans="1:15" ht="51" x14ac:dyDescent="0.2">
      <c r="A116" s="42" t="s">
        <v>1562</v>
      </c>
      <c r="B116" s="42" t="s">
        <v>1292</v>
      </c>
      <c r="C116" s="42" t="s">
        <v>28</v>
      </c>
      <c r="D116" s="42" t="s">
        <v>157</v>
      </c>
      <c r="E116" s="42" t="s">
        <v>35</v>
      </c>
      <c r="F116" s="42" t="s">
        <v>1563</v>
      </c>
      <c r="G116" s="42" t="s">
        <v>1564</v>
      </c>
      <c r="H116" s="42" t="s">
        <v>1565</v>
      </c>
      <c r="I116" s="42"/>
      <c r="J116" s="42" t="s">
        <v>1452</v>
      </c>
      <c r="K116" s="42"/>
      <c r="L116" s="42"/>
      <c r="M116" s="42"/>
      <c r="N116" s="42" t="s">
        <v>40</v>
      </c>
      <c r="O116" s="42"/>
    </row>
    <row r="117" spans="1:15" ht="51" x14ac:dyDescent="0.2">
      <c r="A117" s="24" t="s">
        <v>162</v>
      </c>
      <c r="B117" s="24" t="s">
        <v>6</v>
      </c>
      <c r="C117" s="24" t="s">
        <v>28</v>
      </c>
      <c r="D117" s="24" t="s">
        <v>163</v>
      </c>
      <c r="E117" s="24" t="s">
        <v>30</v>
      </c>
      <c r="F117" s="24" t="s">
        <v>164</v>
      </c>
      <c r="G117" s="24" t="s">
        <v>159</v>
      </c>
      <c r="H117" s="24" t="s">
        <v>699</v>
      </c>
      <c r="I117" s="24"/>
      <c r="J117" s="24" t="s">
        <v>1457</v>
      </c>
      <c r="K117" s="24" t="s">
        <v>6</v>
      </c>
      <c r="L117" s="24" t="s">
        <v>6</v>
      </c>
      <c r="M117" s="24" t="s">
        <v>6</v>
      </c>
      <c r="N117" s="24" t="s">
        <v>32</v>
      </c>
      <c r="O117" s="24"/>
    </row>
    <row r="118" spans="1:15" ht="51" x14ac:dyDescent="0.2">
      <c r="A118" s="24" t="s">
        <v>165</v>
      </c>
      <c r="B118" s="24" t="s">
        <v>6</v>
      </c>
      <c r="C118" s="24" t="s">
        <v>28</v>
      </c>
      <c r="D118" s="24" t="s">
        <v>163</v>
      </c>
      <c r="E118" s="24" t="s">
        <v>30</v>
      </c>
      <c r="F118" s="24" t="s">
        <v>166</v>
      </c>
      <c r="G118" s="24" t="s">
        <v>167</v>
      </c>
      <c r="H118" s="24" t="s">
        <v>168</v>
      </c>
      <c r="I118" s="24"/>
      <c r="J118" s="24" t="s">
        <v>1566</v>
      </c>
      <c r="K118" s="24" t="s">
        <v>6</v>
      </c>
      <c r="L118" s="24" t="s">
        <v>6</v>
      </c>
      <c r="M118" s="24" t="s">
        <v>6</v>
      </c>
      <c r="N118" s="24" t="s">
        <v>1156</v>
      </c>
      <c r="O118" s="24"/>
    </row>
    <row r="119" spans="1:15" ht="28.5" x14ac:dyDescent="0.2">
      <c r="A119" s="24" t="s">
        <v>169</v>
      </c>
      <c r="B119" s="24" t="s">
        <v>6</v>
      </c>
      <c r="C119" s="24" t="s">
        <v>28</v>
      </c>
      <c r="D119" s="24" t="s">
        <v>163</v>
      </c>
      <c r="E119" s="24" t="s">
        <v>30</v>
      </c>
      <c r="F119" s="24" t="s">
        <v>170</v>
      </c>
      <c r="G119" s="24" t="s">
        <v>171</v>
      </c>
      <c r="H119" s="24" t="s">
        <v>172</v>
      </c>
      <c r="I119" s="24"/>
      <c r="J119" s="24" t="s">
        <v>1759</v>
      </c>
      <c r="K119" s="24" t="s">
        <v>6</v>
      </c>
      <c r="L119" s="24" t="s">
        <v>6</v>
      </c>
      <c r="M119" s="24" t="s">
        <v>6</v>
      </c>
      <c r="N119" s="24" t="s">
        <v>1156</v>
      </c>
      <c r="O119" s="24"/>
    </row>
    <row r="120" spans="1:15" ht="92.25" x14ac:dyDescent="0.2">
      <c r="A120" s="24" t="s">
        <v>173</v>
      </c>
      <c r="B120" s="24" t="s">
        <v>6</v>
      </c>
      <c r="C120" s="24" t="s">
        <v>28</v>
      </c>
      <c r="D120" s="24" t="s">
        <v>163</v>
      </c>
      <c r="E120" s="24" t="s">
        <v>30</v>
      </c>
      <c r="F120" s="24" t="s">
        <v>174</v>
      </c>
      <c r="G120" s="24" t="s">
        <v>171</v>
      </c>
      <c r="H120" s="24" t="s">
        <v>175</v>
      </c>
      <c r="I120" s="24"/>
      <c r="J120" s="24" t="s">
        <v>1762</v>
      </c>
      <c r="K120" s="24" t="s">
        <v>6</v>
      </c>
      <c r="L120" s="24" t="s">
        <v>6</v>
      </c>
      <c r="M120" s="24" t="s">
        <v>6</v>
      </c>
      <c r="N120" s="24" t="s">
        <v>1156</v>
      </c>
      <c r="O120" s="24"/>
    </row>
    <row r="121" spans="1:15" ht="132" x14ac:dyDescent="0.2">
      <c r="A121" s="42" t="s">
        <v>698</v>
      </c>
      <c r="B121" s="42" t="s">
        <v>1292</v>
      </c>
      <c r="C121" s="42" t="s">
        <v>28</v>
      </c>
      <c r="D121" s="42" t="s">
        <v>163</v>
      </c>
      <c r="E121" s="42" t="s">
        <v>30</v>
      </c>
      <c r="F121" s="42" t="s">
        <v>697</v>
      </c>
      <c r="G121" s="42" t="s">
        <v>167</v>
      </c>
      <c r="H121" s="42" t="s">
        <v>696</v>
      </c>
      <c r="I121" s="42"/>
      <c r="J121" s="42" t="s">
        <v>1763</v>
      </c>
      <c r="K121" s="42"/>
      <c r="L121" s="42"/>
      <c r="M121" s="42" t="s">
        <v>6</v>
      </c>
      <c r="N121" s="42" t="s">
        <v>1365</v>
      </c>
      <c r="O121" s="42"/>
    </row>
    <row r="122" spans="1:15" ht="89.25" x14ac:dyDescent="0.2">
      <c r="A122" s="24" t="s">
        <v>695</v>
      </c>
      <c r="B122" s="24" t="s">
        <v>6</v>
      </c>
      <c r="C122" s="24" t="s">
        <v>28</v>
      </c>
      <c r="D122" s="24" t="s">
        <v>163</v>
      </c>
      <c r="E122" s="24" t="s">
        <v>30</v>
      </c>
      <c r="F122" s="24" t="s">
        <v>694</v>
      </c>
      <c r="G122" s="24" t="s">
        <v>693</v>
      </c>
      <c r="H122" s="24" t="s">
        <v>692</v>
      </c>
      <c r="I122" s="24"/>
      <c r="J122" s="24" t="s">
        <v>1181</v>
      </c>
      <c r="K122" s="24" t="s">
        <v>6</v>
      </c>
      <c r="L122" s="24" t="s">
        <v>6</v>
      </c>
      <c r="M122" s="24" t="s">
        <v>6</v>
      </c>
      <c r="N122" s="24" t="s">
        <v>1365</v>
      </c>
      <c r="O122" s="24"/>
    </row>
    <row r="123" spans="1:15" ht="38.25" x14ac:dyDescent="0.2">
      <c r="A123" s="24" t="s">
        <v>1167</v>
      </c>
      <c r="B123" s="24" t="s">
        <v>6</v>
      </c>
      <c r="C123" s="24" t="s">
        <v>28</v>
      </c>
      <c r="D123" s="24" t="s">
        <v>1168</v>
      </c>
      <c r="E123" s="24" t="s">
        <v>30</v>
      </c>
      <c r="F123" s="24" t="s">
        <v>1169</v>
      </c>
      <c r="G123" s="24" t="s">
        <v>1170</v>
      </c>
      <c r="H123" s="24" t="s">
        <v>1171</v>
      </c>
      <c r="I123" s="24"/>
      <c r="J123" s="24" t="s">
        <v>1567</v>
      </c>
      <c r="K123" s="24" t="s">
        <v>6</v>
      </c>
      <c r="L123" s="24" t="s">
        <v>6</v>
      </c>
      <c r="M123" s="24" t="s">
        <v>6</v>
      </c>
      <c r="N123" s="24" t="s">
        <v>40</v>
      </c>
      <c r="O123" s="24"/>
    </row>
    <row r="124" spans="1:15" ht="76.5" x14ac:dyDescent="0.2">
      <c r="A124" s="42" t="s">
        <v>1568</v>
      </c>
      <c r="B124" s="42" t="s">
        <v>1292</v>
      </c>
      <c r="C124" s="42" t="s">
        <v>28</v>
      </c>
      <c r="D124" s="42" t="s">
        <v>1168</v>
      </c>
      <c r="E124" s="42" t="s">
        <v>30</v>
      </c>
      <c r="F124" s="42" t="s">
        <v>1569</v>
      </c>
      <c r="G124" s="42" t="s">
        <v>1570</v>
      </c>
      <c r="H124" s="42" t="s">
        <v>1571</v>
      </c>
      <c r="I124" s="42"/>
      <c r="J124" s="42" t="s">
        <v>1572</v>
      </c>
      <c r="K124" s="42"/>
      <c r="L124" s="42"/>
      <c r="M124" s="42"/>
      <c r="N124" s="42" t="s">
        <v>40</v>
      </c>
      <c r="O124" s="42"/>
    </row>
    <row r="125" spans="1:15" ht="51" x14ac:dyDescent="0.2">
      <c r="A125" s="24" t="s">
        <v>1573</v>
      </c>
      <c r="B125" s="24" t="s">
        <v>6</v>
      </c>
      <c r="C125" s="24" t="s">
        <v>28</v>
      </c>
      <c r="D125" s="24" t="s">
        <v>1168</v>
      </c>
      <c r="E125" s="24" t="s">
        <v>30</v>
      </c>
      <c r="F125" s="24" t="s">
        <v>1574</v>
      </c>
      <c r="G125" s="24" t="s">
        <v>1575</v>
      </c>
      <c r="H125" s="24" t="s">
        <v>1528</v>
      </c>
      <c r="I125" s="24"/>
      <c r="J125" s="24" t="s">
        <v>1576</v>
      </c>
      <c r="K125" s="24" t="s">
        <v>6</v>
      </c>
      <c r="L125" s="24" t="s">
        <v>6</v>
      </c>
      <c r="M125" s="24" t="s">
        <v>6</v>
      </c>
      <c r="N125" s="24" t="s">
        <v>40</v>
      </c>
      <c r="O125" s="24"/>
    </row>
    <row r="126" spans="1:15" ht="409.5" x14ac:dyDescent="0.2">
      <c r="A126" s="24" t="s">
        <v>1577</v>
      </c>
      <c r="B126" s="24" t="s">
        <v>6</v>
      </c>
      <c r="C126" s="24" t="s">
        <v>28</v>
      </c>
      <c r="D126" s="24" t="s">
        <v>1168</v>
      </c>
      <c r="E126" s="24" t="s">
        <v>30</v>
      </c>
      <c r="F126" s="24" t="s">
        <v>1578</v>
      </c>
      <c r="G126" s="24" t="s">
        <v>1579</v>
      </c>
      <c r="H126" s="24" t="s">
        <v>1532</v>
      </c>
      <c r="I126" s="24"/>
      <c r="J126" s="24" t="s">
        <v>1764</v>
      </c>
      <c r="K126" s="24" t="s">
        <v>6</v>
      </c>
      <c r="L126" s="24" t="s">
        <v>6</v>
      </c>
      <c r="M126" s="24" t="s">
        <v>6</v>
      </c>
      <c r="N126" s="24" t="s">
        <v>40</v>
      </c>
      <c r="O126" s="24"/>
    </row>
    <row r="127" spans="1:15" ht="25.5" x14ac:dyDescent="0.2">
      <c r="A127" s="24" t="s">
        <v>1580</v>
      </c>
      <c r="B127" s="24" t="s">
        <v>6</v>
      </c>
      <c r="C127" s="24" t="s">
        <v>28</v>
      </c>
      <c r="D127" s="24" t="s">
        <v>1168</v>
      </c>
      <c r="E127" s="24" t="s">
        <v>35</v>
      </c>
      <c r="F127" s="24" t="s">
        <v>1581</v>
      </c>
      <c r="G127" s="24" t="s">
        <v>1582</v>
      </c>
      <c r="H127" s="24" t="s">
        <v>1536</v>
      </c>
      <c r="I127" s="24"/>
      <c r="J127" s="24"/>
      <c r="K127" s="24" t="s">
        <v>6</v>
      </c>
      <c r="L127" s="24" t="s">
        <v>6</v>
      </c>
      <c r="M127" s="24" t="s">
        <v>6</v>
      </c>
      <c r="N127" s="24" t="s">
        <v>40</v>
      </c>
      <c r="O127" s="24"/>
    </row>
    <row r="128" spans="1:15" ht="25.5" x14ac:dyDescent="0.2">
      <c r="A128" s="24" t="s">
        <v>1583</v>
      </c>
      <c r="B128" s="24" t="s">
        <v>6</v>
      </c>
      <c r="C128" s="24" t="s">
        <v>28</v>
      </c>
      <c r="D128" s="24" t="s">
        <v>1168</v>
      </c>
      <c r="E128" s="24" t="s">
        <v>35</v>
      </c>
      <c r="F128" s="24" t="s">
        <v>1584</v>
      </c>
      <c r="G128" s="24" t="s">
        <v>1585</v>
      </c>
      <c r="H128" s="24" t="s">
        <v>1537</v>
      </c>
      <c r="I128" s="24"/>
      <c r="J128" s="24"/>
      <c r="K128" s="24" t="s">
        <v>6</v>
      </c>
      <c r="L128" s="24" t="s">
        <v>6</v>
      </c>
      <c r="M128" s="24" t="s">
        <v>6</v>
      </c>
      <c r="N128" s="24" t="s">
        <v>40</v>
      </c>
      <c r="O128" s="24"/>
    </row>
    <row r="129" spans="1:15" ht="51" x14ac:dyDescent="0.2">
      <c r="A129" s="42" t="s">
        <v>1586</v>
      </c>
      <c r="B129" s="42" t="s">
        <v>1292</v>
      </c>
      <c r="C129" s="42" t="s">
        <v>28</v>
      </c>
      <c r="D129" s="42" t="s">
        <v>1168</v>
      </c>
      <c r="E129" s="42" t="s">
        <v>35</v>
      </c>
      <c r="F129" s="42" t="s">
        <v>1587</v>
      </c>
      <c r="G129" s="42" t="s">
        <v>1588</v>
      </c>
      <c r="H129" s="42" t="s">
        <v>1589</v>
      </c>
      <c r="I129" s="42"/>
      <c r="J129" s="42" t="s">
        <v>1590</v>
      </c>
      <c r="K129" s="42"/>
      <c r="L129" s="42"/>
      <c r="M129" s="42"/>
      <c r="N129" s="42" t="s">
        <v>40</v>
      </c>
      <c r="O129" s="42"/>
    </row>
    <row r="130" spans="1:15" ht="63.75" x14ac:dyDescent="0.2">
      <c r="A130" s="42" t="s">
        <v>1591</v>
      </c>
      <c r="B130" s="42" t="s">
        <v>1292</v>
      </c>
      <c r="C130" s="42" t="s">
        <v>28</v>
      </c>
      <c r="D130" s="42" t="s">
        <v>1168</v>
      </c>
      <c r="E130" s="42" t="s">
        <v>35</v>
      </c>
      <c r="F130" s="42" t="s">
        <v>1592</v>
      </c>
      <c r="G130" s="42" t="s">
        <v>1593</v>
      </c>
      <c r="H130" s="42" t="s">
        <v>1594</v>
      </c>
      <c r="I130" s="42"/>
      <c r="J130" s="42" t="s">
        <v>1595</v>
      </c>
      <c r="K130" s="42"/>
      <c r="L130" s="42"/>
      <c r="M130" s="42"/>
      <c r="N130" s="42" t="s">
        <v>40</v>
      </c>
      <c r="O130" s="42"/>
    </row>
    <row r="131" spans="1:15" ht="38.25" x14ac:dyDescent="0.2">
      <c r="A131" s="42" t="s">
        <v>1596</v>
      </c>
      <c r="B131" s="42" t="s">
        <v>1292</v>
      </c>
      <c r="C131" s="42" t="s">
        <v>28</v>
      </c>
      <c r="D131" s="42" t="s">
        <v>1168</v>
      </c>
      <c r="E131" s="42" t="s">
        <v>35</v>
      </c>
      <c r="F131" s="42" t="s">
        <v>1597</v>
      </c>
      <c r="G131" s="42" t="s">
        <v>1598</v>
      </c>
      <c r="H131" s="42" t="s">
        <v>1599</v>
      </c>
      <c r="I131" s="42"/>
      <c r="J131" s="42" t="s">
        <v>1600</v>
      </c>
      <c r="K131" s="42"/>
      <c r="L131" s="42"/>
      <c r="M131" s="42"/>
      <c r="N131" s="42" t="s">
        <v>40</v>
      </c>
      <c r="O131" s="42"/>
    </row>
    <row r="132" spans="1:15" ht="63.75" x14ac:dyDescent="0.2">
      <c r="A132" s="24" t="s">
        <v>1601</v>
      </c>
      <c r="B132" s="24" t="s">
        <v>6</v>
      </c>
      <c r="C132" s="24" t="s">
        <v>28</v>
      </c>
      <c r="D132" s="24" t="s">
        <v>1168</v>
      </c>
      <c r="E132" s="24" t="s">
        <v>30</v>
      </c>
      <c r="F132" s="24" t="s">
        <v>1602</v>
      </c>
      <c r="G132" s="24" t="s">
        <v>1603</v>
      </c>
      <c r="H132" s="24" t="s">
        <v>1538</v>
      </c>
      <c r="I132" s="24"/>
      <c r="J132" s="24"/>
      <c r="K132" s="24" t="s">
        <v>6</v>
      </c>
      <c r="L132" s="24" t="s">
        <v>6</v>
      </c>
      <c r="M132" s="24" t="s">
        <v>6</v>
      </c>
      <c r="N132" s="24" t="s">
        <v>40</v>
      </c>
      <c r="O132" s="24"/>
    </row>
    <row r="133" spans="1:15" ht="38.25" x14ac:dyDescent="0.2">
      <c r="A133" s="24" t="s">
        <v>1604</v>
      </c>
      <c r="B133" s="24" t="s">
        <v>6</v>
      </c>
      <c r="C133" s="24" t="s">
        <v>28</v>
      </c>
      <c r="D133" s="24" t="s">
        <v>1168</v>
      </c>
      <c r="E133" s="24" t="s">
        <v>35</v>
      </c>
      <c r="F133" s="24" t="s">
        <v>1605</v>
      </c>
      <c r="G133" s="24" t="s">
        <v>1606</v>
      </c>
      <c r="H133" s="24" t="s">
        <v>1539</v>
      </c>
      <c r="I133" s="24"/>
      <c r="J133" s="24"/>
      <c r="K133" s="24" t="s">
        <v>6</v>
      </c>
      <c r="L133" s="24" t="s">
        <v>6</v>
      </c>
      <c r="M133" s="24" t="s">
        <v>6</v>
      </c>
      <c r="N133" s="24" t="s">
        <v>40</v>
      </c>
      <c r="O133" s="24"/>
    </row>
    <row r="134" spans="1:15" ht="38.25" x14ac:dyDescent="0.2">
      <c r="A134" s="24" t="s">
        <v>1607</v>
      </c>
      <c r="B134" s="24" t="s">
        <v>6</v>
      </c>
      <c r="C134" s="24" t="s">
        <v>28</v>
      </c>
      <c r="D134" s="24" t="s">
        <v>1168</v>
      </c>
      <c r="E134" s="24" t="s">
        <v>30</v>
      </c>
      <c r="F134" s="24" t="s">
        <v>1608</v>
      </c>
      <c r="G134" s="24" t="s">
        <v>1609</v>
      </c>
      <c r="H134" s="24" t="s">
        <v>1540</v>
      </c>
      <c r="I134" s="24"/>
      <c r="J134" s="24"/>
      <c r="K134" s="24" t="s">
        <v>6</v>
      </c>
      <c r="L134" s="24" t="s">
        <v>6</v>
      </c>
      <c r="M134" s="24" t="s">
        <v>6</v>
      </c>
      <c r="N134" s="24" t="s">
        <v>40</v>
      </c>
      <c r="O134" s="24"/>
    </row>
    <row r="135" spans="1:15" ht="51" x14ac:dyDescent="0.2">
      <c r="A135" s="24" t="s">
        <v>1610</v>
      </c>
      <c r="B135" s="24" t="s">
        <v>6</v>
      </c>
      <c r="C135" s="24" t="s">
        <v>28</v>
      </c>
      <c r="D135" s="24" t="s">
        <v>1168</v>
      </c>
      <c r="E135" s="24" t="s">
        <v>30</v>
      </c>
      <c r="F135" s="24" t="s">
        <v>1611</v>
      </c>
      <c r="G135" s="24" t="s">
        <v>1612</v>
      </c>
      <c r="H135" s="24" t="s">
        <v>1541</v>
      </c>
      <c r="I135" s="24"/>
      <c r="J135" s="24"/>
      <c r="K135" s="24" t="s">
        <v>6</v>
      </c>
      <c r="L135" s="24" t="s">
        <v>6</v>
      </c>
      <c r="M135" s="24" t="s">
        <v>6</v>
      </c>
      <c r="N135" s="24" t="s">
        <v>40</v>
      </c>
      <c r="O135" s="24"/>
    </row>
    <row r="136" spans="1:15" ht="38.25" x14ac:dyDescent="0.2">
      <c r="A136" s="24" t="s">
        <v>1613</v>
      </c>
      <c r="B136" s="24" t="s">
        <v>6</v>
      </c>
      <c r="C136" s="24" t="s">
        <v>28</v>
      </c>
      <c r="D136" s="24" t="s">
        <v>1168</v>
      </c>
      <c r="E136" s="24" t="s">
        <v>30</v>
      </c>
      <c r="F136" s="24" t="s">
        <v>1614</v>
      </c>
      <c r="G136" s="24" t="s">
        <v>1615</v>
      </c>
      <c r="H136" s="24" t="s">
        <v>1542</v>
      </c>
      <c r="I136" s="24"/>
      <c r="J136" s="24"/>
      <c r="K136" s="24" t="s">
        <v>6</v>
      </c>
      <c r="L136" s="24" t="s">
        <v>6</v>
      </c>
      <c r="M136" s="24" t="s">
        <v>6</v>
      </c>
      <c r="N136" s="24" t="s">
        <v>40</v>
      </c>
      <c r="O136" s="24"/>
    </row>
    <row r="137" spans="1:15" ht="25.5" x14ac:dyDescent="0.2">
      <c r="A137" s="42" t="s">
        <v>1616</v>
      </c>
      <c r="B137" s="42" t="s">
        <v>1292</v>
      </c>
      <c r="C137" s="42" t="s">
        <v>28</v>
      </c>
      <c r="D137" s="42" t="s">
        <v>1168</v>
      </c>
      <c r="E137" s="42" t="s">
        <v>30</v>
      </c>
      <c r="F137" s="42" t="s">
        <v>1617</v>
      </c>
      <c r="G137" s="42" t="s">
        <v>1618</v>
      </c>
      <c r="H137" s="42" t="s">
        <v>1619</v>
      </c>
      <c r="I137" s="42"/>
      <c r="J137" s="42" t="s">
        <v>1620</v>
      </c>
      <c r="K137" s="42"/>
      <c r="L137" s="42"/>
      <c r="M137" s="42"/>
      <c r="N137" s="42" t="s">
        <v>40</v>
      </c>
      <c r="O137" s="42"/>
    </row>
    <row r="138" spans="1:15" ht="25.5" x14ac:dyDescent="0.2">
      <c r="A138" s="24" t="s">
        <v>1621</v>
      </c>
      <c r="B138" s="24" t="s">
        <v>6</v>
      </c>
      <c r="C138" s="24" t="s">
        <v>28</v>
      </c>
      <c r="D138" s="24" t="s">
        <v>1168</v>
      </c>
      <c r="E138" s="24" t="s">
        <v>30</v>
      </c>
      <c r="F138" s="24" t="s">
        <v>1622</v>
      </c>
      <c r="G138" s="24" t="s">
        <v>1623</v>
      </c>
      <c r="H138" s="24" t="s">
        <v>1543</v>
      </c>
      <c r="I138" s="24"/>
      <c r="J138" s="24"/>
      <c r="K138" s="24" t="s">
        <v>6</v>
      </c>
      <c r="L138" s="24" t="s">
        <v>6</v>
      </c>
      <c r="M138" s="24" t="s">
        <v>6</v>
      </c>
      <c r="N138" s="24" t="s">
        <v>40</v>
      </c>
      <c r="O138" s="24"/>
    </row>
    <row r="139" spans="1:15" ht="51" x14ac:dyDescent="0.2">
      <c r="A139" s="24" t="s">
        <v>1624</v>
      </c>
      <c r="B139" s="24" t="s">
        <v>6</v>
      </c>
      <c r="C139" s="24" t="s">
        <v>28</v>
      </c>
      <c r="D139" s="24" t="s">
        <v>1168</v>
      </c>
      <c r="E139" s="24" t="s">
        <v>35</v>
      </c>
      <c r="F139" s="24" t="s">
        <v>1625</v>
      </c>
      <c r="G139" s="24" t="s">
        <v>1626</v>
      </c>
      <c r="H139" s="24" t="s">
        <v>1547</v>
      </c>
      <c r="I139" s="24"/>
      <c r="J139" s="24"/>
      <c r="K139" s="24" t="s">
        <v>6</v>
      </c>
      <c r="L139" s="24" t="s">
        <v>6</v>
      </c>
      <c r="M139" s="24" t="s">
        <v>6</v>
      </c>
      <c r="N139" s="24" t="s">
        <v>40</v>
      </c>
      <c r="O139" s="24"/>
    </row>
    <row r="140" spans="1:15" ht="25.5" x14ac:dyDescent="0.2">
      <c r="A140" s="24" t="s">
        <v>1627</v>
      </c>
      <c r="B140" s="24" t="s">
        <v>6</v>
      </c>
      <c r="C140" s="24" t="s">
        <v>28</v>
      </c>
      <c r="D140" s="24" t="s">
        <v>1168</v>
      </c>
      <c r="E140" s="24" t="s">
        <v>30</v>
      </c>
      <c r="F140" s="24" t="s">
        <v>1628</v>
      </c>
      <c r="G140" s="24" t="s">
        <v>1629</v>
      </c>
      <c r="H140" s="24" t="s">
        <v>1551</v>
      </c>
      <c r="I140" s="24"/>
      <c r="J140" s="24"/>
      <c r="K140" s="24" t="s">
        <v>6</v>
      </c>
      <c r="L140" s="24" t="s">
        <v>6</v>
      </c>
      <c r="M140" s="24" t="s">
        <v>6</v>
      </c>
      <c r="N140" s="24" t="s">
        <v>40</v>
      </c>
      <c r="O140" s="24"/>
    </row>
    <row r="141" spans="1:15" ht="38.25" x14ac:dyDescent="0.2">
      <c r="A141" s="24" t="s">
        <v>1630</v>
      </c>
      <c r="B141" s="24" t="s">
        <v>6</v>
      </c>
      <c r="C141" s="24" t="s">
        <v>28</v>
      </c>
      <c r="D141" s="24" t="s">
        <v>1168</v>
      </c>
      <c r="E141" s="24" t="s">
        <v>30</v>
      </c>
      <c r="F141" s="24" t="s">
        <v>1631</v>
      </c>
      <c r="G141" s="24" t="s">
        <v>1632</v>
      </c>
      <c r="H141" s="24" t="s">
        <v>1552</v>
      </c>
      <c r="I141" s="24"/>
      <c r="J141" s="24"/>
      <c r="K141" s="24" t="s">
        <v>6</v>
      </c>
      <c r="L141" s="24" t="s">
        <v>6</v>
      </c>
      <c r="M141" s="24" t="s">
        <v>6</v>
      </c>
      <c r="N141" s="24" t="s">
        <v>40</v>
      </c>
      <c r="O141" s="24"/>
    </row>
    <row r="142" spans="1:15" ht="54" x14ac:dyDescent="0.2">
      <c r="A142" s="42" t="s">
        <v>1633</v>
      </c>
      <c r="B142" s="42" t="s">
        <v>1292</v>
      </c>
      <c r="C142" s="42" t="s">
        <v>28</v>
      </c>
      <c r="D142" s="42" t="s">
        <v>1168</v>
      </c>
      <c r="E142" s="42" t="s">
        <v>30</v>
      </c>
      <c r="F142" s="42" t="s">
        <v>1634</v>
      </c>
      <c r="G142" s="42" t="s">
        <v>1635</v>
      </c>
      <c r="H142" s="42" t="s">
        <v>1636</v>
      </c>
      <c r="I142" s="42"/>
      <c r="J142" s="42" t="s">
        <v>1765</v>
      </c>
      <c r="K142" s="42"/>
      <c r="L142" s="42"/>
      <c r="M142" s="42"/>
      <c r="N142" s="42" t="s">
        <v>40</v>
      </c>
      <c r="O142" s="42"/>
    </row>
    <row r="143" spans="1:15" ht="178.5" x14ac:dyDescent="0.2">
      <c r="A143" s="24" t="s">
        <v>1637</v>
      </c>
      <c r="B143" s="24" t="s">
        <v>6</v>
      </c>
      <c r="C143" s="24" t="s">
        <v>28</v>
      </c>
      <c r="D143" s="24" t="s">
        <v>1168</v>
      </c>
      <c r="E143" s="24" t="s">
        <v>30</v>
      </c>
      <c r="F143" s="24" t="s">
        <v>1638</v>
      </c>
      <c r="G143" s="24" t="s">
        <v>1639</v>
      </c>
      <c r="H143" s="24" t="s">
        <v>1553</v>
      </c>
      <c r="I143" s="24"/>
      <c r="J143" s="24"/>
      <c r="K143" s="24" t="s">
        <v>6</v>
      </c>
      <c r="L143" s="24" t="s">
        <v>6</v>
      </c>
      <c r="M143" s="24" t="s">
        <v>6</v>
      </c>
      <c r="N143" s="24" t="s">
        <v>40</v>
      </c>
      <c r="O143" s="24"/>
    </row>
    <row r="144" spans="1:15" ht="153" x14ac:dyDescent="0.2">
      <c r="A144" s="24" t="s">
        <v>1640</v>
      </c>
      <c r="B144" s="24" t="s">
        <v>6</v>
      </c>
      <c r="C144" s="24" t="s">
        <v>28</v>
      </c>
      <c r="D144" s="24" t="s">
        <v>1168</v>
      </c>
      <c r="E144" s="24" t="s">
        <v>30</v>
      </c>
      <c r="F144" s="24" t="s">
        <v>1641</v>
      </c>
      <c r="G144" s="24" t="s">
        <v>1642</v>
      </c>
      <c r="H144" s="24" t="s">
        <v>1555</v>
      </c>
      <c r="I144" s="24"/>
      <c r="J144" s="24"/>
      <c r="K144" s="24" t="s">
        <v>6</v>
      </c>
      <c r="L144" s="24" t="s">
        <v>6</v>
      </c>
      <c r="M144" s="24" t="s">
        <v>6</v>
      </c>
      <c r="N144" s="24" t="s">
        <v>40</v>
      </c>
      <c r="O144" s="24"/>
    </row>
    <row r="145" spans="1:15" ht="191.25" x14ac:dyDescent="0.2">
      <c r="A145" s="24" t="s">
        <v>1643</v>
      </c>
      <c r="B145" s="24" t="s">
        <v>6</v>
      </c>
      <c r="C145" s="24" t="s">
        <v>28</v>
      </c>
      <c r="D145" s="24" t="s">
        <v>1168</v>
      </c>
      <c r="E145" s="24" t="s">
        <v>30</v>
      </c>
      <c r="F145" s="24" t="s">
        <v>1644</v>
      </c>
      <c r="G145" s="24" t="s">
        <v>1645</v>
      </c>
      <c r="H145" s="24" t="s">
        <v>1557</v>
      </c>
      <c r="I145" s="24"/>
      <c r="J145" s="24"/>
      <c r="K145" s="24" t="s">
        <v>6</v>
      </c>
      <c r="L145" s="24" t="s">
        <v>6</v>
      </c>
      <c r="M145" s="24" t="s">
        <v>6</v>
      </c>
      <c r="N145" s="24" t="s">
        <v>40</v>
      </c>
      <c r="O145" s="24"/>
    </row>
    <row r="146" spans="1:15" ht="25.5" x14ac:dyDescent="0.2">
      <c r="A146" s="42" t="s">
        <v>1172</v>
      </c>
      <c r="B146" s="42" t="s">
        <v>1292</v>
      </c>
      <c r="C146" s="42" t="s">
        <v>28</v>
      </c>
      <c r="D146" s="42" t="s">
        <v>1173</v>
      </c>
      <c r="E146" s="42" t="s">
        <v>30</v>
      </c>
      <c r="F146" s="42" t="s">
        <v>1174</v>
      </c>
      <c r="G146" s="42" t="s">
        <v>1175</v>
      </c>
      <c r="H146" s="42" t="s">
        <v>1176</v>
      </c>
      <c r="I146" s="42"/>
      <c r="J146" s="42" t="s">
        <v>1646</v>
      </c>
      <c r="K146" s="42"/>
      <c r="L146" s="42"/>
      <c r="M146" s="42"/>
      <c r="N146" s="42" t="s">
        <v>40</v>
      </c>
      <c r="O146" s="42"/>
    </row>
    <row r="147" spans="1:15" ht="140.25" x14ac:dyDescent="0.2">
      <c r="A147" s="42" t="s">
        <v>1647</v>
      </c>
      <c r="B147" s="42" t="s">
        <v>1292</v>
      </c>
      <c r="C147" s="42" t="s">
        <v>28</v>
      </c>
      <c r="D147" s="42" t="s">
        <v>1173</v>
      </c>
      <c r="E147" s="42" t="s">
        <v>30</v>
      </c>
      <c r="F147" s="42" t="s">
        <v>1648</v>
      </c>
      <c r="G147" s="42" t="s">
        <v>1649</v>
      </c>
      <c r="H147" s="42" t="s">
        <v>1650</v>
      </c>
      <c r="I147" s="42"/>
      <c r="J147" s="42" t="s">
        <v>1651</v>
      </c>
      <c r="K147" s="42"/>
      <c r="L147" s="42"/>
      <c r="M147" s="42"/>
      <c r="N147" s="42" t="s">
        <v>40</v>
      </c>
      <c r="O147" s="42"/>
    </row>
    <row r="148" spans="1:15" ht="25.5" x14ac:dyDescent="0.2">
      <c r="A148" s="24" t="s">
        <v>1652</v>
      </c>
      <c r="B148" s="24" t="s">
        <v>6</v>
      </c>
      <c r="C148" s="24" t="s">
        <v>28</v>
      </c>
      <c r="D148" s="24" t="s">
        <v>1173</v>
      </c>
      <c r="E148" s="24" t="s">
        <v>30</v>
      </c>
      <c r="F148" s="24" t="s">
        <v>1653</v>
      </c>
      <c r="G148" s="24" t="s">
        <v>1484</v>
      </c>
      <c r="H148" s="24" t="s">
        <v>1451</v>
      </c>
      <c r="I148" s="24"/>
      <c r="J148" s="24"/>
      <c r="K148" s="24" t="s">
        <v>6</v>
      </c>
      <c r="L148" s="24" t="s">
        <v>6</v>
      </c>
      <c r="M148" s="24" t="s">
        <v>6</v>
      </c>
      <c r="N148" s="24" t="s">
        <v>40</v>
      </c>
      <c r="O148" s="24"/>
    </row>
    <row r="149" spans="1:15" ht="25.5" x14ac:dyDescent="0.2">
      <c r="A149" s="42" t="s">
        <v>1654</v>
      </c>
      <c r="B149" s="42" t="s">
        <v>1292</v>
      </c>
      <c r="C149" s="42" t="s">
        <v>28</v>
      </c>
      <c r="D149" s="42" t="s">
        <v>1173</v>
      </c>
      <c r="E149" s="42" t="s">
        <v>35</v>
      </c>
      <c r="F149" s="42" t="s">
        <v>1655</v>
      </c>
      <c r="G149" s="42" t="s">
        <v>1488</v>
      </c>
      <c r="H149" s="42" t="s">
        <v>1489</v>
      </c>
      <c r="I149" s="42"/>
      <c r="J149" s="42" t="s">
        <v>1656</v>
      </c>
      <c r="K149" s="42"/>
      <c r="L149" s="42"/>
      <c r="M149" s="42"/>
      <c r="N149" s="42" t="s">
        <v>40</v>
      </c>
      <c r="O149" s="42"/>
    </row>
    <row r="150" spans="1:15" ht="38.25" x14ac:dyDescent="0.2">
      <c r="A150" s="42" t="s">
        <v>1657</v>
      </c>
      <c r="B150" s="42" t="s">
        <v>1292</v>
      </c>
      <c r="C150" s="42" t="s">
        <v>28</v>
      </c>
      <c r="D150" s="42" t="s">
        <v>1173</v>
      </c>
      <c r="E150" s="42" t="s">
        <v>35</v>
      </c>
      <c r="F150" s="42" t="s">
        <v>1658</v>
      </c>
      <c r="G150" s="42" t="s">
        <v>1493</v>
      </c>
      <c r="H150" s="42" t="s">
        <v>1494</v>
      </c>
      <c r="I150" s="42"/>
      <c r="J150" s="42" t="s">
        <v>1659</v>
      </c>
      <c r="K150" s="42"/>
      <c r="L150" s="42"/>
      <c r="M150" s="42"/>
      <c r="N150" s="42" t="s">
        <v>40</v>
      </c>
      <c r="O150" s="42"/>
    </row>
    <row r="151" spans="1:15" ht="25.5" x14ac:dyDescent="0.2">
      <c r="A151" s="24" t="s">
        <v>1660</v>
      </c>
      <c r="B151" s="24" t="s">
        <v>6</v>
      </c>
      <c r="C151" s="24" t="s">
        <v>28</v>
      </c>
      <c r="D151" s="24" t="s">
        <v>1173</v>
      </c>
      <c r="E151" s="24" t="s">
        <v>35</v>
      </c>
      <c r="F151" s="24" t="s">
        <v>1661</v>
      </c>
      <c r="G151" s="24" t="s">
        <v>1497</v>
      </c>
      <c r="H151" s="24" t="s">
        <v>1452</v>
      </c>
      <c r="I151" s="24"/>
      <c r="J151" s="24"/>
      <c r="K151" s="24" t="s">
        <v>6</v>
      </c>
      <c r="L151" s="24" t="s">
        <v>6</v>
      </c>
      <c r="M151" s="24" t="s">
        <v>6</v>
      </c>
      <c r="N151" s="24" t="s">
        <v>40</v>
      </c>
      <c r="O151" s="24"/>
    </row>
    <row r="152" spans="1:15" ht="25.5" x14ac:dyDescent="0.2">
      <c r="A152" s="42" t="s">
        <v>1662</v>
      </c>
      <c r="B152" s="42" t="s">
        <v>1292</v>
      </c>
      <c r="C152" s="42" t="s">
        <v>28</v>
      </c>
      <c r="D152" s="42" t="s">
        <v>1173</v>
      </c>
      <c r="E152" s="42" t="s">
        <v>35</v>
      </c>
      <c r="F152" s="42" t="s">
        <v>1663</v>
      </c>
      <c r="G152" s="42" t="s">
        <v>1500</v>
      </c>
      <c r="H152" s="42" t="s">
        <v>1501</v>
      </c>
      <c r="I152" s="42"/>
      <c r="J152" s="42" t="s">
        <v>1656</v>
      </c>
      <c r="K152" s="42"/>
      <c r="L152" s="42"/>
      <c r="M152" s="42"/>
      <c r="N152" s="42" t="s">
        <v>40</v>
      </c>
      <c r="O152" s="42"/>
    </row>
    <row r="153" spans="1:15" ht="51" x14ac:dyDescent="0.2">
      <c r="A153" s="42" t="s">
        <v>1664</v>
      </c>
      <c r="B153" s="42" t="s">
        <v>1292</v>
      </c>
      <c r="C153" s="42" t="s">
        <v>28</v>
      </c>
      <c r="D153" s="42" t="s">
        <v>1173</v>
      </c>
      <c r="E153" s="42" t="s">
        <v>35</v>
      </c>
      <c r="F153" s="42" t="s">
        <v>1665</v>
      </c>
      <c r="G153" s="42" t="s">
        <v>1504</v>
      </c>
      <c r="H153" s="42" t="s">
        <v>1505</v>
      </c>
      <c r="I153" s="42"/>
      <c r="J153" s="42" t="s">
        <v>1666</v>
      </c>
      <c r="K153" s="42"/>
      <c r="L153" s="42"/>
      <c r="M153" s="42"/>
      <c r="N153" s="42" t="s">
        <v>40</v>
      </c>
      <c r="O153" s="42"/>
    </row>
    <row r="154" spans="1:15" ht="38.25" x14ac:dyDescent="0.2">
      <c r="A154" s="42" t="s">
        <v>1667</v>
      </c>
      <c r="B154" s="42" t="s">
        <v>1292</v>
      </c>
      <c r="C154" s="42" t="s">
        <v>28</v>
      </c>
      <c r="D154" s="42" t="s">
        <v>1173</v>
      </c>
      <c r="E154" s="42" t="s">
        <v>35</v>
      </c>
      <c r="F154" s="42" t="s">
        <v>1668</v>
      </c>
      <c r="G154" s="42" t="s">
        <v>1508</v>
      </c>
      <c r="H154" s="42" t="s">
        <v>1453</v>
      </c>
      <c r="I154" s="42"/>
      <c r="J154" s="42" t="s">
        <v>1669</v>
      </c>
      <c r="K154" s="42"/>
      <c r="L154" s="42"/>
      <c r="M154" s="42"/>
      <c r="N154" s="42" t="s">
        <v>40</v>
      </c>
      <c r="O154" s="42"/>
    </row>
    <row r="155" spans="1:15" ht="25.5" x14ac:dyDescent="0.2">
      <c r="A155" s="24" t="s">
        <v>1670</v>
      </c>
      <c r="B155" s="24" t="s">
        <v>6</v>
      </c>
      <c r="C155" s="24" t="s">
        <v>28</v>
      </c>
      <c r="D155" s="24" t="s">
        <v>1173</v>
      </c>
      <c r="E155" s="24" t="s">
        <v>35</v>
      </c>
      <c r="F155" s="24" t="s">
        <v>1671</v>
      </c>
      <c r="G155" s="24" t="s">
        <v>1511</v>
      </c>
      <c r="H155" s="24" t="s">
        <v>1457</v>
      </c>
      <c r="I155" s="24"/>
      <c r="J155" s="24"/>
      <c r="K155" s="24" t="s">
        <v>6</v>
      </c>
      <c r="L155" s="24" t="s">
        <v>6</v>
      </c>
      <c r="M155" s="24" t="s">
        <v>6</v>
      </c>
      <c r="N155" s="24" t="s">
        <v>40</v>
      </c>
      <c r="O155" s="24"/>
    </row>
    <row r="156" spans="1:15" ht="38.25" x14ac:dyDescent="0.2">
      <c r="A156" s="42" t="s">
        <v>1672</v>
      </c>
      <c r="B156" s="42" t="s">
        <v>1292</v>
      </c>
      <c r="C156" s="42" t="s">
        <v>28</v>
      </c>
      <c r="D156" s="42" t="s">
        <v>1173</v>
      </c>
      <c r="E156" s="42" t="s">
        <v>35</v>
      </c>
      <c r="F156" s="42" t="s">
        <v>1673</v>
      </c>
      <c r="G156" s="42" t="s">
        <v>1514</v>
      </c>
      <c r="H156" s="42" t="s">
        <v>1515</v>
      </c>
      <c r="I156" s="42"/>
      <c r="J156" s="42" t="s">
        <v>1674</v>
      </c>
      <c r="K156" s="42"/>
      <c r="L156" s="42"/>
      <c r="M156" s="42"/>
      <c r="N156" s="42" t="s">
        <v>40</v>
      </c>
      <c r="O156" s="42"/>
    </row>
    <row r="157" spans="1:15" ht="38.25" x14ac:dyDescent="0.2">
      <c r="A157" s="42" t="s">
        <v>1675</v>
      </c>
      <c r="B157" s="42" t="s">
        <v>1292</v>
      </c>
      <c r="C157" s="42" t="s">
        <v>28</v>
      </c>
      <c r="D157" s="42" t="s">
        <v>1173</v>
      </c>
      <c r="E157" s="42" t="s">
        <v>35</v>
      </c>
      <c r="F157" s="42" t="s">
        <v>1676</v>
      </c>
      <c r="G157" s="42" t="s">
        <v>1518</v>
      </c>
      <c r="H157" s="42" t="s">
        <v>1519</v>
      </c>
      <c r="I157" s="42"/>
      <c r="J157" s="42" t="s">
        <v>1677</v>
      </c>
      <c r="K157" s="42"/>
      <c r="L157" s="42"/>
      <c r="M157" s="42"/>
      <c r="N157" s="42" t="s">
        <v>40</v>
      </c>
      <c r="O157" s="42"/>
    </row>
    <row r="158" spans="1:15" ht="38.25" x14ac:dyDescent="0.2">
      <c r="A158" s="42" t="s">
        <v>1678</v>
      </c>
      <c r="B158" s="42" t="s">
        <v>1292</v>
      </c>
      <c r="C158" s="42" t="s">
        <v>28</v>
      </c>
      <c r="D158" s="42" t="s">
        <v>1173</v>
      </c>
      <c r="E158" s="42" t="s">
        <v>35</v>
      </c>
      <c r="F158" s="42" t="s">
        <v>1679</v>
      </c>
      <c r="G158" s="42" t="s">
        <v>1680</v>
      </c>
      <c r="H158" s="42" t="s">
        <v>1681</v>
      </c>
      <c r="I158" s="42"/>
      <c r="J158" s="42" t="s">
        <v>1682</v>
      </c>
      <c r="K158" s="42"/>
      <c r="L158" s="42"/>
      <c r="M158" s="42"/>
      <c r="N158" s="42" t="s">
        <v>40</v>
      </c>
      <c r="O158" s="42"/>
    </row>
    <row r="159" spans="1:15" ht="38.25" x14ac:dyDescent="0.2">
      <c r="A159" s="42" t="s">
        <v>1683</v>
      </c>
      <c r="B159" s="42" t="s">
        <v>1292</v>
      </c>
      <c r="C159" s="42" t="s">
        <v>28</v>
      </c>
      <c r="D159" s="42" t="s">
        <v>1173</v>
      </c>
      <c r="E159" s="42" t="s">
        <v>35</v>
      </c>
      <c r="F159" s="42" t="s">
        <v>1684</v>
      </c>
      <c r="G159" s="42" t="s">
        <v>1685</v>
      </c>
      <c r="H159" s="42" t="s">
        <v>1686</v>
      </c>
      <c r="I159" s="42"/>
      <c r="J159" s="42" t="s">
        <v>1687</v>
      </c>
      <c r="K159" s="42"/>
      <c r="L159" s="42"/>
      <c r="M159" s="42"/>
      <c r="N159" s="42" t="s">
        <v>40</v>
      </c>
      <c r="O159" s="42"/>
    </row>
    <row r="160" spans="1:15" ht="63.75" x14ac:dyDescent="0.2">
      <c r="A160" s="42" t="s">
        <v>1688</v>
      </c>
      <c r="B160" s="42" t="s">
        <v>1292</v>
      </c>
      <c r="C160" s="42" t="s">
        <v>28</v>
      </c>
      <c r="D160" s="42" t="s">
        <v>1173</v>
      </c>
      <c r="E160" s="42" t="s">
        <v>35</v>
      </c>
      <c r="F160" s="42" t="s">
        <v>1689</v>
      </c>
      <c r="G160" s="42" t="s">
        <v>1690</v>
      </c>
      <c r="H160" s="42" t="s">
        <v>1691</v>
      </c>
      <c r="I160" s="42"/>
      <c r="J160" s="42" t="s">
        <v>1692</v>
      </c>
      <c r="K160" s="42"/>
      <c r="L160" s="42"/>
      <c r="M160" s="42"/>
      <c r="N160" s="42" t="s">
        <v>40</v>
      </c>
      <c r="O160" s="42"/>
    </row>
    <row r="161" spans="1:15" ht="51" x14ac:dyDescent="0.2">
      <c r="A161" s="24" t="s">
        <v>1693</v>
      </c>
      <c r="B161" s="24" t="s">
        <v>6</v>
      </c>
      <c r="C161" s="24" t="s">
        <v>28</v>
      </c>
      <c r="D161" s="24" t="s">
        <v>1173</v>
      </c>
      <c r="E161" s="24" t="s">
        <v>30</v>
      </c>
      <c r="F161" s="24" t="s">
        <v>1694</v>
      </c>
      <c r="G161" s="24" t="s">
        <v>1695</v>
      </c>
      <c r="H161" s="24" t="s">
        <v>1566</v>
      </c>
      <c r="I161" s="24"/>
      <c r="J161" s="24"/>
      <c r="K161" s="24" t="s">
        <v>6</v>
      </c>
      <c r="L161" s="24" t="s">
        <v>6</v>
      </c>
      <c r="M161" s="24" t="s">
        <v>6</v>
      </c>
      <c r="N161" s="24" t="s">
        <v>40</v>
      </c>
      <c r="O161" s="24"/>
    </row>
    <row r="162" spans="1:15" ht="38.25" x14ac:dyDescent="0.2">
      <c r="A162" s="42" t="s">
        <v>1696</v>
      </c>
      <c r="B162" s="42" t="s">
        <v>1292</v>
      </c>
      <c r="C162" s="42" t="s">
        <v>28</v>
      </c>
      <c r="D162" s="42" t="s">
        <v>1173</v>
      </c>
      <c r="E162" s="42" t="s">
        <v>30</v>
      </c>
      <c r="F162" s="42" t="s">
        <v>1697</v>
      </c>
      <c r="G162" s="42" t="s">
        <v>1698</v>
      </c>
      <c r="H162" s="42" t="s">
        <v>1699</v>
      </c>
      <c r="I162" s="42"/>
      <c r="J162" s="42" t="s">
        <v>1700</v>
      </c>
      <c r="K162" s="42"/>
      <c r="L162" s="42"/>
      <c r="M162" s="42"/>
      <c r="N162" s="42" t="s">
        <v>40</v>
      </c>
      <c r="O162" s="42"/>
    </row>
    <row r="163" spans="1:15" ht="38.25" x14ac:dyDescent="0.2">
      <c r="A163" s="42" t="s">
        <v>1701</v>
      </c>
      <c r="B163" s="42" t="s">
        <v>1292</v>
      </c>
      <c r="C163" s="42" t="s">
        <v>28</v>
      </c>
      <c r="D163" s="42" t="s">
        <v>1173</v>
      </c>
      <c r="E163" s="42" t="s">
        <v>30</v>
      </c>
      <c r="F163" s="42" t="s">
        <v>1702</v>
      </c>
      <c r="G163" s="42" t="s">
        <v>1703</v>
      </c>
      <c r="H163" s="42" t="s">
        <v>1704</v>
      </c>
      <c r="I163" s="42"/>
      <c r="J163" s="42" t="s">
        <v>1705</v>
      </c>
      <c r="K163" s="42"/>
      <c r="L163" s="42"/>
      <c r="M163" s="42"/>
      <c r="N163" s="42" t="s">
        <v>40</v>
      </c>
      <c r="O163" s="42"/>
    </row>
    <row r="164" spans="1:15" ht="38.25" x14ac:dyDescent="0.2">
      <c r="A164" s="24" t="s">
        <v>1706</v>
      </c>
      <c r="B164" s="24" t="s">
        <v>6</v>
      </c>
      <c r="C164" s="24" t="s">
        <v>28</v>
      </c>
      <c r="D164" s="24" t="s">
        <v>1173</v>
      </c>
      <c r="E164" s="24" t="s">
        <v>35</v>
      </c>
      <c r="F164" s="24" t="s">
        <v>1707</v>
      </c>
      <c r="G164" s="24" t="s">
        <v>1708</v>
      </c>
      <c r="H164" s="24" t="s">
        <v>1759</v>
      </c>
      <c r="I164" s="24"/>
      <c r="J164" s="24"/>
      <c r="K164" s="24" t="s">
        <v>6</v>
      </c>
      <c r="L164" s="24" t="s">
        <v>6</v>
      </c>
      <c r="M164" s="24" t="s">
        <v>6</v>
      </c>
      <c r="N164" s="24" t="s">
        <v>40</v>
      </c>
      <c r="O164" s="24"/>
    </row>
    <row r="165" spans="1:15" ht="92.25" x14ac:dyDescent="0.2">
      <c r="A165" s="24" t="s">
        <v>1709</v>
      </c>
      <c r="B165" s="24" t="s">
        <v>6</v>
      </c>
      <c r="C165" s="24" t="s">
        <v>28</v>
      </c>
      <c r="D165" s="24" t="s">
        <v>1173</v>
      </c>
      <c r="E165" s="24" t="s">
        <v>35</v>
      </c>
      <c r="F165" s="24" t="s">
        <v>1710</v>
      </c>
      <c r="G165" s="24" t="s">
        <v>1711</v>
      </c>
      <c r="H165" s="24" t="s">
        <v>1762</v>
      </c>
      <c r="I165" s="24"/>
      <c r="J165" s="24"/>
      <c r="K165" s="24" t="s">
        <v>6</v>
      </c>
      <c r="L165" s="24" t="s">
        <v>6</v>
      </c>
      <c r="M165" s="24" t="s">
        <v>6</v>
      </c>
      <c r="N165" s="24" t="s">
        <v>40</v>
      </c>
      <c r="O165" s="24"/>
    </row>
    <row r="166" spans="1:15" ht="132" x14ac:dyDescent="0.2">
      <c r="A166" s="24" t="s">
        <v>1712</v>
      </c>
      <c r="B166" s="24" t="s">
        <v>6</v>
      </c>
      <c r="C166" s="24" t="s">
        <v>28</v>
      </c>
      <c r="D166" s="24" t="s">
        <v>1173</v>
      </c>
      <c r="E166" s="24" t="s">
        <v>30</v>
      </c>
      <c r="F166" s="24" t="s">
        <v>1713</v>
      </c>
      <c r="G166" s="24" t="s">
        <v>1714</v>
      </c>
      <c r="H166" s="24" t="s">
        <v>1763</v>
      </c>
      <c r="I166" s="24"/>
      <c r="J166" s="24"/>
      <c r="K166" s="24" t="s">
        <v>6</v>
      </c>
      <c r="L166" s="24" t="s">
        <v>6</v>
      </c>
      <c r="M166" s="24" t="s">
        <v>6</v>
      </c>
      <c r="N166" s="24" t="s">
        <v>40</v>
      </c>
      <c r="O166" s="24"/>
    </row>
    <row r="167" spans="1:15" ht="38.25" x14ac:dyDescent="0.2">
      <c r="A167" s="24" t="s">
        <v>1177</v>
      </c>
      <c r="B167" s="24" t="s">
        <v>6</v>
      </c>
      <c r="C167" s="24" t="s">
        <v>28</v>
      </c>
      <c r="D167" s="24" t="s">
        <v>1178</v>
      </c>
      <c r="E167" s="24" t="s">
        <v>30</v>
      </c>
      <c r="F167" s="24" t="s">
        <v>1179</v>
      </c>
      <c r="G167" s="24" t="s">
        <v>1180</v>
      </c>
      <c r="H167" s="24" t="s">
        <v>1181</v>
      </c>
      <c r="I167" s="24"/>
      <c r="J167" s="24"/>
      <c r="K167" s="24" t="s">
        <v>6</v>
      </c>
      <c r="L167" s="24" t="s">
        <v>6</v>
      </c>
      <c r="M167" s="24" t="s">
        <v>6</v>
      </c>
      <c r="N167" s="24" t="s">
        <v>40</v>
      </c>
      <c r="O167" s="24"/>
    </row>
    <row r="168" spans="1:15" ht="127.5" x14ac:dyDescent="0.2">
      <c r="A168" s="42" t="s">
        <v>1715</v>
      </c>
      <c r="B168" s="42" t="s">
        <v>1292</v>
      </c>
      <c r="C168" s="42" t="s">
        <v>28</v>
      </c>
      <c r="D168" s="42" t="s">
        <v>1178</v>
      </c>
      <c r="E168" s="42" t="s">
        <v>30</v>
      </c>
      <c r="F168" s="42" t="s">
        <v>1716</v>
      </c>
      <c r="G168" s="42" t="s">
        <v>1717</v>
      </c>
      <c r="H168" s="42" t="s">
        <v>1718</v>
      </c>
      <c r="I168" s="42"/>
      <c r="J168" s="42" t="s">
        <v>1719</v>
      </c>
      <c r="K168" s="42"/>
      <c r="L168" s="42"/>
      <c r="M168" s="42"/>
      <c r="N168" s="42" t="s">
        <v>40</v>
      </c>
      <c r="O168" s="42"/>
    </row>
    <row r="169" spans="1:15" ht="38.25" x14ac:dyDescent="0.2">
      <c r="A169" s="24" t="s">
        <v>1720</v>
      </c>
      <c r="B169" s="24" t="s">
        <v>6</v>
      </c>
      <c r="C169" s="24" t="s">
        <v>28</v>
      </c>
      <c r="D169" s="24" t="s">
        <v>1178</v>
      </c>
      <c r="E169" s="24" t="s">
        <v>30</v>
      </c>
      <c r="F169" s="24" t="s">
        <v>1721</v>
      </c>
      <c r="G169" s="24" t="s">
        <v>1722</v>
      </c>
      <c r="H169" s="24" t="s">
        <v>1567</v>
      </c>
      <c r="I169" s="24"/>
      <c r="J169" s="24"/>
      <c r="K169" s="24" t="s">
        <v>6</v>
      </c>
      <c r="L169" s="24" t="s">
        <v>6</v>
      </c>
      <c r="M169" s="24" t="s">
        <v>6</v>
      </c>
      <c r="N169" s="24" t="s">
        <v>40</v>
      </c>
      <c r="O169" s="24"/>
    </row>
    <row r="170" spans="1:15" ht="51" x14ac:dyDescent="0.2">
      <c r="A170" s="24" t="s">
        <v>1723</v>
      </c>
      <c r="B170" s="24" t="s">
        <v>6</v>
      </c>
      <c r="C170" s="24" t="s">
        <v>28</v>
      </c>
      <c r="D170" s="24" t="s">
        <v>1178</v>
      </c>
      <c r="E170" s="24" t="s">
        <v>30</v>
      </c>
      <c r="F170" s="24" t="s">
        <v>1724</v>
      </c>
      <c r="G170" s="24" t="s">
        <v>1725</v>
      </c>
      <c r="H170" s="24" t="s">
        <v>1572</v>
      </c>
      <c r="I170" s="24"/>
      <c r="J170" s="24"/>
      <c r="K170" s="24" t="s">
        <v>6</v>
      </c>
      <c r="L170" s="24" t="s">
        <v>6</v>
      </c>
      <c r="M170" s="24" t="s">
        <v>6</v>
      </c>
      <c r="N170" s="24" t="s">
        <v>40</v>
      </c>
      <c r="O170" s="24"/>
    </row>
    <row r="171" spans="1:15" ht="25.5" x14ac:dyDescent="0.2">
      <c r="A171" s="42" t="s">
        <v>1726</v>
      </c>
      <c r="B171" s="42" t="s">
        <v>1292</v>
      </c>
      <c r="C171" s="42" t="s">
        <v>28</v>
      </c>
      <c r="D171" s="42" t="s">
        <v>1178</v>
      </c>
      <c r="E171" s="42" t="s">
        <v>30</v>
      </c>
      <c r="F171" s="42" t="s">
        <v>1727</v>
      </c>
      <c r="G171" s="42" t="s">
        <v>1728</v>
      </c>
      <c r="H171" s="42" t="s">
        <v>1729</v>
      </c>
      <c r="I171" s="42"/>
      <c r="J171" s="42" t="s">
        <v>1730</v>
      </c>
      <c r="K171" s="42"/>
      <c r="L171" s="42"/>
      <c r="M171" s="42"/>
      <c r="N171" s="42" t="s">
        <v>40</v>
      </c>
      <c r="O171" s="42"/>
    </row>
    <row r="172" spans="1:15" ht="38.25" x14ac:dyDescent="0.2">
      <c r="A172" s="42" t="s">
        <v>1731</v>
      </c>
      <c r="B172" s="42" t="s">
        <v>1292</v>
      </c>
      <c r="C172" s="42" t="s">
        <v>28</v>
      </c>
      <c r="D172" s="42" t="s">
        <v>1178</v>
      </c>
      <c r="E172" s="42" t="s">
        <v>30</v>
      </c>
      <c r="F172" s="42" t="s">
        <v>1732</v>
      </c>
      <c r="G172" s="42" t="s">
        <v>1733</v>
      </c>
      <c r="H172" s="42" t="s">
        <v>1734</v>
      </c>
      <c r="I172" s="42"/>
      <c r="J172" s="42" t="s">
        <v>1735</v>
      </c>
      <c r="K172" s="42"/>
      <c r="L172" s="42"/>
      <c r="M172" s="42"/>
      <c r="N172" s="42" t="s">
        <v>40</v>
      </c>
      <c r="O172" s="42"/>
    </row>
    <row r="173" spans="1:15" ht="51" x14ac:dyDescent="0.2">
      <c r="A173" s="24" t="s">
        <v>1736</v>
      </c>
      <c r="B173" s="24" t="s">
        <v>6</v>
      </c>
      <c r="C173" s="24" t="s">
        <v>28</v>
      </c>
      <c r="D173" s="24" t="s">
        <v>1178</v>
      </c>
      <c r="E173" s="24" t="s">
        <v>30</v>
      </c>
      <c r="F173" s="24" t="s">
        <v>1737</v>
      </c>
      <c r="G173" s="24" t="s">
        <v>1738</v>
      </c>
      <c r="H173" s="24" t="s">
        <v>1576</v>
      </c>
      <c r="I173" s="24"/>
      <c r="J173" s="24"/>
      <c r="K173" s="24" t="s">
        <v>6</v>
      </c>
      <c r="L173" s="24" t="s">
        <v>6</v>
      </c>
      <c r="M173" s="24" t="s">
        <v>6</v>
      </c>
      <c r="N173" s="24" t="s">
        <v>40</v>
      </c>
      <c r="O173" s="24"/>
    </row>
    <row r="174" spans="1:15" ht="409.5" x14ac:dyDescent="0.2">
      <c r="A174" s="24" t="s">
        <v>1739</v>
      </c>
      <c r="B174" s="24" t="s">
        <v>6</v>
      </c>
      <c r="C174" s="24" t="s">
        <v>28</v>
      </c>
      <c r="D174" s="24" t="s">
        <v>1178</v>
      </c>
      <c r="E174" s="24" t="s">
        <v>30</v>
      </c>
      <c r="F174" s="24" t="s">
        <v>1740</v>
      </c>
      <c r="G174" s="24" t="s">
        <v>1741</v>
      </c>
      <c r="H174" s="24" t="s">
        <v>1764</v>
      </c>
      <c r="I174" s="24"/>
      <c r="J174" s="24"/>
      <c r="K174" s="24" t="s">
        <v>6</v>
      </c>
      <c r="L174" s="24" t="s">
        <v>6</v>
      </c>
      <c r="M174" s="24" t="s">
        <v>6</v>
      </c>
      <c r="N174" s="24" t="s">
        <v>40</v>
      </c>
      <c r="O174" s="24"/>
    </row>
  </sheetData>
  <autoFilter ref="A1:O174"/>
  <phoneticPr fontId="8" type="noConversion"/>
  <pageMargins left="0.75" right="0.75" top="1" bottom="1" header="0.5" footer="0.5"/>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0"/>
  <sheetViews>
    <sheetView zoomScaleNormal="100" workbookViewId="0">
      <pane xSplit="1" ySplit="1" topLeftCell="B2" activePane="bottomRight" state="frozen"/>
      <selection pane="topRight"/>
      <selection pane="bottomLeft"/>
      <selection pane="bottomRight" activeCell="C7" sqref="C7"/>
    </sheetView>
  </sheetViews>
  <sheetFormatPr defaultRowHeight="12.75" x14ac:dyDescent="0.2"/>
  <cols>
    <col min="1" max="2" width="19" style="26" customWidth="1"/>
    <col min="3" max="3" width="26" style="26" customWidth="1"/>
    <col min="4" max="4" width="24" style="26" customWidth="1"/>
    <col min="5" max="5" width="11" style="26" customWidth="1"/>
    <col min="6" max="6" width="42" style="26" customWidth="1"/>
    <col min="7" max="7" width="38" style="26" customWidth="1"/>
    <col min="8" max="8" width="52" style="26" customWidth="1"/>
    <col min="9" max="9" width="46" style="26" customWidth="1"/>
    <col min="10" max="10" width="58.85546875" style="26" customWidth="1"/>
    <col min="11" max="13" width="9" style="26" customWidth="1"/>
    <col min="14" max="14" width="12" style="26" customWidth="1"/>
    <col min="15" max="15" width="42" style="26" customWidth="1"/>
    <col min="16" max="16384" width="9.140625" style="26"/>
  </cols>
  <sheetData>
    <row r="1" spans="1:15" ht="14.25" x14ac:dyDescent="0.2">
      <c r="A1" s="25" t="s">
        <v>14</v>
      </c>
      <c r="B1" s="25" t="s">
        <v>4</v>
      </c>
      <c r="C1" s="25" t="s">
        <v>15</v>
      </c>
      <c r="D1" s="25" t="s">
        <v>16</v>
      </c>
      <c r="E1" s="25" t="s">
        <v>17</v>
      </c>
      <c r="F1" s="25" t="s">
        <v>18</v>
      </c>
      <c r="G1" s="25" t="s">
        <v>19</v>
      </c>
      <c r="H1" s="25" t="s">
        <v>20</v>
      </c>
      <c r="I1" s="25" t="s">
        <v>1362</v>
      </c>
      <c r="J1" s="25" t="s">
        <v>21</v>
      </c>
      <c r="K1" s="25" t="s">
        <v>22</v>
      </c>
      <c r="L1" s="25" t="s">
        <v>23</v>
      </c>
      <c r="M1" s="25" t="s">
        <v>24</v>
      </c>
      <c r="N1" s="25" t="s">
        <v>25</v>
      </c>
      <c r="O1" s="25" t="s">
        <v>26</v>
      </c>
    </row>
    <row r="2" spans="1:15" ht="63.75" x14ac:dyDescent="0.2">
      <c r="A2" s="24" t="s">
        <v>1766</v>
      </c>
      <c r="B2" s="24" t="s">
        <v>6</v>
      </c>
      <c r="C2" s="24" t="s">
        <v>1767</v>
      </c>
      <c r="D2" s="24" t="s">
        <v>1768</v>
      </c>
      <c r="E2" s="24" t="s">
        <v>30</v>
      </c>
      <c r="F2" s="24" t="s">
        <v>1769</v>
      </c>
      <c r="G2" s="24" t="s">
        <v>1770</v>
      </c>
      <c r="H2" s="24" t="s">
        <v>1771</v>
      </c>
      <c r="I2" s="24"/>
      <c r="J2" s="24" t="s">
        <v>1771</v>
      </c>
      <c r="K2" s="24" t="s">
        <v>6</v>
      </c>
      <c r="L2" s="24" t="s">
        <v>6</v>
      </c>
      <c r="M2" s="24" t="s">
        <v>6</v>
      </c>
      <c r="N2" s="24" t="s">
        <v>1772</v>
      </c>
      <c r="O2" s="24"/>
    </row>
    <row r="3" spans="1:15" ht="38.25" x14ac:dyDescent="0.2">
      <c r="A3" s="42" t="s">
        <v>1773</v>
      </c>
      <c r="B3" s="42" t="s">
        <v>1292</v>
      </c>
      <c r="C3" s="42" t="s">
        <v>1767</v>
      </c>
      <c r="D3" s="42" t="s">
        <v>1768</v>
      </c>
      <c r="E3" s="42" t="s">
        <v>30</v>
      </c>
      <c r="F3" s="42" t="s">
        <v>1774</v>
      </c>
      <c r="G3" s="42" t="s">
        <v>1775</v>
      </c>
      <c r="H3" s="42" t="s">
        <v>1776</v>
      </c>
      <c r="I3" s="42" t="s">
        <v>2143</v>
      </c>
      <c r="J3" s="42" t="s">
        <v>1777</v>
      </c>
      <c r="K3" s="42"/>
      <c r="L3" s="42"/>
      <c r="M3" s="42"/>
      <c r="N3" s="42" t="s">
        <v>40</v>
      </c>
      <c r="O3" s="42"/>
    </row>
    <row r="4" spans="1:15" ht="25.5" x14ac:dyDescent="0.2">
      <c r="A4" s="24" t="s">
        <v>1778</v>
      </c>
      <c r="B4" s="24" t="s">
        <v>6</v>
      </c>
      <c r="C4" s="24" t="s">
        <v>1767</v>
      </c>
      <c r="D4" s="24" t="s">
        <v>1768</v>
      </c>
      <c r="E4" s="24" t="s">
        <v>35</v>
      </c>
      <c r="F4" s="24" t="s">
        <v>1779</v>
      </c>
      <c r="G4" s="24" t="s">
        <v>1780</v>
      </c>
      <c r="H4" s="24" t="s">
        <v>1777</v>
      </c>
      <c r="I4" s="24"/>
      <c r="J4" s="24" t="s">
        <v>1781</v>
      </c>
      <c r="K4" s="24" t="s">
        <v>6</v>
      </c>
      <c r="L4" s="24" t="s">
        <v>6</v>
      </c>
      <c r="M4" s="24" t="s">
        <v>6</v>
      </c>
      <c r="N4" s="24" t="s">
        <v>1772</v>
      </c>
      <c r="O4" s="24"/>
    </row>
    <row r="5" spans="1:15" ht="25.5" x14ac:dyDescent="0.2">
      <c r="A5" s="24" t="s">
        <v>1782</v>
      </c>
      <c r="B5" s="24" t="s">
        <v>6</v>
      </c>
      <c r="C5" s="24" t="s">
        <v>1767</v>
      </c>
      <c r="D5" s="24" t="s">
        <v>1768</v>
      </c>
      <c r="E5" s="24" t="s">
        <v>35</v>
      </c>
      <c r="F5" s="24" t="s">
        <v>1783</v>
      </c>
      <c r="G5" s="24" t="s">
        <v>1784</v>
      </c>
      <c r="H5" s="24" t="s">
        <v>1781</v>
      </c>
      <c r="I5" s="24"/>
      <c r="J5" s="24" t="s">
        <v>1781</v>
      </c>
      <c r="K5" s="24" t="s">
        <v>6</v>
      </c>
      <c r="L5" s="24" t="s">
        <v>6</v>
      </c>
      <c r="M5" s="24" t="s">
        <v>6</v>
      </c>
      <c r="N5" s="24" t="s">
        <v>40</v>
      </c>
      <c r="O5" s="24"/>
    </row>
    <row r="6" spans="1:15" ht="25.5" x14ac:dyDescent="0.2">
      <c r="A6" s="24" t="s">
        <v>1785</v>
      </c>
      <c r="B6" s="24" t="s">
        <v>6</v>
      </c>
      <c r="C6" s="24" t="s">
        <v>1767</v>
      </c>
      <c r="D6" s="24" t="s">
        <v>1768</v>
      </c>
      <c r="E6" s="24" t="s">
        <v>35</v>
      </c>
      <c r="F6" s="24" t="s">
        <v>1786</v>
      </c>
      <c r="G6" s="24" t="s">
        <v>1787</v>
      </c>
      <c r="H6" s="24" t="s">
        <v>1781</v>
      </c>
      <c r="I6" s="24"/>
      <c r="J6" s="24" t="s">
        <v>1788</v>
      </c>
      <c r="K6" s="24" t="s">
        <v>6</v>
      </c>
      <c r="L6" s="24" t="s">
        <v>6</v>
      </c>
      <c r="M6" s="24" t="s">
        <v>6</v>
      </c>
      <c r="N6" s="24" t="s">
        <v>40</v>
      </c>
      <c r="O6" s="24"/>
    </row>
    <row r="7" spans="1:15" ht="25.5" x14ac:dyDescent="0.2">
      <c r="A7" s="24" t="s">
        <v>1789</v>
      </c>
      <c r="B7" s="24" t="s">
        <v>6</v>
      </c>
      <c r="C7" s="24" t="s">
        <v>1767</v>
      </c>
      <c r="D7" s="24" t="s">
        <v>1768</v>
      </c>
      <c r="E7" s="24" t="s">
        <v>35</v>
      </c>
      <c r="F7" s="24" t="s">
        <v>1790</v>
      </c>
      <c r="G7" s="24" t="s">
        <v>1791</v>
      </c>
      <c r="H7" s="24" t="s">
        <v>1788</v>
      </c>
      <c r="I7" s="24"/>
      <c r="J7" s="24" t="s">
        <v>1792</v>
      </c>
      <c r="K7" s="24" t="s">
        <v>6</v>
      </c>
      <c r="L7" s="24" t="s">
        <v>6</v>
      </c>
      <c r="M7" s="24" t="s">
        <v>6</v>
      </c>
      <c r="N7" s="24" t="s">
        <v>1772</v>
      </c>
      <c r="O7" s="24"/>
    </row>
    <row r="8" spans="1:15" ht="25.5" x14ac:dyDescent="0.2">
      <c r="A8" s="24" t="s">
        <v>1793</v>
      </c>
      <c r="B8" s="24" t="s">
        <v>6</v>
      </c>
      <c r="C8" s="24" t="s">
        <v>1767</v>
      </c>
      <c r="D8" s="24" t="s">
        <v>1768</v>
      </c>
      <c r="E8" s="24" t="s">
        <v>30</v>
      </c>
      <c r="F8" s="24" t="s">
        <v>1794</v>
      </c>
      <c r="G8" s="24" t="s">
        <v>1795</v>
      </c>
      <c r="H8" s="24" t="s">
        <v>1792</v>
      </c>
      <c r="I8" s="24"/>
      <c r="J8" s="24" t="s">
        <v>1796</v>
      </c>
      <c r="K8" s="24" t="s">
        <v>6</v>
      </c>
      <c r="L8" s="24" t="s">
        <v>6</v>
      </c>
      <c r="M8" s="24" t="s">
        <v>6</v>
      </c>
      <c r="N8" s="24" t="s">
        <v>40</v>
      </c>
      <c r="O8" s="24"/>
    </row>
    <row r="9" spans="1:15" ht="25.5" x14ac:dyDescent="0.2">
      <c r="A9" s="24" t="s">
        <v>1797</v>
      </c>
      <c r="B9" s="24" t="s">
        <v>6</v>
      </c>
      <c r="C9" s="24" t="s">
        <v>1767</v>
      </c>
      <c r="D9" s="24" t="s">
        <v>1768</v>
      </c>
      <c r="E9" s="24" t="s">
        <v>30</v>
      </c>
      <c r="F9" s="24" t="s">
        <v>1798</v>
      </c>
      <c r="G9" s="24" t="s">
        <v>1799</v>
      </c>
      <c r="H9" s="24" t="s">
        <v>1796</v>
      </c>
      <c r="I9" s="24"/>
      <c r="J9" s="24" t="s">
        <v>1800</v>
      </c>
      <c r="K9" s="24" t="s">
        <v>6</v>
      </c>
      <c r="L9" s="24" t="s">
        <v>6</v>
      </c>
      <c r="M9" s="24" t="s">
        <v>6</v>
      </c>
      <c r="N9" s="24" t="s">
        <v>40</v>
      </c>
      <c r="O9" s="24"/>
    </row>
    <row r="10" spans="1:15" ht="25.5" x14ac:dyDescent="0.2">
      <c r="A10" s="24" t="s">
        <v>1801</v>
      </c>
      <c r="B10" s="24" t="s">
        <v>6</v>
      </c>
      <c r="C10" s="24" t="s">
        <v>1767</v>
      </c>
      <c r="D10" s="24" t="s">
        <v>1768</v>
      </c>
      <c r="E10" s="24" t="s">
        <v>30</v>
      </c>
      <c r="F10" s="24" t="s">
        <v>1802</v>
      </c>
      <c r="G10" s="24" t="s">
        <v>1803</v>
      </c>
      <c r="H10" s="24" t="s">
        <v>1800</v>
      </c>
      <c r="I10" s="24"/>
      <c r="J10" s="24" t="s">
        <v>1804</v>
      </c>
      <c r="K10" s="24" t="s">
        <v>6</v>
      </c>
      <c r="L10" s="24" t="s">
        <v>6</v>
      </c>
      <c r="M10" s="24" t="s">
        <v>6</v>
      </c>
      <c r="N10" s="24" t="s">
        <v>40</v>
      </c>
      <c r="O10" s="24"/>
    </row>
    <row r="11" spans="1:15" ht="25.5" x14ac:dyDescent="0.2">
      <c r="A11" s="24" t="s">
        <v>1805</v>
      </c>
      <c r="B11" s="24" t="s">
        <v>6</v>
      </c>
      <c r="C11" s="24" t="s">
        <v>1767</v>
      </c>
      <c r="D11" s="24" t="s">
        <v>1768</v>
      </c>
      <c r="E11" s="24" t="s">
        <v>30</v>
      </c>
      <c r="F11" s="24" t="s">
        <v>1806</v>
      </c>
      <c r="G11" s="24" t="s">
        <v>1807</v>
      </c>
      <c r="H11" s="24" t="s">
        <v>1804</v>
      </c>
      <c r="I11" s="24"/>
      <c r="J11" s="24" t="s">
        <v>1808</v>
      </c>
      <c r="K11" s="24" t="s">
        <v>6</v>
      </c>
      <c r="L11" s="24" t="s">
        <v>6</v>
      </c>
      <c r="M11" s="24" t="s">
        <v>6</v>
      </c>
      <c r="N11" s="24" t="s">
        <v>40</v>
      </c>
      <c r="O11" s="24"/>
    </row>
    <row r="12" spans="1:15" ht="25.5" x14ac:dyDescent="0.2">
      <c r="A12" s="24" t="s">
        <v>1809</v>
      </c>
      <c r="B12" s="24" t="s">
        <v>6</v>
      </c>
      <c r="C12" s="24" t="s">
        <v>1767</v>
      </c>
      <c r="D12" s="24" t="s">
        <v>1768</v>
      </c>
      <c r="E12" s="24" t="s">
        <v>30</v>
      </c>
      <c r="F12" s="24" t="s">
        <v>1810</v>
      </c>
      <c r="G12" s="24" t="s">
        <v>1811</v>
      </c>
      <c r="H12" s="24" t="s">
        <v>1808</v>
      </c>
      <c r="I12" s="24"/>
      <c r="J12" s="24" t="s">
        <v>1812</v>
      </c>
      <c r="K12" s="24" t="s">
        <v>6</v>
      </c>
      <c r="L12" s="24" t="s">
        <v>6</v>
      </c>
      <c r="M12" s="24" t="s">
        <v>6</v>
      </c>
      <c r="N12" s="24" t="s">
        <v>40</v>
      </c>
      <c r="O12" s="24"/>
    </row>
    <row r="13" spans="1:15" ht="25.5" x14ac:dyDescent="0.2">
      <c r="A13" s="24" t="s">
        <v>1813</v>
      </c>
      <c r="B13" s="24" t="s">
        <v>6</v>
      </c>
      <c r="C13" s="24" t="s">
        <v>1767</v>
      </c>
      <c r="D13" s="24" t="s">
        <v>1768</v>
      </c>
      <c r="E13" s="24" t="s">
        <v>35</v>
      </c>
      <c r="F13" s="24" t="s">
        <v>1814</v>
      </c>
      <c r="G13" s="24" t="s">
        <v>1815</v>
      </c>
      <c r="H13" s="24" t="s">
        <v>1812</v>
      </c>
      <c r="I13" s="24"/>
      <c r="J13" s="24" t="s">
        <v>1816</v>
      </c>
      <c r="K13" s="24" t="s">
        <v>6</v>
      </c>
      <c r="L13" s="24" t="s">
        <v>6</v>
      </c>
      <c r="M13" s="24" t="s">
        <v>6</v>
      </c>
      <c r="N13" s="24" t="s">
        <v>1817</v>
      </c>
      <c r="O13" s="24"/>
    </row>
    <row r="14" spans="1:15" ht="25.5" x14ac:dyDescent="0.2">
      <c r="A14" s="24" t="s">
        <v>1818</v>
      </c>
      <c r="B14" s="24" t="s">
        <v>6</v>
      </c>
      <c r="C14" s="24" t="s">
        <v>1767</v>
      </c>
      <c r="D14" s="24" t="s">
        <v>1768</v>
      </c>
      <c r="E14" s="24" t="s">
        <v>30</v>
      </c>
      <c r="F14" s="24" t="s">
        <v>1819</v>
      </c>
      <c r="G14" s="24" t="s">
        <v>1820</v>
      </c>
      <c r="H14" s="24" t="s">
        <v>1816</v>
      </c>
      <c r="I14" s="24"/>
      <c r="J14" s="24" t="s">
        <v>1821</v>
      </c>
      <c r="K14" s="24" t="s">
        <v>6</v>
      </c>
      <c r="L14" s="24" t="s">
        <v>6</v>
      </c>
      <c r="M14" s="24" t="s">
        <v>6</v>
      </c>
      <c r="N14" s="24" t="s">
        <v>40</v>
      </c>
      <c r="O14" s="24"/>
    </row>
    <row r="15" spans="1:15" ht="25.5" x14ac:dyDescent="0.2">
      <c r="A15" s="24" t="s">
        <v>1822</v>
      </c>
      <c r="B15" s="24" t="s">
        <v>6</v>
      </c>
      <c r="C15" s="24" t="s">
        <v>1767</v>
      </c>
      <c r="D15" s="24" t="s">
        <v>1768</v>
      </c>
      <c r="E15" s="24" t="s">
        <v>35</v>
      </c>
      <c r="F15" s="24" t="s">
        <v>1823</v>
      </c>
      <c r="G15" s="24" t="s">
        <v>1824</v>
      </c>
      <c r="H15" s="24" t="s">
        <v>1821</v>
      </c>
      <c r="I15" s="24"/>
      <c r="J15" s="24" t="s">
        <v>1825</v>
      </c>
      <c r="K15" s="24" t="s">
        <v>6</v>
      </c>
      <c r="L15" s="24" t="s">
        <v>6</v>
      </c>
      <c r="M15" s="24" t="s">
        <v>6</v>
      </c>
      <c r="N15" s="24" t="s">
        <v>1772</v>
      </c>
      <c r="O15" s="24"/>
    </row>
    <row r="16" spans="1:15" ht="25.5" x14ac:dyDescent="0.2">
      <c r="A16" s="24" t="s">
        <v>1826</v>
      </c>
      <c r="B16" s="24" t="s">
        <v>6</v>
      </c>
      <c r="C16" s="24" t="s">
        <v>1767</v>
      </c>
      <c r="D16" s="24" t="s">
        <v>1768</v>
      </c>
      <c r="E16" s="24" t="s">
        <v>35</v>
      </c>
      <c r="F16" s="24" t="s">
        <v>1827</v>
      </c>
      <c r="G16" s="24" t="s">
        <v>1828</v>
      </c>
      <c r="H16" s="24" t="s">
        <v>1825</v>
      </c>
      <c r="I16" s="24"/>
      <c r="J16" s="24" t="s">
        <v>1829</v>
      </c>
      <c r="K16" s="24" t="s">
        <v>6</v>
      </c>
      <c r="L16" s="24" t="s">
        <v>6</v>
      </c>
      <c r="M16" s="24" t="s">
        <v>6</v>
      </c>
      <c r="N16" s="24" t="s">
        <v>40</v>
      </c>
      <c r="O16" s="24"/>
    </row>
    <row r="17" spans="1:15" ht="25.5" x14ac:dyDescent="0.2">
      <c r="A17" s="24" t="s">
        <v>1830</v>
      </c>
      <c r="B17" s="24" t="s">
        <v>6</v>
      </c>
      <c r="C17" s="24" t="s">
        <v>1767</v>
      </c>
      <c r="D17" s="24" t="s">
        <v>1768</v>
      </c>
      <c r="E17" s="24" t="s">
        <v>35</v>
      </c>
      <c r="F17" s="24" t="s">
        <v>1831</v>
      </c>
      <c r="G17" s="24" t="s">
        <v>1832</v>
      </c>
      <c r="H17" s="24" t="s">
        <v>1829</v>
      </c>
      <c r="I17" s="24"/>
      <c r="J17" s="24" t="s">
        <v>1833</v>
      </c>
      <c r="K17" s="24" t="s">
        <v>6</v>
      </c>
      <c r="L17" s="24" t="s">
        <v>6</v>
      </c>
      <c r="M17" s="24" t="s">
        <v>6</v>
      </c>
      <c r="N17" s="24" t="s">
        <v>1421</v>
      </c>
      <c r="O17" s="24"/>
    </row>
    <row r="18" spans="1:15" ht="38.25" x14ac:dyDescent="0.2">
      <c r="A18" s="24" t="s">
        <v>1834</v>
      </c>
      <c r="B18" s="24" t="s">
        <v>6</v>
      </c>
      <c r="C18" s="24" t="s">
        <v>1767</v>
      </c>
      <c r="D18" s="24" t="s">
        <v>1768</v>
      </c>
      <c r="E18" s="24" t="s">
        <v>30</v>
      </c>
      <c r="F18" s="24" t="s">
        <v>1835</v>
      </c>
      <c r="G18" s="24" t="s">
        <v>1836</v>
      </c>
      <c r="H18" s="24" t="s">
        <v>1833</v>
      </c>
      <c r="I18" s="24"/>
      <c r="J18" s="24" t="s">
        <v>1837</v>
      </c>
      <c r="K18" s="24" t="s">
        <v>6</v>
      </c>
      <c r="L18" s="24" t="s">
        <v>6</v>
      </c>
      <c r="M18" s="24" t="s">
        <v>6</v>
      </c>
      <c r="N18" s="24" t="s">
        <v>1772</v>
      </c>
      <c r="O18" s="24"/>
    </row>
    <row r="19" spans="1:15" ht="25.5" x14ac:dyDescent="0.2">
      <c r="A19" s="24" t="s">
        <v>1838</v>
      </c>
      <c r="B19" s="24" t="s">
        <v>6</v>
      </c>
      <c r="C19" s="24" t="s">
        <v>1767</v>
      </c>
      <c r="D19" s="24" t="s">
        <v>1768</v>
      </c>
      <c r="E19" s="24" t="s">
        <v>30</v>
      </c>
      <c r="F19" s="24" t="s">
        <v>1839</v>
      </c>
      <c r="G19" s="24" t="s">
        <v>1840</v>
      </c>
      <c r="H19" s="24" t="s">
        <v>1837</v>
      </c>
      <c r="I19" s="24"/>
      <c r="J19" s="24" t="s">
        <v>1841</v>
      </c>
      <c r="K19" s="24" t="s">
        <v>6</v>
      </c>
      <c r="L19" s="24" t="s">
        <v>6</v>
      </c>
      <c r="M19" s="24" t="s">
        <v>6</v>
      </c>
      <c r="N19" s="24" t="s">
        <v>40</v>
      </c>
      <c r="O19" s="24"/>
    </row>
    <row r="20" spans="1:15" ht="25.5" x14ac:dyDescent="0.2">
      <c r="A20" s="24" t="s">
        <v>1842</v>
      </c>
      <c r="B20" s="24" t="s">
        <v>6</v>
      </c>
      <c r="C20" s="24" t="s">
        <v>1767</v>
      </c>
      <c r="D20" s="24" t="s">
        <v>1768</v>
      </c>
      <c r="E20" s="24" t="s">
        <v>35</v>
      </c>
      <c r="F20" s="24" t="s">
        <v>1843</v>
      </c>
      <c r="G20" s="24" t="s">
        <v>1844</v>
      </c>
      <c r="H20" s="24" t="s">
        <v>1841</v>
      </c>
      <c r="I20" s="24"/>
      <c r="J20" s="24" t="s">
        <v>1845</v>
      </c>
      <c r="K20" s="24" t="s">
        <v>6</v>
      </c>
      <c r="L20" s="24" t="s">
        <v>6</v>
      </c>
      <c r="M20" s="24" t="s">
        <v>6</v>
      </c>
      <c r="N20" s="24" t="s">
        <v>40</v>
      </c>
      <c r="O20" s="24"/>
    </row>
    <row r="21" spans="1:15" ht="25.5" x14ac:dyDescent="0.2">
      <c r="A21" s="24" t="s">
        <v>1846</v>
      </c>
      <c r="B21" s="24" t="s">
        <v>6</v>
      </c>
      <c r="C21" s="24" t="s">
        <v>1767</v>
      </c>
      <c r="D21" s="24" t="s">
        <v>1768</v>
      </c>
      <c r="E21" s="24" t="s">
        <v>30</v>
      </c>
      <c r="F21" s="24" t="s">
        <v>1847</v>
      </c>
      <c r="G21" s="24" t="s">
        <v>1836</v>
      </c>
      <c r="H21" s="24" t="s">
        <v>1845</v>
      </c>
      <c r="I21" s="24"/>
      <c r="J21" s="24" t="s">
        <v>1848</v>
      </c>
      <c r="K21" s="24" t="s">
        <v>6</v>
      </c>
      <c r="L21" s="24" t="s">
        <v>6</v>
      </c>
      <c r="M21" s="24" t="s">
        <v>6</v>
      </c>
      <c r="N21" s="24" t="s">
        <v>1772</v>
      </c>
      <c r="O21" s="24"/>
    </row>
    <row r="22" spans="1:15" ht="25.5" x14ac:dyDescent="0.2">
      <c r="A22" s="24" t="s">
        <v>1849</v>
      </c>
      <c r="B22" s="24" t="s">
        <v>6</v>
      </c>
      <c r="C22" s="24" t="s">
        <v>1767</v>
      </c>
      <c r="D22" s="24" t="s">
        <v>1768</v>
      </c>
      <c r="E22" s="24" t="s">
        <v>35</v>
      </c>
      <c r="F22" s="24" t="s">
        <v>1850</v>
      </c>
      <c r="G22" s="24" t="s">
        <v>1851</v>
      </c>
      <c r="H22" s="24" t="s">
        <v>1848</v>
      </c>
      <c r="I22" s="24"/>
      <c r="J22" s="24" t="s">
        <v>1852</v>
      </c>
      <c r="K22" s="24" t="s">
        <v>6</v>
      </c>
      <c r="L22" s="24" t="s">
        <v>6</v>
      </c>
      <c r="M22" s="24" t="s">
        <v>6</v>
      </c>
      <c r="N22" s="24" t="s">
        <v>40</v>
      </c>
      <c r="O22" s="24"/>
    </row>
    <row r="23" spans="1:15" ht="25.5" x14ac:dyDescent="0.2">
      <c r="A23" s="24" t="s">
        <v>1853</v>
      </c>
      <c r="B23" s="24" t="s">
        <v>6</v>
      </c>
      <c r="C23" s="24" t="s">
        <v>1767</v>
      </c>
      <c r="D23" s="24" t="s">
        <v>1768</v>
      </c>
      <c r="E23" s="24" t="s">
        <v>35</v>
      </c>
      <c r="F23" s="24" t="s">
        <v>1854</v>
      </c>
      <c r="G23" s="24" t="s">
        <v>1855</v>
      </c>
      <c r="H23" s="24" t="s">
        <v>1852</v>
      </c>
      <c r="I23" s="24"/>
      <c r="J23" s="24" t="s">
        <v>1852</v>
      </c>
      <c r="K23" s="24" t="s">
        <v>6</v>
      </c>
      <c r="L23" s="24" t="s">
        <v>6</v>
      </c>
      <c r="M23" s="24" t="s">
        <v>6</v>
      </c>
      <c r="N23" s="24" t="s">
        <v>40</v>
      </c>
      <c r="O23" s="24"/>
    </row>
    <row r="24" spans="1:15" ht="25.5" x14ac:dyDescent="0.2">
      <c r="A24" s="24" t="s">
        <v>1856</v>
      </c>
      <c r="B24" s="24" t="s">
        <v>6</v>
      </c>
      <c r="C24" s="24" t="s">
        <v>1767</v>
      </c>
      <c r="D24" s="24" t="s">
        <v>1768</v>
      </c>
      <c r="E24" s="24" t="s">
        <v>35</v>
      </c>
      <c r="F24" s="24" t="s">
        <v>1857</v>
      </c>
      <c r="G24" s="24" t="s">
        <v>1858</v>
      </c>
      <c r="H24" s="24" t="s">
        <v>1852</v>
      </c>
      <c r="I24" s="24"/>
      <c r="J24" s="24" t="s">
        <v>1859</v>
      </c>
      <c r="K24" s="24" t="s">
        <v>6</v>
      </c>
      <c r="L24" s="24" t="s">
        <v>6</v>
      </c>
      <c r="M24" s="24" t="s">
        <v>6</v>
      </c>
      <c r="N24" s="24" t="s">
        <v>1772</v>
      </c>
      <c r="O24" s="24"/>
    </row>
    <row r="25" spans="1:15" ht="25.5" x14ac:dyDescent="0.2">
      <c r="A25" s="24" t="s">
        <v>1860</v>
      </c>
      <c r="B25" s="24" t="s">
        <v>6</v>
      </c>
      <c r="C25" s="24" t="s">
        <v>1767</v>
      </c>
      <c r="D25" s="24" t="s">
        <v>1768</v>
      </c>
      <c r="E25" s="24" t="s">
        <v>30</v>
      </c>
      <c r="F25" s="24" t="s">
        <v>1861</v>
      </c>
      <c r="G25" s="24" t="s">
        <v>1862</v>
      </c>
      <c r="H25" s="24" t="s">
        <v>1859</v>
      </c>
      <c r="I25" s="24"/>
      <c r="J25" s="24" t="s">
        <v>1863</v>
      </c>
      <c r="K25" s="24" t="s">
        <v>6</v>
      </c>
      <c r="L25" s="24" t="s">
        <v>6</v>
      </c>
      <c r="M25" s="24" t="s">
        <v>6</v>
      </c>
      <c r="N25" s="24" t="s">
        <v>40</v>
      </c>
      <c r="O25" s="24"/>
    </row>
    <row r="26" spans="1:15" ht="25.5" x14ac:dyDescent="0.2">
      <c r="A26" s="24" t="s">
        <v>1864</v>
      </c>
      <c r="B26" s="24" t="s">
        <v>6</v>
      </c>
      <c r="C26" s="24" t="s">
        <v>1767</v>
      </c>
      <c r="D26" s="24" t="s">
        <v>1768</v>
      </c>
      <c r="E26" s="24" t="s">
        <v>35</v>
      </c>
      <c r="F26" s="24" t="s">
        <v>1865</v>
      </c>
      <c r="G26" s="24" t="s">
        <v>1866</v>
      </c>
      <c r="H26" s="24" t="s">
        <v>1863</v>
      </c>
      <c r="I26" s="24"/>
      <c r="J26" s="24" t="s">
        <v>1867</v>
      </c>
      <c r="K26" s="24" t="s">
        <v>6</v>
      </c>
      <c r="L26" s="24" t="s">
        <v>6</v>
      </c>
      <c r="M26" s="24" t="s">
        <v>6</v>
      </c>
      <c r="N26" s="24" t="s">
        <v>1772</v>
      </c>
      <c r="O26" s="24"/>
    </row>
    <row r="27" spans="1:15" ht="25.5" x14ac:dyDescent="0.2">
      <c r="A27" s="24" t="s">
        <v>1868</v>
      </c>
      <c r="B27" s="24" t="s">
        <v>6</v>
      </c>
      <c r="C27" s="24" t="s">
        <v>1767</v>
      </c>
      <c r="D27" s="24" t="s">
        <v>1768</v>
      </c>
      <c r="E27" s="24" t="s">
        <v>35</v>
      </c>
      <c r="F27" s="24" t="s">
        <v>1869</v>
      </c>
      <c r="G27" s="24" t="s">
        <v>1870</v>
      </c>
      <c r="H27" s="24" t="s">
        <v>1867</v>
      </c>
      <c r="I27" s="24"/>
      <c r="J27" s="24" t="s">
        <v>1871</v>
      </c>
      <c r="K27" s="24" t="s">
        <v>6</v>
      </c>
      <c r="L27" s="24" t="s">
        <v>6</v>
      </c>
      <c r="M27" s="24" t="s">
        <v>6</v>
      </c>
      <c r="N27" s="24" t="s">
        <v>40</v>
      </c>
      <c r="O27" s="24"/>
    </row>
    <row r="28" spans="1:15" ht="25.5" x14ac:dyDescent="0.2">
      <c r="A28" s="24" t="s">
        <v>1872</v>
      </c>
      <c r="B28" s="24" t="s">
        <v>6</v>
      </c>
      <c r="C28" s="24" t="s">
        <v>1767</v>
      </c>
      <c r="D28" s="24" t="s">
        <v>1768</v>
      </c>
      <c r="E28" s="24" t="s">
        <v>35</v>
      </c>
      <c r="F28" s="24" t="s">
        <v>1873</v>
      </c>
      <c r="G28" s="24" t="s">
        <v>1874</v>
      </c>
      <c r="H28" s="24" t="s">
        <v>1871</v>
      </c>
      <c r="I28" s="24"/>
      <c r="J28" s="24" t="s">
        <v>1875</v>
      </c>
      <c r="K28" s="24" t="s">
        <v>6</v>
      </c>
      <c r="L28" s="24" t="s">
        <v>6</v>
      </c>
      <c r="M28" s="24" t="s">
        <v>6</v>
      </c>
      <c r="N28" s="24" t="s">
        <v>40</v>
      </c>
      <c r="O28" s="24"/>
    </row>
    <row r="29" spans="1:15" ht="25.5" x14ac:dyDescent="0.2">
      <c r="A29" s="24" t="s">
        <v>1876</v>
      </c>
      <c r="B29" s="24" t="s">
        <v>6</v>
      </c>
      <c r="C29" s="24" t="s">
        <v>1767</v>
      </c>
      <c r="D29" s="24" t="s">
        <v>1768</v>
      </c>
      <c r="E29" s="24" t="s">
        <v>35</v>
      </c>
      <c r="F29" s="24" t="s">
        <v>1877</v>
      </c>
      <c r="G29" s="24" t="s">
        <v>1878</v>
      </c>
      <c r="H29" s="24" t="s">
        <v>1875</v>
      </c>
      <c r="I29" s="24"/>
      <c r="J29" s="24" t="s">
        <v>1859</v>
      </c>
      <c r="K29" s="24" t="s">
        <v>6</v>
      </c>
      <c r="L29" s="24" t="s">
        <v>6</v>
      </c>
      <c r="M29" s="24" t="s">
        <v>6</v>
      </c>
      <c r="N29" s="24" t="s">
        <v>40</v>
      </c>
      <c r="O29" s="24"/>
    </row>
    <row r="30" spans="1:15" ht="25.5" x14ac:dyDescent="0.2">
      <c r="A30" s="24" t="s">
        <v>1879</v>
      </c>
      <c r="B30" s="24" t="s">
        <v>6</v>
      </c>
      <c r="C30" s="24" t="s">
        <v>1767</v>
      </c>
      <c r="D30" s="24" t="s">
        <v>1768</v>
      </c>
      <c r="E30" s="24" t="s">
        <v>30</v>
      </c>
      <c r="F30" s="24" t="s">
        <v>1880</v>
      </c>
      <c r="G30" s="24" t="s">
        <v>1881</v>
      </c>
      <c r="H30" s="24" t="s">
        <v>1859</v>
      </c>
      <c r="I30" s="24"/>
      <c r="J30" s="24" t="s">
        <v>1882</v>
      </c>
      <c r="K30" s="24" t="s">
        <v>6</v>
      </c>
      <c r="L30" s="24" t="s">
        <v>6</v>
      </c>
      <c r="M30" s="24" t="s">
        <v>6</v>
      </c>
      <c r="N30" s="24" t="s">
        <v>1772</v>
      </c>
      <c r="O30" s="24"/>
    </row>
    <row r="31" spans="1:15" ht="25.5" x14ac:dyDescent="0.2">
      <c r="A31" s="24" t="s">
        <v>1883</v>
      </c>
      <c r="B31" s="24" t="s">
        <v>6</v>
      </c>
      <c r="C31" s="24" t="s">
        <v>1767</v>
      </c>
      <c r="D31" s="24" t="s">
        <v>1768</v>
      </c>
      <c r="E31" s="24" t="s">
        <v>35</v>
      </c>
      <c r="F31" s="24" t="s">
        <v>1884</v>
      </c>
      <c r="G31" s="24" t="s">
        <v>1885</v>
      </c>
      <c r="H31" s="24" t="s">
        <v>1882</v>
      </c>
      <c r="I31" s="24"/>
      <c r="J31" s="24" t="s">
        <v>1867</v>
      </c>
      <c r="K31" s="24" t="s">
        <v>6</v>
      </c>
      <c r="L31" s="24" t="s">
        <v>6</v>
      </c>
      <c r="M31" s="24" t="s">
        <v>6</v>
      </c>
      <c r="N31" s="24" t="s">
        <v>1772</v>
      </c>
      <c r="O31" s="24"/>
    </row>
    <row r="32" spans="1:15" ht="25.5" x14ac:dyDescent="0.2">
      <c r="A32" s="24" t="s">
        <v>1886</v>
      </c>
      <c r="B32" s="24" t="s">
        <v>6</v>
      </c>
      <c r="C32" s="24" t="s">
        <v>1767</v>
      </c>
      <c r="D32" s="24" t="s">
        <v>1768</v>
      </c>
      <c r="E32" s="24" t="s">
        <v>35</v>
      </c>
      <c r="F32" s="24" t="s">
        <v>1887</v>
      </c>
      <c r="G32" s="24" t="s">
        <v>1888</v>
      </c>
      <c r="H32" s="24" t="s">
        <v>1867</v>
      </c>
      <c r="I32" s="24"/>
      <c r="J32" s="24" t="s">
        <v>1871</v>
      </c>
      <c r="K32" s="24" t="s">
        <v>6</v>
      </c>
      <c r="L32" s="24" t="s">
        <v>6</v>
      </c>
      <c r="M32" s="24" t="s">
        <v>6</v>
      </c>
      <c r="N32" s="24" t="s">
        <v>40</v>
      </c>
      <c r="O32" s="24"/>
    </row>
    <row r="33" spans="1:15" ht="25.5" x14ac:dyDescent="0.2">
      <c r="A33" s="24" t="s">
        <v>1889</v>
      </c>
      <c r="B33" s="24" t="s">
        <v>6</v>
      </c>
      <c r="C33" s="24" t="s">
        <v>1767</v>
      </c>
      <c r="D33" s="24" t="s">
        <v>1768</v>
      </c>
      <c r="E33" s="24" t="s">
        <v>35</v>
      </c>
      <c r="F33" s="24" t="s">
        <v>1890</v>
      </c>
      <c r="G33" s="24" t="s">
        <v>1874</v>
      </c>
      <c r="H33" s="24" t="s">
        <v>1871</v>
      </c>
      <c r="I33" s="24"/>
      <c r="J33" s="24" t="s">
        <v>1875</v>
      </c>
      <c r="K33" s="24" t="s">
        <v>6</v>
      </c>
      <c r="L33" s="24" t="s">
        <v>6</v>
      </c>
      <c r="M33" s="24" t="s">
        <v>6</v>
      </c>
      <c r="N33" s="24" t="s">
        <v>40</v>
      </c>
      <c r="O33" s="24"/>
    </row>
    <row r="34" spans="1:15" ht="25.5" x14ac:dyDescent="0.2">
      <c r="A34" s="24" t="s">
        <v>1891</v>
      </c>
      <c r="B34" s="24" t="s">
        <v>6</v>
      </c>
      <c r="C34" s="24" t="s">
        <v>1767</v>
      </c>
      <c r="D34" s="24" t="s">
        <v>1768</v>
      </c>
      <c r="E34" s="24" t="s">
        <v>35</v>
      </c>
      <c r="F34" s="24" t="s">
        <v>1892</v>
      </c>
      <c r="G34" s="24" t="s">
        <v>1878</v>
      </c>
      <c r="H34" s="24" t="s">
        <v>1875</v>
      </c>
      <c r="I34" s="24"/>
      <c r="J34" s="24" t="s">
        <v>1893</v>
      </c>
      <c r="K34" s="24" t="s">
        <v>6</v>
      </c>
      <c r="L34" s="24" t="s">
        <v>6</v>
      </c>
      <c r="M34" s="24" t="s">
        <v>6</v>
      </c>
      <c r="N34" s="24" t="s">
        <v>40</v>
      </c>
      <c r="O34" s="24"/>
    </row>
    <row r="35" spans="1:15" ht="25.5" x14ac:dyDescent="0.2">
      <c r="A35" s="24" t="s">
        <v>1894</v>
      </c>
      <c r="B35" s="24" t="s">
        <v>6</v>
      </c>
      <c r="C35" s="24" t="s">
        <v>1767</v>
      </c>
      <c r="D35" s="24" t="s">
        <v>1768</v>
      </c>
      <c r="E35" s="24" t="s">
        <v>35</v>
      </c>
      <c r="F35" s="24" t="s">
        <v>1895</v>
      </c>
      <c r="G35" s="24" t="s">
        <v>1896</v>
      </c>
      <c r="H35" s="24" t="s">
        <v>1893</v>
      </c>
      <c r="I35" s="24"/>
      <c r="J35" s="24" t="s">
        <v>1897</v>
      </c>
      <c r="K35" s="24" t="s">
        <v>6</v>
      </c>
      <c r="L35" s="24" t="s">
        <v>6</v>
      </c>
      <c r="M35" s="24" t="s">
        <v>6</v>
      </c>
      <c r="N35" s="24" t="s">
        <v>40</v>
      </c>
      <c r="O35" s="24"/>
    </row>
    <row r="36" spans="1:15" ht="25.5" x14ac:dyDescent="0.2">
      <c r="A36" s="24" t="s">
        <v>1898</v>
      </c>
      <c r="B36" s="24" t="s">
        <v>6</v>
      </c>
      <c r="C36" s="24" t="s">
        <v>1767</v>
      </c>
      <c r="D36" s="24" t="s">
        <v>1768</v>
      </c>
      <c r="E36" s="24" t="s">
        <v>35</v>
      </c>
      <c r="F36" s="24" t="s">
        <v>1899</v>
      </c>
      <c r="G36" s="24" t="s">
        <v>1900</v>
      </c>
      <c r="H36" s="24" t="s">
        <v>1897</v>
      </c>
      <c r="I36" s="24"/>
      <c r="J36" s="24" t="s">
        <v>1897</v>
      </c>
      <c r="K36" s="24" t="s">
        <v>6</v>
      </c>
      <c r="L36" s="24" t="s">
        <v>6</v>
      </c>
      <c r="M36" s="24" t="s">
        <v>6</v>
      </c>
      <c r="N36" s="24" t="s">
        <v>1772</v>
      </c>
      <c r="O36" s="24"/>
    </row>
    <row r="37" spans="1:15" ht="25.5" x14ac:dyDescent="0.2">
      <c r="A37" s="24" t="s">
        <v>1901</v>
      </c>
      <c r="B37" s="24" t="s">
        <v>6</v>
      </c>
      <c r="C37" s="24" t="s">
        <v>1767</v>
      </c>
      <c r="D37" s="24" t="s">
        <v>1768</v>
      </c>
      <c r="E37" s="24" t="s">
        <v>35</v>
      </c>
      <c r="F37" s="24" t="s">
        <v>1902</v>
      </c>
      <c r="G37" s="24" t="s">
        <v>1900</v>
      </c>
      <c r="H37" s="24" t="s">
        <v>1897</v>
      </c>
      <c r="I37" s="24"/>
      <c r="J37" s="24" t="s">
        <v>1897</v>
      </c>
      <c r="K37" s="24" t="s">
        <v>6</v>
      </c>
      <c r="L37" s="24" t="s">
        <v>6</v>
      </c>
      <c r="M37" s="24" t="s">
        <v>6</v>
      </c>
      <c r="N37" s="24" t="s">
        <v>1772</v>
      </c>
      <c r="O37" s="24"/>
    </row>
    <row r="38" spans="1:15" ht="25.5" x14ac:dyDescent="0.2">
      <c r="A38" s="24" t="s">
        <v>1903</v>
      </c>
      <c r="B38" s="24" t="s">
        <v>6</v>
      </c>
      <c r="C38" s="24" t="s">
        <v>1767</v>
      </c>
      <c r="D38" s="24" t="s">
        <v>1768</v>
      </c>
      <c r="E38" s="24" t="s">
        <v>35</v>
      </c>
      <c r="F38" s="24" t="s">
        <v>1904</v>
      </c>
      <c r="G38" s="24" t="s">
        <v>1900</v>
      </c>
      <c r="H38" s="24" t="s">
        <v>1897</v>
      </c>
      <c r="I38" s="24"/>
      <c r="J38" s="24" t="s">
        <v>1905</v>
      </c>
      <c r="K38" s="24" t="s">
        <v>6</v>
      </c>
      <c r="L38" s="24" t="s">
        <v>6</v>
      </c>
      <c r="M38" s="24" t="s">
        <v>6</v>
      </c>
      <c r="N38" s="24" t="s">
        <v>1772</v>
      </c>
      <c r="O38" s="24"/>
    </row>
    <row r="39" spans="1:15" ht="25.5" x14ac:dyDescent="0.2">
      <c r="A39" s="24" t="s">
        <v>1906</v>
      </c>
      <c r="B39" s="24" t="s">
        <v>6</v>
      </c>
      <c r="C39" s="24" t="s">
        <v>1767</v>
      </c>
      <c r="D39" s="24" t="s">
        <v>1768</v>
      </c>
      <c r="E39" s="24" t="s">
        <v>30</v>
      </c>
      <c r="F39" s="24" t="s">
        <v>1907</v>
      </c>
      <c r="G39" s="24" t="s">
        <v>1908</v>
      </c>
      <c r="H39" s="24" t="s">
        <v>1905</v>
      </c>
      <c r="I39" s="24"/>
      <c r="J39" s="24" t="s">
        <v>1909</v>
      </c>
      <c r="K39" s="24" t="s">
        <v>6</v>
      </c>
      <c r="L39" s="24" t="s">
        <v>6</v>
      </c>
      <c r="M39" s="24" t="s">
        <v>6</v>
      </c>
      <c r="N39" s="24" t="s">
        <v>40</v>
      </c>
      <c r="O39" s="24"/>
    </row>
    <row r="40" spans="1:15" ht="25.5" x14ac:dyDescent="0.2">
      <c r="A40" s="24" t="s">
        <v>1910</v>
      </c>
      <c r="B40" s="24" t="s">
        <v>6</v>
      </c>
      <c r="C40" s="24" t="s">
        <v>1767</v>
      </c>
      <c r="D40" s="24" t="s">
        <v>1768</v>
      </c>
      <c r="E40" s="24" t="s">
        <v>30</v>
      </c>
      <c r="F40" s="24" t="s">
        <v>1911</v>
      </c>
      <c r="G40" s="24" t="s">
        <v>1912</v>
      </c>
      <c r="H40" s="24" t="s">
        <v>1909</v>
      </c>
      <c r="I40" s="24"/>
      <c r="J40" s="24" t="s">
        <v>1897</v>
      </c>
      <c r="K40" s="24" t="s">
        <v>6</v>
      </c>
      <c r="L40" s="24" t="s">
        <v>6</v>
      </c>
      <c r="M40" s="24" t="s">
        <v>6</v>
      </c>
      <c r="N40" s="24" t="s">
        <v>1772</v>
      </c>
      <c r="O40" s="24"/>
    </row>
    <row r="41" spans="1:15" ht="25.5" x14ac:dyDescent="0.2">
      <c r="A41" s="24" t="s">
        <v>1913</v>
      </c>
      <c r="B41" s="24" t="s">
        <v>6</v>
      </c>
      <c r="C41" s="24" t="s">
        <v>1767</v>
      </c>
      <c r="D41" s="24" t="s">
        <v>1768</v>
      </c>
      <c r="E41" s="24" t="s">
        <v>35</v>
      </c>
      <c r="F41" s="24" t="s">
        <v>1914</v>
      </c>
      <c r="G41" s="24" t="s">
        <v>1915</v>
      </c>
      <c r="H41" s="24" t="s">
        <v>1897</v>
      </c>
      <c r="I41" s="24"/>
      <c r="J41" s="24" t="s">
        <v>1916</v>
      </c>
      <c r="K41" s="24" t="s">
        <v>6</v>
      </c>
      <c r="L41" s="24" t="s">
        <v>6</v>
      </c>
      <c r="M41" s="24" t="s">
        <v>6</v>
      </c>
      <c r="N41" s="24" t="s">
        <v>1772</v>
      </c>
      <c r="O41" s="24"/>
    </row>
    <row r="42" spans="1:15" ht="25.5" x14ac:dyDescent="0.2">
      <c r="A42" s="24" t="s">
        <v>1917</v>
      </c>
      <c r="B42" s="24" t="s">
        <v>6</v>
      </c>
      <c r="C42" s="24" t="s">
        <v>1767</v>
      </c>
      <c r="D42" s="24" t="s">
        <v>1768</v>
      </c>
      <c r="E42" s="24" t="s">
        <v>30</v>
      </c>
      <c r="F42" s="24" t="s">
        <v>1918</v>
      </c>
      <c r="G42" s="24" t="s">
        <v>1919</v>
      </c>
      <c r="H42" s="24" t="s">
        <v>1916</v>
      </c>
      <c r="I42" s="24"/>
      <c r="J42" s="24" t="s">
        <v>1920</v>
      </c>
      <c r="K42" s="24" t="s">
        <v>6</v>
      </c>
      <c r="L42" s="24" t="s">
        <v>6</v>
      </c>
      <c r="M42" s="24" t="s">
        <v>6</v>
      </c>
      <c r="N42" s="24" t="s">
        <v>1772</v>
      </c>
      <c r="O42" s="24"/>
    </row>
    <row r="43" spans="1:15" ht="25.5" x14ac:dyDescent="0.2">
      <c r="A43" s="24" t="s">
        <v>1921</v>
      </c>
      <c r="B43" s="24" t="s">
        <v>6</v>
      </c>
      <c r="C43" s="24" t="s">
        <v>1767</v>
      </c>
      <c r="D43" s="24" t="s">
        <v>1768</v>
      </c>
      <c r="E43" s="24" t="s">
        <v>35</v>
      </c>
      <c r="F43" s="24" t="s">
        <v>1922</v>
      </c>
      <c r="G43" s="24" t="s">
        <v>1923</v>
      </c>
      <c r="H43" s="24" t="s">
        <v>1920</v>
      </c>
      <c r="I43" s="24"/>
      <c r="J43" s="24" t="s">
        <v>1867</v>
      </c>
      <c r="K43" s="24" t="s">
        <v>6</v>
      </c>
      <c r="L43" s="24" t="s">
        <v>6</v>
      </c>
      <c r="M43" s="24" t="s">
        <v>6</v>
      </c>
      <c r="N43" s="24" t="s">
        <v>1772</v>
      </c>
      <c r="O43" s="24"/>
    </row>
    <row r="44" spans="1:15" ht="25.5" x14ac:dyDescent="0.2">
      <c r="A44" s="24" t="s">
        <v>1924</v>
      </c>
      <c r="B44" s="24" t="s">
        <v>6</v>
      </c>
      <c r="C44" s="24" t="s">
        <v>1767</v>
      </c>
      <c r="D44" s="24" t="s">
        <v>1768</v>
      </c>
      <c r="E44" s="24" t="s">
        <v>35</v>
      </c>
      <c r="F44" s="24" t="s">
        <v>1925</v>
      </c>
      <c r="G44" s="24" t="s">
        <v>1926</v>
      </c>
      <c r="H44" s="24" t="s">
        <v>1867</v>
      </c>
      <c r="I44" s="24"/>
      <c r="J44" s="24" t="s">
        <v>1927</v>
      </c>
      <c r="K44" s="24" t="s">
        <v>6</v>
      </c>
      <c r="L44" s="24" t="s">
        <v>6</v>
      </c>
      <c r="M44" s="24" t="s">
        <v>6</v>
      </c>
      <c r="N44" s="24" t="s">
        <v>40</v>
      </c>
      <c r="O44" s="24"/>
    </row>
    <row r="45" spans="1:15" ht="25.5" x14ac:dyDescent="0.2">
      <c r="A45" s="24" t="s">
        <v>1928</v>
      </c>
      <c r="B45" s="24" t="s">
        <v>6</v>
      </c>
      <c r="C45" s="24" t="s">
        <v>1767</v>
      </c>
      <c r="D45" s="24" t="s">
        <v>1768</v>
      </c>
      <c r="E45" s="24" t="s">
        <v>30</v>
      </c>
      <c r="F45" s="24" t="s">
        <v>1929</v>
      </c>
      <c r="G45" s="24" t="s">
        <v>1930</v>
      </c>
      <c r="H45" s="24" t="s">
        <v>1927</v>
      </c>
      <c r="I45" s="24"/>
      <c r="J45" s="24" t="s">
        <v>1931</v>
      </c>
      <c r="K45" s="24" t="s">
        <v>6</v>
      </c>
      <c r="L45" s="24" t="s">
        <v>6</v>
      </c>
      <c r="M45" s="24" t="s">
        <v>6</v>
      </c>
      <c r="N45" s="24" t="s">
        <v>1772</v>
      </c>
      <c r="O45" s="24"/>
    </row>
    <row r="46" spans="1:15" ht="25.5" x14ac:dyDescent="0.2">
      <c r="A46" s="24" t="s">
        <v>1932</v>
      </c>
      <c r="B46" s="24" t="s">
        <v>6</v>
      </c>
      <c r="C46" s="24" t="s">
        <v>1767</v>
      </c>
      <c r="D46" s="24" t="s">
        <v>1768</v>
      </c>
      <c r="E46" s="24" t="s">
        <v>35</v>
      </c>
      <c r="F46" s="24" t="s">
        <v>1933</v>
      </c>
      <c r="G46" s="24" t="s">
        <v>1934</v>
      </c>
      <c r="H46" s="24" t="s">
        <v>1931</v>
      </c>
      <c r="I46" s="24"/>
      <c r="J46" s="24" t="s">
        <v>1867</v>
      </c>
      <c r="K46" s="24" t="s">
        <v>6</v>
      </c>
      <c r="L46" s="24" t="s">
        <v>6</v>
      </c>
      <c r="M46" s="24" t="s">
        <v>6</v>
      </c>
      <c r="N46" s="24" t="s">
        <v>1772</v>
      </c>
      <c r="O46" s="24"/>
    </row>
    <row r="47" spans="1:15" ht="25.5" x14ac:dyDescent="0.2">
      <c r="A47" s="24" t="s">
        <v>1935</v>
      </c>
      <c r="B47" s="24" t="s">
        <v>6</v>
      </c>
      <c r="C47" s="24" t="s">
        <v>1767</v>
      </c>
      <c r="D47" s="24" t="s">
        <v>1768</v>
      </c>
      <c r="E47" s="24" t="s">
        <v>35</v>
      </c>
      <c r="F47" s="24" t="s">
        <v>1936</v>
      </c>
      <c r="G47" s="24" t="s">
        <v>1937</v>
      </c>
      <c r="H47" s="24" t="s">
        <v>1867</v>
      </c>
      <c r="I47" s="24"/>
      <c r="J47" s="24" t="s">
        <v>1938</v>
      </c>
      <c r="K47" s="24" t="s">
        <v>6</v>
      </c>
      <c r="L47" s="24" t="s">
        <v>6</v>
      </c>
      <c r="M47" s="24" t="s">
        <v>6</v>
      </c>
      <c r="N47" s="24" t="s">
        <v>40</v>
      </c>
      <c r="O47" s="24"/>
    </row>
    <row r="48" spans="1:15" ht="25.5" x14ac:dyDescent="0.2">
      <c r="A48" s="24" t="s">
        <v>1939</v>
      </c>
      <c r="B48" s="24" t="s">
        <v>6</v>
      </c>
      <c r="C48" s="24" t="s">
        <v>1767</v>
      </c>
      <c r="D48" s="24" t="s">
        <v>1768</v>
      </c>
      <c r="E48" s="24" t="s">
        <v>35</v>
      </c>
      <c r="F48" s="24" t="s">
        <v>1940</v>
      </c>
      <c r="G48" s="24" t="s">
        <v>1941</v>
      </c>
      <c r="H48" s="24" t="s">
        <v>1938</v>
      </c>
      <c r="I48" s="24"/>
      <c r="J48" s="24" t="s">
        <v>1942</v>
      </c>
      <c r="K48" s="24" t="s">
        <v>6</v>
      </c>
      <c r="L48" s="24" t="s">
        <v>6</v>
      </c>
      <c r="M48" s="24" t="s">
        <v>6</v>
      </c>
      <c r="N48" s="24" t="s">
        <v>40</v>
      </c>
      <c r="O48" s="24"/>
    </row>
    <row r="49" spans="1:15" ht="38.25" x14ac:dyDescent="0.2">
      <c r="A49" s="24" t="s">
        <v>1943</v>
      </c>
      <c r="B49" s="24" t="s">
        <v>6</v>
      </c>
      <c r="C49" s="24" t="s">
        <v>1767</v>
      </c>
      <c r="D49" s="24" t="s">
        <v>1768</v>
      </c>
      <c r="E49" s="24" t="s">
        <v>30</v>
      </c>
      <c r="F49" s="24" t="s">
        <v>1944</v>
      </c>
      <c r="G49" s="24" t="s">
        <v>1945</v>
      </c>
      <c r="H49" s="24" t="s">
        <v>1942</v>
      </c>
      <c r="I49" s="24"/>
      <c r="J49" s="24" t="s">
        <v>1946</v>
      </c>
      <c r="K49" s="24" t="s">
        <v>6</v>
      </c>
      <c r="L49" s="24" t="s">
        <v>6</v>
      </c>
      <c r="M49" s="24" t="s">
        <v>6</v>
      </c>
      <c r="N49" s="24" t="s">
        <v>40</v>
      </c>
      <c r="O49" s="24"/>
    </row>
    <row r="50" spans="1:15" ht="38.25" x14ac:dyDescent="0.2">
      <c r="A50" s="24" t="s">
        <v>1947</v>
      </c>
      <c r="B50" s="24" t="s">
        <v>6</v>
      </c>
      <c r="C50" s="24" t="s">
        <v>1767</v>
      </c>
      <c r="D50" s="24" t="s">
        <v>1768</v>
      </c>
      <c r="E50" s="24" t="s">
        <v>30</v>
      </c>
      <c r="F50" s="24" t="s">
        <v>1948</v>
      </c>
      <c r="G50" s="24" t="s">
        <v>1949</v>
      </c>
      <c r="H50" s="24" t="s">
        <v>1946</v>
      </c>
      <c r="I50" s="24"/>
      <c r="J50" s="24" t="s">
        <v>1950</v>
      </c>
      <c r="K50" s="24" t="s">
        <v>6</v>
      </c>
      <c r="L50" s="24" t="s">
        <v>6</v>
      </c>
      <c r="M50" s="24" t="s">
        <v>6</v>
      </c>
      <c r="N50" s="24" t="s">
        <v>40</v>
      </c>
      <c r="O50" s="24"/>
    </row>
    <row r="51" spans="1:15" ht="25.5" x14ac:dyDescent="0.2">
      <c r="A51" s="24" t="s">
        <v>1951</v>
      </c>
      <c r="B51" s="24" t="s">
        <v>6</v>
      </c>
      <c r="C51" s="24" t="s">
        <v>1767</v>
      </c>
      <c r="D51" s="24" t="s">
        <v>1768</v>
      </c>
      <c r="E51" s="24" t="s">
        <v>30</v>
      </c>
      <c r="F51" s="24" t="s">
        <v>1952</v>
      </c>
      <c r="G51" s="24" t="s">
        <v>1953</v>
      </c>
      <c r="H51" s="24" t="s">
        <v>1950</v>
      </c>
      <c r="I51" s="24"/>
      <c r="J51" s="24" t="s">
        <v>1954</v>
      </c>
      <c r="K51" s="24" t="s">
        <v>6</v>
      </c>
      <c r="L51" s="24" t="s">
        <v>6</v>
      </c>
      <c r="M51" s="24" t="s">
        <v>6</v>
      </c>
      <c r="N51" s="24" t="s">
        <v>40</v>
      </c>
      <c r="O51" s="24"/>
    </row>
    <row r="52" spans="1:15" ht="51" x14ac:dyDescent="0.2">
      <c r="A52" s="24" t="s">
        <v>1955</v>
      </c>
      <c r="B52" s="24" t="s">
        <v>6</v>
      </c>
      <c r="C52" s="24" t="s">
        <v>1767</v>
      </c>
      <c r="D52" s="24" t="s">
        <v>1768</v>
      </c>
      <c r="E52" s="24" t="s">
        <v>30</v>
      </c>
      <c r="F52" s="24" t="s">
        <v>1956</v>
      </c>
      <c r="G52" s="24" t="s">
        <v>1957</v>
      </c>
      <c r="H52" s="24" t="s">
        <v>1954</v>
      </c>
      <c r="I52" s="24"/>
      <c r="J52" s="24" t="s">
        <v>1958</v>
      </c>
      <c r="K52" s="24" t="s">
        <v>6</v>
      </c>
      <c r="L52" s="24" t="s">
        <v>6</v>
      </c>
      <c r="M52" s="24" t="s">
        <v>6</v>
      </c>
      <c r="N52" s="24" t="s">
        <v>40</v>
      </c>
      <c r="O52" s="24"/>
    </row>
    <row r="53" spans="1:15" ht="51" x14ac:dyDescent="0.2">
      <c r="A53" s="24" t="s">
        <v>1959</v>
      </c>
      <c r="B53" s="24" t="s">
        <v>6</v>
      </c>
      <c r="C53" s="24" t="s">
        <v>1767</v>
      </c>
      <c r="D53" s="24" t="s">
        <v>1960</v>
      </c>
      <c r="E53" s="24" t="s">
        <v>30</v>
      </c>
      <c r="F53" s="24" t="s">
        <v>1961</v>
      </c>
      <c r="G53" s="24" t="s">
        <v>1962</v>
      </c>
      <c r="H53" s="24" t="s">
        <v>1958</v>
      </c>
      <c r="I53" s="24"/>
      <c r="J53" s="24" t="s">
        <v>1963</v>
      </c>
      <c r="K53" s="24" t="s">
        <v>6</v>
      </c>
      <c r="L53" s="24" t="s">
        <v>6</v>
      </c>
      <c r="M53" s="24" t="s">
        <v>6</v>
      </c>
      <c r="N53" s="24" t="s">
        <v>40</v>
      </c>
      <c r="O53" s="24"/>
    </row>
    <row r="54" spans="1:15" ht="25.5" x14ac:dyDescent="0.2">
      <c r="A54" s="24" t="s">
        <v>1964</v>
      </c>
      <c r="B54" s="24" t="s">
        <v>6</v>
      </c>
      <c r="C54" s="24" t="s">
        <v>1767</v>
      </c>
      <c r="D54" s="24" t="s">
        <v>1960</v>
      </c>
      <c r="E54" s="24" t="s">
        <v>30</v>
      </c>
      <c r="F54" s="24" t="s">
        <v>1965</v>
      </c>
      <c r="G54" s="24" t="s">
        <v>1966</v>
      </c>
      <c r="H54" s="24" t="s">
        <v>1963</v>
      </c>
      <c r="I54" s="24"/>
      <c r="J54" s="24" t="s">
        <v>1967</v>
      </c>
      <c r="K54" s="24" t="s">
        <v>6</v>
      </c>
      <c r="L54" s="24" t="s">
        <v>6</v>
      </c>
      <c r="M54" s="24" t="s">
        <v>6</v>
      </c>
      <c r="N54" s="24" t="s">
        <v>40</v>
      </c>
      <c r="O54" s="24"/>
    </row>
    <row r="55" spans="1:15" ht="25.5" x14ac:dyDescent="0.2">
      <c r="A55" s="42" t="s">
        <v>1968</v>
      </c>
      <c r="B55" s="42" t="s">
        <v>1292</v>
      </c>
      <c r="C55" s="42" t="s">
        <v>1767</v>
      </c>
      <c r="D55" s="42" t="s">
        <v>1960</v>
      </c>
      <c r="E55" s="42" t="s">
        <v>30</v>
      </c>
      <c r="F55" s="42" t="s">
        <v>1969</v>
      </c>
      <c r="G55" s="42" t="s">
        <v>1970</v>
      </c>
      <c r="H55" s="42" t="s">
        <v>1971</v>
      </c>
      <c r="I55" s="42"/>
      <c r="J55" s="42" t="s">
        <v>1972</v>
      </c>
      <c r="K55" s="42"/>
      <c r="L55" s="42"/>
      <c r="M55" s="42"/>
      <c r="N55" s="42" t="s">
        <v>40</v>
      </c>
      <c r="O55" s="42"/>
    </row>
    <row r="56" spans="1:15" ht="25.5" x14ac:dyDescent="0.2">
      <c r="A56" s="24" t="s">
        <v>1973</v>
      </c>
      <c r="B56" s="24" t="s">
        <v>6</v>
      </c>
      <c r="C56" s="24" t="s">
        <v>1767</v>
      </c>
      <c r="D56" s="24" t="s">
        <v>1960</v>
      </c>
      <c r="E56" s="24" t="s">
        <v>30</v>
      </c>
      <c r="F56" s="24" t="s">
        <v>1974</v>
      </c>
      <c r="G56" s="24" t="s">
        <v>1975</v>
      </c>
      <c r="H56" s="24" t="s">
        <v>1967</v>
      </c>
      <c r="I56" s="24"/>
      <c r="J56" s="24" t="s">
        <v>1976</v>
      </c>
      <c r="K56" s="24" t="s">
        <v>6</v>
      </c>
      <c r="L56" s="24" t="s">
        <v>6</v>
      </c>
      <c r="M56" s="24" t="s">
        <v>6</v>
      </c>
      <c r="N56" s="24" t="s">
        <v>40</v>
      </c>
      <c r="O56" s="24"/>
    </row>
    <row r="57" spans="1:15" ht="25.5" x14ac:dyDescent="0.2">
      <c r="A57" s="24" t="s">
        <v>1977</v>
      </c>
      <c r="B57" s="24" t="s">
        <v>6</v>
      </c>
      <c r="C57" s="24" t="s">
        <v>1767</v>
      </c>
      <c r="D57" s="24" t="s">
        <v>1960</v>
      </c>
      <c r="E57" s="24" t="s">
        <v>30</v>
      </c>
      <c r="F57" s="24" t="s">
        <v>1978</v>
      </c>
      <c r="G57" s="24" t="s">
        <v>1979</v>
      </c>
      <c r="H57" s="24" t="s">
        <v>1972</v>
      </c>
      <c r="I57" s="24"/>
      <c r="J57" s="24" t="s">
        <v>1976</v>
      </c>
      <c r="K57" s="24" t="s">
        <v>6</v>
      </c>
      <c r="L57" s="24" t="s">
        <v>6</v>
      </c>
      <c r="M57" s="24" t="s">
        <v>6</v>
      </c>
      <c r="N57" s="24" t="s">
        <v>1421</v>
      </c>
      <c r="O57" s="24"/>
    </row>
    <row r="58" spans="1:15" ht="25.5" x14ac:dyDescent="0.2">
      <c r="A58" s="24" t="s">
        <v>1980</v>
      </c>
      <c r="B58" s="24" t="s">
        <v>6</v>
      </c>
      <c r="C58" s="24" t="s">
        <v>1767</v>
      </c>
      <c r="D58" s="24" t="s">
        <v>1960</v>
      </c>
      <c r="E58" s="24" t="s">
        <v>35</v>
      </c>
      <c r="F58" s="24" t="s">
        <v>1981</v>
      </c>
      <c r="G58" s="24" t="s">
        <v>1982</v>
      </c>
      <c r="H58" s="24" t="s">
        <v>1976</v>
      </c>
      <c r="I58" s="24"/>
      <c r="J58" s="24" t="s">
        <v>1983</v>
      </c>
      <c r="K58" s="24" t="s">
        <v>6</v>
      </c>
      <c r="L58" s="24" t="s">
        <v>6</v>
      </c>
      <c r="M58" s="24" t="s">
        <v>6</v>
      </c>
      <c r="N58" s="24" t="s">
        <v>40</v>
      </c>
      <c r="O58" s="24"/>
    </row>
    <row r="59" spans="1:15" ht="25.5" x14ac:dyDescent="0.2">
      <c r="A59" s="24" t="s">
        <v>1984</v>
      </c>
      <c r="B59" s="24" t="s">
        <v>6</v>
      </c>
      <c r="C59" s="24" t="s">
        <v>1767</v>
      </c>
      <c r="D59" s="24" t="s">
        <v>1960</v>
      </c>
      <c r="E59" s="24" t="s">
        <v>35</v>
      </c>
      <c r="F59" s="24" t="s">
        <v>1985</v>
      </c>
      <c r="G59" s="24" t="s">
        <v>1986</v>
      </c>
      <c r="H59" s="24" t="s">
        <v>1976</v>
      </c>
      <c r="I59" s="24"/>
      <c r="J59" s="24" t="s">
        <v>1987</v>
      </c>
      <c r="K59" s="24" t="s">
        <v>6</v>
      </c>
      <c r="L59" s="24" t="s">
        <v>6</v>
      </c>
      <c r="M59" s="24" t="s">
        <v>6</v>
      </c>
      <c r="N59" s="24" t="s">
        <v>40</v>
      </c>
      <c r="O59" s="24"/>
    </row>
    <row r="60" spans="1:15" ht="25.5" x14ac:dyDescent="0.2">
      <c r="A60" s="24" t="s">
        <v>1988</v>
      </c>
      <c r="B60" s="24" t="s">
        <v>6</v>
      </c>
      <c r="C60" s="24" t="s">
        <v>1767</v>
      </c>
      <c r="D60" s="24" t="s">
        <v>1960</v>
      </c>
      <c r="E60" s="24" t="s">
        <v>35</v>
      </c>
      <c r="F60" s="24" t="s">
        <v>1989</v>
      </c>
      <c r="G60" s="24" t="s">
        <v>1990</v>
      </c>
      <c r="H60" s="24" t="s">
        <v>1983</v>
      </c>
      <c r="I60" s="24"/>
      <c r="J60" s="24" t="s">
        <v>1987</v>
      </c>
      <c r="K60" s="24" t="s">
        <v>6</v>
      </c>
      <c r="L60" s="24" t="s">
        <v>6</v>
      </c>
      <c r="M60" s="24" t="s">
        <v>6</v>
      </c>
      <c r="N60" s="24" t="s">
        <v>1772</v>
      </c>
      <c r="O60" s="24"/>
    </row>
    <row r="61" spans="1:15" ht="25.5" x14ac:dyDescent="0.2">
      <c r="A61" s="24" t="s">
        <v>1991</v>
      </c>
      <c r="B61" s="24" t="s">
        <v>6</v>
      </c>
      <c r="C61" s="24" t="s">
        <v>1767</v>
      </c>
      <c r="D61" s="24" t="s">
        <v>1960</v>
      </c>
      <c r="E61" s="24" t="s">
        <v>30</v>
      </c>
      <c r="F61" s="24" t="s">
        <v>1992</v>
      </c>
      <c r="G61" s="24" t="s">
        <v>1993</v>
      </c>
      <c r="H61" s="24" t="s">
        <v>1987</v>
      </c>
      <c r="I61" s="24"/>
      <c r="J61" s="24" t="s">
        <v>1994</v>
      </c>
      <c r="K61" s="24" t="s">
        <v>6</v>
      </c>
      <c r="L61" s="24" t="s">
        <v>6</v>
      </c>
      <c r="M61" s="24" t="s">
        <v>6</v>
      </c>
      <c r="N61" s="24" t="s">
        <v>1421</v>
      </c>
      <c r="O61" s="24"/>
    </row>
    <row r="62" spans="1:15" ht="25.5" x14ac:dyDescent="0.2">
      <c r="A62" s="24" t="s">
        <v>1995</v>
      </c>
      <c r="B62" s="24" t="s">
        <v>6</v>
      </c>
      <c r="C62" s="24" t="s">
        <v>1767</v>
      </c>
      <c r="D62" s="24" t="s">
        <v>1960</v>
      </c>
      <c r="E62" s="24" t="s">
        <v>30</v>
      </c>
      <c r="F62" s="24" t="s">
        <v>1996</v>
      </c>
      <c r="G62" s="24" t="s">
        <v>1997</v>
      </c>
      <c r="H62" s="24" t="s">
        <v>1987</v>
      </c>
      <c r="I62" s="24"/>
      <c r="J62" s="24" t="s">
        <v>1998</v>
      </c>
      <c r="K62" s="24" t="s">
        <v>6</v>
      </c>
      <c r="L62" s="24" t="s">
        <v>6</v>
      </c>
      <c r="M62" s="24" t="s">
        <v>6</v>
      </c>
      <c r="N62" s="24" t="s">
        <v>1421</v>
      </c>
      <c r="O62" s="24"/>
    </row>
    <row r="63" spans="1:15" ht="25.5" x14ac:dyDescent="0.2">
      <c r="A63" s="24" t="s">
        <v>1999</v>
      </c>
      <c r="B63" s="24" t="s">
        <v>6</v>
      </c>
      <c r="C63" s="24" t="s">
        <v>1767</v>
      </c>
      <c r="D63" s="24" t="s">
        <v>1960</v>
      </c>
      <c r="E63" s="24" t="s">
        <v>35</v>
      </c>
      <c r="F63" s="24" t="s">
        <v>2000</v>
      </c>
      <c r="G63" s="24" t="s">
        <v>2001</v>
      </c>
      <c r="H63" s="24" t="s">
        <v>1994</v>
      </c>
      <c r="I63" s="24"/>
      <c r="J63" s="24" t="s">
        <v>2002</v>
      </c>
      <c r="K63" s="24" t="s">
        <v>6</v>
      </c>
      <c r="L63" s="24" t="s">
        <v>6</v>
      </c>
      <c r="M63" s="24" t="s">
        <v>6</v>
      </c>
      <c r="N63" s="24" t="s">
        <v>40</v>
      </c>
      <c r="O63" s="24"/>
    </row>
    <row r="64" spans="1:15" ht="25.5" x14ac:dyDescent="0.2">
      <c r="A64" s="24" t="s">
        <v>2003</v>
      </c>
      <c r="B64" s="24" t="s">
        <v>6</v>
      </c>
      <c r="C64" s="24" t="s">
        <v>1767</v>
      </c>
      <c r="D64" s="24" t="s">
        <v>1960</v>
      </c>
      <c r="E64" s="24" t="s">
        <v>35</v>
      </c>
      <c r="F64" s="24" t="s">
        <v>2004</v>
      </c>
      <c r="G64" s="24" t="s">
        <v>2005</v>
      </c>
      <c r="H64" s="24" t="s">
        <v>1998</v>
      </c>
      <c r="I64" s="24"/>
      <c r="J64" s="24" t="s">
        <v>2006</v>
      </c>
      <c r="K64" s="24" t="s">
        <v>6</v>
      </c>
      <c r="L64" s="24" t="s">
        <v>6</v>
      </c>
      <c r="M64" s="24" t="s">
        <v>6</v>
      </c>
      <c r="N64" s="24" t="s">
        <v>40</v>
      </c>
      <c r="O64" s="24"/>
    </row>
    <row r="65" spans="1:15" ht="25.5" x14ac:dyDescent="0.2">
      <c r="A65" s="24" t="s">
        <v>2007</v>
      </c>
      <c r="B65" s="24" t="s">
        <v>6</v>
      </c>
      <c r="C65" s="24" t="s">
        <v>1767</v>
      </c>
      <c r="D65" s="24" t="s">
        <v>1960</v>
      </c>
      <c r="E65" s="24" t="s">
        <v>35</v>
      </c>
      <c r="F65" s="24" t="s">
        <v>2008</v>
      </c>
      <c r="G65" s="24" t="s">
        <v>2009</v>
      </c>
      <c r="H65" s="24" t="s">
        <v>2002</v>
      </c>
      <c r="I65" s="24"/>
      <c r="J65" s="24" t="s">
        <v>2010</v>
      </c>
      <c r="K65" s="24" t="s">
        <v>6</v>
      </c>
      <c r="L65" s="24" t="s">
        <v>6</v>
      </c>
      <c r="M65" s="24" t="s">
        <v>6</v>
      </c>
      <c r="N65" s="24" t="s">
        <v>1772</v>
      </c>
      <c r="O65" s="24"/>
    </row>
    <row r="66" spans="1:15" ht="25.5" x14ac:dyDescent="0.2">
      <c r="A66" s="24" t="s">
        <v>2011</v>
      </c>
      <c r="B66" s="24" t="s">
        <v>6</v>
      </c>
      <c r="C66" s="24" t="s">
        <v>1767</v>
      </c>
      <c r="D66" s="24" t="s">
        <v>1960</v>
      </c>
      <c r="E66" s="24" t="s">
        <v>30</v>
      </c>
      <c r="F66" s="24" t="s">
        <v>2012</v>
      </c>
      <c r="G66" s="24" t="s">
        <v>2013</v>
      </c>
      <c r="H66" s="24" t="s">
        <v>2006</v>
      </c>
      <c r="I66" s="24"/>
      <c r="J66" s="24" t="s">
        <v>2014</v>
      </c>
      <c r="K66" s="24" t="s">
        <v>6</v>
      </c>
      <c r="L66" s="24" t="s">
        <v>6</v>
      </c>
      <c r="M66" s="24" t="s">
        <v>6</v>
      </c>
      <c r="N66" s="24" t="s">
        <v>1421</v>
      </c>
      <c r="O66" s="24"/>
    </row>
    <row r="67" spans="1:15" ht="25.5" x14ac:dyDescent="0.2">
      <c r="A67" s="24" t="s">
        <v>2015</v>
      </c>
      <c r="B67" s="24" t="s">
        <v>6</v>
      </c>
      <c r="C67" s="24" t="s">
        <v>1767</v>
      </c>
      <c r="D67" s="24" t="s">
        <v>1960</v>
      </c>
      <c r="E67" s="24" t="s">
        <v>35</v>
      </c>
      <c r="F67" s="24" t="s">
        <v>2016</v>
      </c>
      <c r="G67" s="24" t="s">
        <v>2017</v>
      </c>
      <c r="H67" s="24" t="s">
        <v>2010</v>
      </c>
      <c r="I67" s="24"/>
      <c r="J67" s="24" t="s">
        <v>2018</v>
      </c>
      <c r="K67" s="24" t="s">
        <v>6</v>
      </c>
      <c r="L67" s="24" t="s">
        <v>6</v>
      </c>
      <c r="M67" s="24" t="s">
        <v>6</v>
      </c>
      <c r="N67" s="24" t="s">
        <v>1772</v>
      </c>
      <c r="O67" s="24"/>
    </row>
    <row r="68" spans="1:15" ht="25.5" x14ac:dyDescent="0.2">
      <c r="A68" s="24" t="s">
        <v>2019</v>
      </c>
      <c r="B68" s="24" t="s">
        <v>6</v>
      </c>
      <c r="C68" s="24" t="s">
        <v>1767</v>
      </c>
      <c r="D68" s="24" t="s">
        <v>1960</v>
      </c>
      <c r="E68" s="24" t="s">
        <v>35</v>
      </c>
      <c r="F68" s="24" t="s">
        <v>2020</v>
      </c>
      <c r="G68" s="24" t="s">
        <v>2021</v>
      </c>
      <c r="H68" s="24" t="s">
        <v>2014</v>
      </c>
      <c r="I68" s="24"/>
      <c r="J68" s="24" t="s">
        <v>1972</v>
      </c>
      <c r="K68" s="24" t="s">
        <v>6</v>
      </c>
      <c r="L68" s="24" t="s">
        <v>6</v>
      </c>
      <c r="M68" s="24" t="s">
        <v>6</v>
      </c>
      <c r="N68" s="24" t="s">
        <v>40</v>
      </c>
      <c r="O68" s="24"/>
    </row>
    <row r="69" spans="1:15" ht="25.5" x14ac:dyDescent="0.2">
      <c r="A69" s="24" t="s">
        <v>2022</v>
      </c>
      <c r="B69" s="24" t="s">
        <v>6</v>
      </c>
      <c r="C69" s="24" t="s">
        <v>1767</v>
      </c>
      <c r="D69" s="24" t="s">
        <v>1960</v>
      </c>
      <c r="E69" s="24" t="s">
        <v>35</v>
      </c>
      <c r="F69" s="24" t="s">
        <v>2023</v>
      </c>
      <c r="G69" s="24" t="s">
        <v>2024</v>
      </c>
      <c r="H69" s="24" t="s">
        <v>2018</v>
      </c>
      <c r="I69" s="24"/>
      <c r="J69" s="24" t="s">
        <v>2025</v>
      </c>
      <c r="K69" s="24" t="s">
        <v>6</v>
      </c>
      <c r="L69" s="24" t="s">
        <v>6</v>
      </c>
      <c r="M69" s="24" t="s">
        <v>6</v>
      </c>
      <c r="N69" s="24" t="s">
        <v>40</v>
      </c>
      <c r="O69" s="24"/>
    </row>
    <row r="70" spans="1:15" ht="25.5" x14ac:dyDescent="0.2">
      <c r="A70" s="24" t="s">
        <v>2026</v>
      </c>
      <c r="B70" s="24" t="s">
        <v>6</v>
      </c>
      <c r="C70" s="24" t="s">
        <v>1767</v>
      </c>
      <c r="D70" s="24" t="s">
        <v>1960</v>
      </c>
      <c r="E70" s="24" t="s">
        <v>30</v>
      </c>
      <c r="F70" s="24" t="s">
        <v>2027</v>
      </c>
      <c r="G70" s="24" t="s">
        <v>2028</v>
      </c>
      <c r="H70" s="24" t="s">
        <v>1972</v>
      </c>
      <c r="I70" s="24"/>
      <c r="J70" s="24" t="s">
        <v>2029</v>
      </c>
      <c r="K70" s="24" t="s">
        <v>6</v>
      </c>
      <c r="L70" s="24" t="s">
        <v>6</v>
      </c>
      <c r="M70" s="24" t="s">
        <v>6</v>
      </c>
      <c r="N70" s="24" t="s">
        <v>40</v>
      </c>
      <c r="O70" s="24"/>
    </row>
    <row r="71" spans="1:15" ht="25.5" x14ac:dyDescent="0.2">
      <c r="A71" s="24" t="s">
        <v>2030</v>
      </c>
      <c r="B71" s="24" t="s">
        <v>6</v>
      </c>
      <c r="C71" s="24" t="s">
        <v>1767</v>
      </c>
      <c r="D71" s="24" t="s">
        <v>1960</v>
      </c>
      <c r="E71" s="24" t="s">
        <v>35</v>
      </c>
      <c r="F71" s="24" t="s">
        <v>2031</v>
      </c>
      <c r="G71" s="24" t="s">
        <v>2032</v>
      </c>
      <c r="H71" s="24" t="s">
        <v>2025</v>
      </c>
      <c r="I71" s="24"/>
      <c r="J71" s="24" t="s">
        <v>2033</v>
      </c>
      <c r="K71" s="24" t="s">
        <v>6</v>
      </c>
      <c r="L71" s="24" t="s">
        <v>6</v>
      </c>
      <c r="M71" s="24" t="s">
        <v>6</v>
      </c>
      <c r="N71" s="24" t="s">
        <v>1421</v>
      </c>
      <c r="O71" s="24"/>
    </row>
    <row r="72" spans="1:15" ht="25.5" x14ac:dyDescent="0.2">
      <c r="A72" s="24" t="s">
        <v>2034</v>
      </c>
      <c r="B72" s="24" t="s">
        <v>6</v>
      </c>
      <c r="C72" s="24" t="s">
        <v>1767</v>
      </c>
      <c r="D72" s="24" t="s">
        <v>1960</v>
      </c>
      <c r="E72" s="24" t="s">
        <v>35</v>
      </c>
      <c r="F72" s="24" t="s">
        <v>2035</v>
      </c>
      <c r="G72" s="24" t="s">
        <v>2036</v>
      </c>
      <c r="H72" s="24" t="s">
        <v>2029</v>
      </c>
      <c r="I72" s="24"/>
      <c r="J72" s="24" t="s">
        <v>2037</v>
      </c>
      <c r="K72" s="24" t="s">
        <v>6</v>
      </c>
      <c r="L72" s="24" t="s">
        <v>6</v>
      </c>
      <c r="M72" s="24" t="s">
        <v>6</v>
      </c>
      <c r="N72" s="24" t="s">
        <v>1421</v>
      </c>
      <c r="O72" s="24"/>
    </row>
    <row r="73" spans="1:15" ht="25.5" x14ac:dyDescent="0.2">
      <c r="A73" s="24" t="s">
        <v>2038</v>
      </c>
      <c r="B73" s="24" t="s">
        <v>6</v>
      </c>
      <c r="C73" s="24" t="s">
        <v>1767</v>
      </c>
      <c r="D73" s="24" t="s">
        <v>1960</v>
      </c>
      <c r="E73" s="24" t="s">
        <v>30</v>
      </c>
      <c r="F73" s="24" t="s">
        <v>2039</v>
      </c>
      <c r="G73" s="24" t="s">
        <v>2040</v>
      </c>
      <c r="H73" s="24" t="s">
        <v>2033</v>
      </c>
      <c r="I73" s="24"/>
      <c r="J73" s="24" t="s">
        <v>2041</v>
      </c>
      <c r="K73" s="24" t="s">
        <v>6</v>
      </c>
      <c r="L73" s="24" t="s">
        <v>6</v>
      </c>
      <c r="M73" s="24" t="s">
        <v>6</v>
      </c>
      <c r="N73" s="24" t="s">
        <v>40</v>
      </c>
      <c r="O73" s="24"/>
    </row>
    <row r="74" spans="1:15" ht="25.5" x14ac:dyDescent="0.2">
      <c r="A74" s="24" t="s">
        <v>2042</v>
      </c>
      <c r="B74" s="24" t="s">
        <v>6</v>
      </c>
      <c r="C74" s="24" t="s">
        <v>1767</v>
      </c>
      <c r="D74" s="24" t="s">
        <v>1960</v>
      </c>
      <c r="E74" s="24" t="s">
        <v>30</v>
      </c>
      <c r="F74" s="24" t="s">
        <v>2043</v>
      </c>
      <c r="G74" s="24" t="s">
        <v>2044</v>
      </c>
      <c r="H74" s="24" t="s">
        <v>2037</v>
      </c>
      <c r="I74" s="24"/>
      <c r="J74" s="24" t="s">
        <v>2045</v>
      </c>
      <c r="K74" s="24" t="s">
        <v>6</v>
      </c>
      <c r="L74" s="24" t="s">
        <v>6</v>
      </c>
      <c r="M74" s="24" t="s">
        <v>6</v>
      </c>
      <c r="N74" s="24" t="s">
        <v>1421</v>
      </c>
      <c r="O74" s="24"/>
    </row>
    <row r="75" spans="1:15" ht="25.5" x14ac:dyDescent="0.2">
      <c r="A75" s="24" t="s">
        <v>2046</v>
      </c>
      <c r="B75" s="24" t="s">
        <v>6</v>
      </c>
      <c r="C75" s="24" t="s">
        <v>1767</v>
      </c>
      <c r="D75" s="24" t="s">
        <v>1960</v>
      </c>
      <c r="E75" s="24" t="s">
        <v>30</v>
      </c>
      <c r="F75" s="24" t="s">
        <v>2047</v>
      </c>
      <c r="G75" s="24" t="s">
        <v>2048</v>
      </c>
      <c r="H75" s="24" t="s">
        <v>2041</v>
      </c>
      <c r="I75" s="24"/>
      <c r="J75" s="24" t="s">
        <v>2049</v>
      </c>
      <c r="K75" s="24" t="s">
        <v>6</v>
      </c>
      <c r="L75" s="24" t="s">
        <v>6</v>
      </c>
      <c r="M75" s="24" t="s">
        <v>6</v>
      </c>
      <c r="N75" s="24" t="s">
        <v>40</v>
      </c>
      <c r="O75" s="24"/>
    </row>
    <row r="76" spans="1:15" ht="25.5" x14ac:dyDescent="0.2">
      <c r="A76" s="24" t="s">
        <v>2050</v>
      </c>
      <c r="B76" s="24" t="s">
        <v>6</v>
      </c>
      <c r="C76" s="24" t="s">
        <v>1767</v>
      </c>
      <c r="D76" s="24" t="s">
        <v>2051</v>
      </c>
      <c r="E76" s="24" t="s">
        <v>30</v>
      </c>
      <c r="F76" s="24" t="s">
        <v>2052</v>
      </c>
      <c r="G76" s="24" t="s">
        <v>2053</v>
      </c>
      <c r="H76" s="24" t="s">
        <v>2045</v>
      </c>
      <c r="I76" s="24"/>
      <c r="J76" s="24" t="s">
        <v>2054</v>
      </c>
      <c r="K76" s="24" t="s">
        <v>6</v>
      </c>
      <c r="L76" s="24" t="s">
        <v>6</v>
      </c>
      <c r="M76" s="24" t="s">
        <v>6</v>
      </c>
      <c r="N76" s="24" t="s">
        <v>40</v>
      </c>
      <c r="O76" s="24"/>
    </row>
    <row r="77" spans="1:15" ht="25.5" x14ac:dyDescent="0.2">
      <c r="A77" s="24" t="s">
        <v>2055</v>
      </c>
      <c r="B77" s="24" t="s">
        <v>6</v>
      </c>
      <c r="C77" s="24" t="s">
        <v>1767</v>
      </c>
      <c r="D77" s="24" t="s">
        <v>2051</v>
      </c>
      <c r="E77" s="24" t="s">
        <v>30</v>
      </c>
      <c r="F77" s="24" t="s">
        <v>2056</v>
      </c>
      <c r="G77" s="24" t="s">
        <v>2057</v>
      </c>
      <c r="H77" s="24" t="s">
        <v>2049</v>
      </c>
      <c r="I77" s="24"/>
      <c r="J77" s="24" t="s">
        <v>2058</v>
      </c>
      <c r="K77" s="24" t="s">
        <v>6</v>
      </c>
      <c r="L77" s="24" t="s">
        <v>6</v>
      </c>
      <c r="M77" s="24" t="s">
        <v>6</v>
      </c>
      <c r="N77" s="24" t="s">
        <v>1772</v>
      </c>
      <c r="O77" s="24"/>
    </row>
    <row r="78" spans="1:15" ht="38.25" x14ac:dyDescent="0.2">
      <c r="A78" s="24" t="s">
        <v>2059</v>
      </c>
      <c r="B78" s="24" t="s">
        <v>6</v>
      </c>
      <c r="C78" s="24" t="s">
        <v>1767</v>
      </c>
      <c r="D78" s="24" t="s">
        <v>2051</v>
      </c>
      <c r="E78" s="24" t="s">
        <v>30</v>
      </c>
      <c r="F78" s="24" t="s">
        <v>2060</v>
      </c>
      <c r="G78" s="24" t="s">
        <v>2061</v>
      </c>
      <c r="H78" s="24" t="s">
        <v>2054</v>
      </c>
      <c r="I78" s="24"/>
      <c r="J78" s="24" t="s">
        <v>2062</v>
      </c>
      <c r="K78" s="24" t="s">
        <v>6</v>
      </c>
      <c r="L78" s="24" t="s">
        <v>6</v>
      </c>
      <c r="M78" s="24" t="s">
        <v>6</v>
      </c>
      <c r="N78" s="24" t="s">
        <v>1772</v>
      </c>
      <c r="O78" s="24"/>
    </row>
    <row r="79" spans="1:15" ht="129" x14ac:dyDescent="0.2">
      <c r="A79" s="24" t="s">
        <v>2063</v>
      </c>
      <c r="B79" s="24" t="s">
        <v>6</v>
      </c>
      <c r="C79" s="24" t="s">
        <v>1767</v>
      </c>
      <c r="D79" s="24" t="s">
        <v>2051</v>
      </c>
      <c r="E79" s="24" t="s">
        <v>30</v>
      </c>
      <c r="F79" s="24" t="s">
        <v>2064</v>
      </c>
      <c r="G79" s="24" t="s">
        <v>2065</v>
      </c>
      <c r="H79" s="24" t="s">
        <v>2058</v>
      </c>
      <c r="I79" s="24"/>
      <c r="J79" s="24" t="s">
        <v>2144</v>
      </c>
      <c r="K79" s="24" t="s">
        <v>6</v>
      </c>
      <c r="L79" s="24" t="s">
        <v>6</v>
      </c>
      <c r="M79" s="24" t="s">
        <v>6</v>
      </c>
      <c r="N79" s="24" t="s">
        <v>1421</v>
      </c>
      <c r="O79" s="24"/>
    </row>
    <row r="80" spans="1:15" ht="51" x14ac:dyDescent="0.2">
      <c r="A80" s="24" t="s">
        <v>2066</v>
      </c>
      <c r="B80" s="24" t="s">
        <v>6</v>
      </c>
      <c r="C80" s="24" t="s">
        <v>1767</v>
      </c>
      <c r="D80" s="24" t="s">
        <v>2051</v>
      </c>
      <c r="E80" s="24" t="s">
        <v>30</v>
      </c>
      <c r="F80" s="24" t="s">
        <v>2067</v>
      </c>
      <c r="G80" s="24" t="s">
        <v>2068</v>
      </c>
      <c r="H80" s="24" t="s">
        <v>2062</v>
      </c>
      <c r="I80" s="24"/>
      <c r="J80" s="24" t="s">
        <v>2069</v>
      </c>
      <c r="K80" s="24" t="s">
        <v>6</v>
      </c>
      <c r="L80" s="24" t="s">
        <v>6</v>
      </c>
      <c r="M80" s="24" t="s">
        <v>6</v>
      </c>
      <c r="N80" s="24" t="s">
        <v>1421</v>
      </c>
      <c r="O80" s="24"/>
    </row>
  </sheetData>
  <autoFilter ref="A1:O80"/>
  <phoneticPr fontId="8" type="noConversion"/>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9"/>
  <sheetViews>
    <sheetView zoomScaleNormal="100" workbookViewId="0">
      <pane xSplit="1" ySplit="1" topLeftCell="B2" activePane="bottomRight" state="frozen"/>
      <selection pane="topRight"/>
      <selection pane="bottomLeft"/>
      <selection pane="bottomRight" activeCell="C9" sqref="C9"/>
    </sheetView>
  </sheetViews>
  <sheetFormatPr defaultRowHeight="12.75" x14ac:dyDescent="0.2"/>
  <cols>
    <col min="1" max="2" width="19" style="26" customWidth="1"/>
    <col min="3" max="3" width="26" style="26" customWidth="1"/>
    <col min="4" max="4" width="24" style="26" customWidth="1"/>
    <col min="5" max="5" width="12" style="26" customWidth="1"/>
    <col min="6" max="6" width="42" style="26" customWidth="1"/>
    <col min="7" max="7" width="38" style="26" customWidth="1"/>
    <col min="8" max="8" width="54.28515625" style="26" customWidth="1"/>
    <col min="9" max="9" width="46" style="26" customWidth="1"/>
    <col min="10" max="10" width="54.28515625" style="26" customWidth="1"/>
    <col min="11" max="11" width="10.28515625" style="26" customWidth="1"/>
    <col min="12" max="12" width="9" style="26" customWidth="1"/>
    <col min="13" max="13" width="9.85546875" style="26" customWidth="1"/>
    <col min="14" max="14" width="12" style="26" customWidth="1"/>
    <col min="15" max="15" width="42" style="26" customWidth="1"/>
    <col min="16" max="16384" width="9.140625" style="26"/>
  </cols>
  <sheetData>
    <row r="1" spans="1:15" ht="14.25" x14ac:dyDescent="0.2">
      <c r="A1" s="63" t="s">
        <v>14</v>
      </c>
      <c r="B1" s="32" t="s">
        <v>4</v>
      </c>
      <c r="C1" s="32" t="s">
        <v>15</v>
      </c>
      <c r="D1" s="32" t="s">
        <v>16</v>
      </c>
      <c r="E1" s="32" t="s">
        <v>17</v>
      </c>
      <c r="F1" s="32" t="s">
        <v>18</v>
      </c>
      <c r="G1" s="32" t="s">
        <v>19</v>
      </c>
      <c r="H1" s="32" t="s">
        <v>20</v>
      </c>
      <c r="I1" s="32" t="s">
        <v>1362</v>
      </c>
      <c r="J1" s="32" t="s">
        <v>21</v>
      </c>
      <c r="K1" s="32" t="s">
        <v>22</v>
      </c>
      <c r="L1" s="32" t="s">
        <v>23</v>
      </c>
      <c r="M1" s="32" t="s">
        <v>24</v>
      </c>
      <c r="N1" s="32" t="s">
        <v>25</v>
      </c>
      <c r="O1" s="64" t="s">
        <v>26</v>
      </c>
    </row>
    <row r="2" spans="1:15" ht="38.25" x14ac:dyDescent="0.2">
      <c r="A2" s="27" t="s">
        <v>2070</v>
      </c>
      <c r="B2" s="24" t="s">
        <v>6</v>
      </c>
      <c r="C2" s="24" t="s">
        <v>2071</v>
      </c>
      <c r="D2" s="24" t="s">
        <v>1768</v>
      </c>
      <c r="E2" s="24" t="s">
        <v>30</v>
      </c>
      <c r="F2" s="24" t="s">
        <v>1769</v>
      </c>
      <c r="G2" s="24" t="s">
        <v>2072</v>
      </c>
      <c r="H2" s="24" t="s">
        <v>2073</v>
      </c>
      <c r="I2" s="24"/>
      <c r="J2" s="24" t="s">
        <v>2073</v>
      </c>
      <c r="K2" s="24" t="s">
        <v>6</v>
      </c>
      <c r="L2" s="24" t="s">
        <v>6</v>
      </c>
      <c r="M2" s="24" t="s">
        <v>6</v>
      </c>
      <c r="N2" s="24" t="s">
        <v>1772</v>
      </c>
      <c r="O2" s="28"/>
    </row>
    <row r="3" spans="1:15" ht="25.5" x14ac:dyDescent="0.2">
      <c r="A3" s="27" t="s">
        <v>2074</v>
      </c>
      <c r="B3" s="24" t="s">
        <v>6</v>
      </c>
      <c r="C3" s="24" t="s">
        <v>2071</v>
      </c>
      <c r="D3" s="24" t="s">
        <v>1768</v>
      </c>
      <c r="E3" s="24" t="s">
        <v>35</v>
      </c>
      <c r="F3" s="24" t="s">
        <v>1779</v>
      </c>
      <c r="G3" s="24" t="s">
        <v>1780</v>
      </c>
      <c r="H3" s="24" t="s">
        <v>1777</v>
      </c>
      <c r="I3" s="24"/>
      <c r="J3" s="24" t="s">
        <v>1777</v>
      </c>
      <c r="K3" s="24" t="s">
        <v>6</v>
      </c>
      <c r="L3" s="24" t="s">
        <v>6</v>
      </c>
      <c r="M3" s="24" t="s">
        <v>6</v>
      </c>
      <c r="N3" s="24" t="s">
        <v>1772</v>
      </c>
      <c r="O3" s="28"/>
    </row>
    <row r="4" spans="1:15" ht="25.5" x14ac:dyDescent="0.2">
      <c r="A4" s="27" t="s">
        <v>2075</v>
      </c>
      <c r="B4" s="24" t="s">
        <v>6</v>
      </c>
      <c r="C4" s="24" t="s">
        <v>2071</v>
      </c>
      <c r="D4" s="24" t="s">
        <v>1768</v>
      </c>
      <c r="E4" s="24" t="s">
        <v>35</v>
      </c>
      <c r="F4" s="24" t="s">
        <v>1783</v>
      </c>
      <c r="G4" s="24" t="s">
        <v>1784</v>
      </c>
      <c r="H4" s="24" t="s">
        <v>1781</v>
      </c>
      <c r="I4" s="24"/>
      <c r="J4" s="24" t="s">
        <v>1781</v>
      </c>
      <c r="K4" s="24" t="s">
        <v>6</v>
      </c>
      <c r="L4" s="24" t="s">
        <v>6</v>
      </c>
      <c r="M4" s="24" t="s">
        <v>6</v>
      </c>
      <c r="N4" s="24" t="s">
        <v>40</v>
      </c>
      <c r="O4" s="28"/>
    </row>
    <row r="5" spans="1:15" ht="25.5" x14ac:dyDescent="0.2">
      <c r="A5" s="27" t="s">
        <v>2076</v>
      </c>
      <c r="B5" s="24" t="s">
        <v>6</v>
      </c>
      <c r="C5" s="24" t="s">
        <v>2071</v>
      </c>
      <c r="D5" s="24" t="s">
        <v>1768</v>
      </c>
      <c r="E5" s="24" t="s">
        <v>35</v>
      </c>
      <c r="F5" s="24" t="s">
        <v>1790</v>
      </c>
      <c r="G5" s="24" t="s">
        <v>1791</v>
      </c>
      <c r="H5" s="24" t="s">
        <v>1788</v>
      </c>
      <c r="I5" s="24"/>
      <c r="J5" s="24" t="s">
        <v>1788</v>
      </c>
      <c r="K5" s="24" t="s">
        <v>6</v>
      </c>
      <c r="L5" s="24" t="s">
        <v>6</v>
      </c>
      <c r="M5" s="24" t="s">
        <v>6</v>
      </c>
      <c r="N5" s="24" t="s">
        <v>1772</v>
      </c>
      <c r="O5" s="28"/>
    </row>
    <row r="6" spans="1:15" ht="25.5" x14ac:dyDescent="0.2">
      <c r="A6" s="27" t="s">
        <v>2077</v>
      </c>
      <c r="B6" s="24" t="s">
        <v>6</v>
      </c>
      <c r="C6" s="24" t="s">
        <v>2071</v>
      </c>
      <c r="D6" s="24" t="s">
        <v>1768</v>
      </c>
      <c r="E6" s="24" t="s">
        <v>30</v>
      </c>
      <c r="F6" s="24" t="s">
        <v>1794</v>
      </c>
      <c r="G6" s="24" t="s">
        <v>1795</v>
      </c>
      <c r="H6" s="24" t="s">
        <v>1792</v>
      </c>
      <c r="I6" s="24"/>
      <c r="J6" s="24" t="s">
        <v>1792</v>
      </c>
      <c r="K6" s="24" t="s">
        <v>6</v>
      </c>
      <c r="L6" s="24" t="s">
        <v>6</v>
      </c>
      <c r="M6" s="24" t="s">
        <v>6</v>
      </c>
      <c r="N6" s="24" t="s">
        <v>40</v>
      </c>
      <c r="O6" s="28"/>
    </row>
    <row r="7" spans="1:15" ht="25.5" x14ac:dyDescent="0.2">
      <c r="A7" s="27" t="s">
        <v>2078</v>
      </c>
      <c r="B7" s="24" t="s">
        <v>6</v>
      </c>
      <c r="C7" s="24" t="s">
        <v>2071</v>
      </c>
      <c r="D7" s="24" t="s">
        <v>1768</v>
      </c>
      <c r="E7" s="24" t="s">
        <v>30</v>
      </c>
      <c r="F7" s="24" t="s">
        <v>1798</v>
      </c>
      <c r="G7" s="24" t="s">
        <v>1799</v>
      </c>
      <c r="H7" s="24" t="s">
        <v>1796</v>
      </c>
      <c r="I7" s="24"/>
      <c r="J7" s="24" t="s">
        <v>1796</v>
      </c>
      <c r="K7" s="24" t="s">
        <v>6</v>
      </c>
      <c r="L7" s="24" t="s">
        <v>6</v>
      </c>
      <c r="M7" s="24" t="s">
        <v>6</v>
      </c>
      <c r="N7" s="24" t="s">
        <v>40</v>
      </c>
      <c r="O7" s="28"/>
    </row>
    <row r="8" spans="1:15" ht="25.5" x14ac:dyDescent="0.2">
      <c r="A8" s="27" t="s">
        <v>2079</v>
      </c>
      <c r="B8" s="24" t="s">
        <v>6</v>
      </c>
      <c r="C8" s="24" t="s">
        <v>2071</v>
      </c>
      <c r="D8" s="24" t="s">
        <v>1768</v>
      </c>
      <c r="E8" s="24" t="s">
        <v>30</v>
      </c>
      <c r="F8" s="24" t="s">
        <v>1802</v>
      </c>
      <c r="G8" s="24" t="s">
        <v>1803</v>
      </c>
      <c r="H8" s="24" t="s">
        <v>1800</v>
      </c>
      <c r="I8" s="24"/>
      <c r="J8" s="24" t="s">
        <v>1800</v>
      </c>
      <c r="K8" s="24" t="s">
        <v>6</v>
      </c>
      <c r="L8" s="24" t="s">
        <v>6</v>
      </c>
      <c r="M8" s="24" t="s">
        <v>6</v>
      </c>
      <c r="N8" s="24" t="s">
        <v>40</v>
      </c>
      <c r="O8" s="28"/>
    </row>
    <row r="9" spans="1:15" ht="25.5" x14ac:dyDescent="0.2">
      <c r="A9" s="27" t="s">
        <v>2080</v>
      </c>
      <c r="B9" s="24" t="s">
        <v>6</v>
      </c>
      <c r="C9" s="24" t="s">
        <v>2071</v>
      </c>
      <c r="D9" s="24" t="s">
        <v>1768</v>
      </c>
      <c r="E9" s="24" t="s">
        <v>30</v>
      </c>
      <c r="F9" s="24" t="s">
        <v>1806</v>
      </c>
      <c r="G9" s="24" t="s">
        <v>1807</v>
      </c>
      <c r="H9" s="24" t="s">
        <v>1804</v>
      </c>
      <c r="I9" s="24"/>
      <c r="J9" s="24" t="s">
        <v>1804</v>
      </c>
      <c r="K9" s="24" t="s">
        <v>6</v>
      </c>
      <c r="L9" s="24" t="s">
        <v>6</v>
      </c>
      <c r="M9" s="24" t="s">
        <v>6</v>
      </c>
      <c r="N9" s="24" t="s">
        <v>40</v>
      </c>
      <c r="O9" s="28"/>
    </row>
    <row r="10" spans="1:15" ht="25.5" x14ac:dyDescent="0.2">
      <c r="A10" s="27" t="s">
        <v>2081</v>
      </c>
      <c r="B10" s="24" t="s">
        <v>6</v>
      </c>
      <c r="C10" s="24" t="s">
        <v>2071</v>
      </c>
      <c r="D10" s="24" t="s">
        <v>1768</v>
      </c>
      <c r="E10" s="24" t="s">
        <v>35</v>
      </c>
      <c r="F10" s="24" t="s">
        <v>1814</v>
      </c>
      <c r="G10" s="24" t="s">
        <v>1815</v>
      </c>
      <c r="H10" s="24" t="s">
        <v>1812</v>
      </c>
      <c r="I10" s="24"/>
      <c r="J10" s="24" t="s">
        <v>1812</v>
      </c>
      <c r="K10" s="24" t="s">
        <v>6</v>
      </c>
      <c r="L10" s="24" t="s">
        <v>6</v>
      </c>
      <c r="M10" s="24" t="s">
        <v>6</v>
      </c>
      <c r="N10" s="24" t="s">
        <v>1421</v>
      </c>
      <c r="O10" s="28"/>
    </row>
    <row r="11" spans="1:15" ht="25.5" x14ac:dyDescent="0.2">
      <c r="A11" s="27" t="s">
        <v>2082</v>
      </c>
      <c r="B11" s="24" t="s">
        <v>6</v>
      </c>
      <c r="C11" s="24" t="s">
        <v>2071</v>
      </c>
      <c r="D11" s="24" t="s">
        <v>1768</v>
      </c>
      <c r="E11" s="24" t="s">
        <v>35</v>
      </c>
      <c r="F11" s="24" t="s">
        <v>1823</v>
      </c>
      <c r="G11" s="24" t="s">
        <v>1824</v>
      </c>
      <c r="H11" s="24" t="s">
        <v>1821</v>
      </c>
      <c r="I11" s="24"/>
      <c r="J11" s="24" t="s">
        <v>1821</v>
      </c>
      <c r="K11" s="24" t="s">
        <v>6</v>
      </c>
      <c r="L11" s="24" t="s">
        <v>6</v>
      </c>
      <c r="M11" s="24" t="s">
        <v>6</v>
      </c>
      <c r="N11" s="24" t="s">
        <v>1772</v>
      </c>
      <c r="O11" s="28"/>
    </row>
    <row r="12" spans="1:15" ht="25.5" x14ac:dyDescent="0.2">
      <c r="A12" s="27" t="s">
        <v>2083</v>
      </c>
      <c r="B12" s="24" t="s">
        <v>6</v>
      </c>
      <c r="C12" s="24" t="s">
        <v>2071</v>
      </c>
      <c r="D12" s="24" t="s">
        <v>1768</v>
      </c>
      <c r="E12" s="24" t="s">
        <v>35</v>
      </c>
      <c r="F12" s="24" t="s">
        <v>1827</v>
      </c>
      <c r="G12" s="24" t="s">
        <v>2084</v>
      </c>
      <c r="H12" s="24" t="s">
        <v>1825</v>
      </c>
      <c r="I12" s="24"/>
      <c r="J12" s="24" t="s">
        <v>1825</v>
      </c>
      <c r="K12" s="24" t="s">
        <v>6</v>
      </c>
      <c r="L12" s="24" t="s">
        <v>6</v>
      </c>
      <c r="M12" s="24" t="s">
        <v>6</v>
      </c>
      <c r="N12" s="24" t="s">
        <v>40</v>
      </c>
      <c r="O12" s="28"/>
    </row>
    <row r="13" spans="1:15" ht="25.5" x14ac:dyDescent="0.2">
      <c r="A13" s="43" t="s">
        <v>2085</v>
      </c>
      <c r="B13" s="42" t="s">
        <v>1292</v>
      </c>
      <c r="C13" s="42" t="s">
        <v>2071</v>
      </c>
      <c r="D13" s="42" t="s">
        <v>1768</v>
      </c>
      <c r="E13" s="42" t="s">
        <v>35</v>
      </c>
      <c r="F13" s="42" t="s">
        <v>1831</v>
      </c>
      <c r="G13" s="42" t="s">
        <v>1832</v>
      </c>
      <c r="H13" s="42" t="s">
        <v>1829</v>
      </c>
      <c r="I13" s="42"/>
      <c r="J13" s="42" t="s">
        <v>1845</v>
      </c>
      <c r="K13" s="42"/>
      <c r="L13" s="42"/>
      <c r="M13" s="42"/>
      <c r="N13" s="42"/>
      <c r="O13" s="44"/>
    </row>
    <row r="14" spans="1:15" ht="25.5" x14ac:dyDescent="0.2">
      <c r="A14" s="27" t="s">
        <v>2086</v>
      </c>
      <c r="B14" s="24" t="s">
        <v>6</v>
      </c>
      <c r="C14" s="24" t="s">
        <v>2071</v>
      </c>
      <c r="D14" s="24" t="s">
        <v>1768</v>
      </c>
      <c r="E14" s="24" t="s">
        <v>30</v>
      </c>
      <c r="F14" s="24" t="s">
        <v>1847</v>
      </c>
      <c r="G14" s="24" t="s">
        <v>1836</v>
      </c>
      <c r="H14" s="24" t="s">
        <v>2087</v>
      </c>
      <c r="I14" s="24"/>
      <c r="J14" s="24" t="s">
        <v>2087</v>
      </c>
      <c r="K14" s="24" t="s">
        <v>6</v>
      </c>
      <c r="L14" s="24" t="s">
        <v>6</v>
      </c>
      <c r="M14" s="24" t="s">
        <v>6</v>
      </c>
      <c r="N14" s="24" t="s">
        <v>1772</v>
      </c>
      <c r="O14" s="28"/>
    </row>
    <row r="15" spans="1:15" ht="25.5" x14ac:dyDescent="0.2">
      <c r="A15" s="27" t="s">
        <v>2088</v>
      </c>
      <c r="B15" s="24" t="s">
        <v>6</v>
      </c>
      <c r="C15" s="24" t="s">
        <v>2071</v>
      </c>
      <c r="D15" s="24" t="s">
        <v>1768</v>
      </c>
      <c r="E15" s="24" t="s">
        <v>35</v>
      </c>
      <c r="F15" s="24" t="s">
        <v>1850</v>
      </c>
      <c r="G15" s="24" t="s">
        <v>1851</v>
      </c>
      <c r="H15" s="24" t="s">
        <v>1848</v>
      </c>
      <c r="I15" s="24"/>
      <c r="J15" s="24" t="s">
        <v>1848</v>
      </c>
      <c r="K15" s="24" t="s">
        <v>6</v>
      </c>
      <c r="L15" s="24" t="s">
        <v>6</v>
      </c>
      <c r="M15" s="24" t="s">
        <v>6</v>
      </c>
      <c r="N15" s="24" t="s">
        <v>40</v>
      </c>
      <c r="O15" s="28"/>
    </row>
    <row r="16" spans="1:15" ht="25.5" x14ac:dyDescent="0.2">
      <c r="A16" s="27" t="s">
        <v>2089</v>
      </c>
      <c r="B16" s="24" t="s">
        <v>6</v>
      </c>
      <c r="C16" s="24" t="s">
        <v>2071</v>
      </c>
      <c r="D16" s="24" t="s">
        <v>1768</v>
      </c>
      <c r="E16" s="24" t="s">
        <v>35</v>
      </c>
      <c r="F16" s="24" t="s">
        <v>1854</v>
      </c>
      <c r="G16" s="24" t="s">
        <v>2090</v>
      </c>
      <c r="H16" s="24" t="s">
        <v>1852</v>
      </c>
      <c r="I16" s="24"/>
      <c r="J16" s="24" t="s">
        <v>1852</v>
      </c>
      <c r="K16" s="24" t="s">
        <v>6</v>
      </c>
      <c r="L16" s="24" t="s">
        <v>6</v>
      </c>
      <c r="M16" s="24" t="s">
        <v>6</v>
      </c>
      <c r="N16" s="24" t="s">
        <v>40</v>
      </c>
      <c r="O16" s="28"/>
    </row>
    <row r="17" spans="1:15" ht="25.5" x14ac:dyDescent="0.2">
      <c r="A17" s="43" t="s">
        <v>2091</v>
      </c>
      <c r="B17" s="42" t="s">
        <v>1292</v>
      </c>
      <c r="C17" s="42" t="s">
        <v>2071</v>
      </c>
      <c r="D17" s="42" t="s">
        <v>1768</v>
      </c>
      <c r="E17" s="42" t="s">
        <v>35</v>
      </c>
      <c r="F17" s="42" t="s">
        <v>1857</v>
      </c>
      <c r="G17" s="42" t="s">
        <v>1858</v>
      </c>
      <c r="H17" s="42" t="s">
        <v>1852</v>
      </c>
      <c r="I17" s="42"/>
      <c r="J17" s="42" t="s">
        <v>2092</v>
      </c>
      <c r="K17" s="42"/>
      <c r="L17" s="42"/>
      <c r="M17" s="42"/>
      <c r="N17" s="42"/>
      <c r="O17" s="44"/>
    </row>
    <row r="18" spans="1:15" ht="25.5" x14ac:dyDescent="0.2">
      <c r="A18" s="27" t="s">
        <v>2093</v>
      </c>
      <c r="B18" s="24" t="s">
        <v>6</v>
      </c>
      <c r="C18" s="24" t="s">
        <v>2071</v>
      </c>
      <c r="D18" s="24" t="s">
        <v>1768</v>
      </c>
      <c r="E18" s="24" t="s">
        <v>30</v>
      </c>
      <c r="F18" s="24" t="s">
        <v>2094</v>
      </c>
      <c r="G18" s="24" t="s">
        <v>2095</v>
      </c>
      <c r="H18" s="24" t="s">
        <v>2096</v>
      </c>
      <c r="I18" s="24"/>
      <c r="J18" s="24" t="s">
        <v>2096</v>
      </c>
      <c r="K18" s="24" t="s">
        <v>6</v>
      </c>
      <c r="L18" s="24" t="s">
        <v>6</v>
      </c>
      <c r="M18" s="24" t="s">
        <v>6</v>
      </c>
      <c r="N18" s="24" t="s">
        <v>40</v>
      </c>
      <c r="O18" s="28"/>
    </row>
    <row r="19" spans="1:15" ht="25.5" x14ac:dyDescent="0.2">
      <c r="A19" s="27" t="s">
        <v>2097</v>
      </c>
      <c r="B19" s="24" t="s">
        <v>6</v>
      </c>
      <c r="C19" s="24" t="s">
        <v>2071</v>
      </c>
      <c r="D19" s="24" t="s">
        <v>1768</v>
      </c>
      <c r="E19" s="24" t="s">
        <v>35</v>
      </c>
      <c r="F19" s="24" t="s">
        <v>1865</v>
      </c>
      <c r="G19" s="24" t="s">
        <v>1866</v>
      </c>
      <c r="H19" s="24" t="s">
        <v>1863</v>
      </c>
      <c r="I19" s="24"/>
      <c r="J19" s="24" t="s">
        <v>1863</v>
      </c>
      <c r="K19" s="24" t="s">
        <v>6</v>
      </c>
      <c r="L19" s="24" t="s">
        <v>6</v>
      </c>
      <c r="M19" s="24" t="s">
        <v>6</v>
      </c>
      <c r="N19" s="24" t="s">
        <v>1772</v>
      </c>
      <c r="O19" s="28"/>
    </row>
    <row r="20" spans="1:15" ht="25.5" x14ac:dyDescent="0.2">
      <c r="A20" s="27" t="s">
        <v>2098</v>
      </c>
      <c r="B20" s="24" t="s">
        <v>6</v>
      </c>
      <c r="C20" s="24" t="s">
        <v>2071</v>
      </c>
      <c r="D20" s="24" t="s">
        <v>1768</v>
      </c>
      <c r="E20" s="24" t="s">
        <v>35</v>
      </c>
      <c r="F20" s="24" t="s">
        <v>1869</v>
      </c>
      <c r="G20" s="24" t="s">
        <v>2099</v>
      </c>
      <c r="H20" s="24" t="s">
        <v>1867</v>
      </c>
      <c r="I20" s="24"/>
      <c r="J20" s="24" t="s">
        <v>1867</v>
      </c>
      <c r="K20" s="24" t="s">
        <v>6</v>
      </c>
      <c r="L20" s="24" t="s">
        <v>6</v>
      </c>
      <c r="M20" s="24" t="s">
        <v>6</v>
      </c>
      <c r="N20" s="24" t="s">
        <v>40</v>
      </c>
      <c r="O20" s="28"/>
    </row>
    <row r="21" spans="1:15" ht="25.5" x14ac:dyDescent="0.2">
      <c r="A21" s="27" t="s">
        <v>2100</v>
      </c>
      <c r="B21" s="24" t="s">
        <v>6</v>
      </c>
      <c r="C21" s="24" t="s">
        <v>2071</v>
      </c>
      <c r="D21" s="24" t="s">
        <v>1768</v>
      </c>
      <c r="E21" s="24" t="s">
        <v>35</v>
      </c>
      <c r="F21" s="24" t="s">
        <v>1873</v>
      </c>
      <c r="G21" s="24" t="s">
        <v>1874</v>
      </c>
      <c r="H21" s="24" t="s">
        <v>1871</v>
      </c>
      <c r="I21" s="24"/>
      <c r="J21" s="24" t="s">
        <v>1871</v>
      </c>
      <c r="K21" s="24" t="s">
        <v>6</v>
      </c>
      <c r="L21" s="24" t="s">
        <v>6</v>
      </c>
      <c r="M21" s="24" t="s">
        <v>6</v>
      </c>
      <c r="N21" s="24" t="s">
        <v>40</v>
      </c>
      <c r="O21" s="28"/>
    </row>
    <row r="22" spans="1:15" ht="25.5" x14ac:dyDescent="0.2">
      <c r="A22" s="27" t="s">
        <v>2101</v>
      </c>
      <c r="B22" s="24" t="s">
        <v>6</v>
      </c>
      <c r="C22" s="24" t="s">
        <v>2071</v>
      </c>
      <c r="D22" s="24" t="s">
        <v>1768</v>
      </c>
      <c r="E22" s="24" t="s">
        <v>35</v>
      </c>
      <c r="F22" s="24" t="s">
        <v>1877</v>
      </c>
      <c r="G22" s="24" t="s">
        <v>1878</v>
      </c>
      <c r="H22" s="24" t="s">
        <v>1875</v>
      </c>
      <c r="I22" s="24"/>
      <c r="J22" s="24" t="s">
        <v>1875</v>
      </c>
      <c r="K22" s="24" t="s">
        <v>6</v>
      </c>
      <c r="L22" s="24" t="s">
        <v>6</v>
      </c>
      <c r="M22" s="24" t="s">
        <v>6</v>
      </c>
      <c r="N22" s="24" t="s">
        <v>40</v>
      </c>
      <c r="O22" s="28"/>
    </row>
    <row r="23" spans="1:15" ht="25.5" x14ac:dyDescent="0.2">
      <c r="A23" s="27" t="s">
        <v>2102</v>
      </c>
      <c r="B23" s="24" t="s">
        <v>6</v>
      </c>
      <c r="C23" s="24" t="s">
        <v>2071</v>
      </c>
      <c r="D23" s="24" t="s">
        <v>1768</v>
      </c>
      <c r="E23" s="24" t="s">
        <v>35</v>
      </c>
      <c r="F23" s="24" t="s">
        <v>1884</v>
      </c>
      <c r="G23" s="24" t="s">
        <v>1885</v>
      </c>
      <c r="H23" s="24" t="s">
        <v>1882</v>
      </c>
      <c r="I23" s="24"/>
      <c r="J23" s="24" t="s">
        <v>1882</v>
      </c>
      <c r="K23" s="24" t="s">
        <v>6</v>
      </c>
      <c r="L23" s="24" t="s">
        <v>6</v>
      </c>
      <c r="M23" s="24" t="s">
        <v>6</v>
      </c>
      <c r="N23" s="24" t="s">
        <v>1772</v>
      </c>
      <c r="O23" s="28"/>
    </row>
    <row r="24" spans="1:15" ht="25.5" x14ac:dyDescent="0.2">
      <c r="A24" s="27" t="s">
        <v>2103</v>
      </c>
      <c r="B24" s="24" t="s">
        <v>6</v>
      </c>
      <c r="C24" s="24" t="s">
        <v>2071</v>
      </c>
      <c r="D24" s="24" t="s">
        <v>1768</v>
      </c>
      <c r="E24" s="24" t="s">
        <v>35</v>
      </c>
      <c r="F24" s="24" t="s">
        <v>1887</v>
      </c>
      <c r="G24" s="24" t="s">
        <v>1888</v>
      </c>
      <c r="H24" s="24" t="s">
        <v>1867</v>
      </c>
      <c r="I24" s="24"/>
      <c r="J24" s="24" t="s">
        <v>1867</v>
      </c>
      <c r="K24" s="24" t="s">
        <v>6</v>
      </c>
      <c r="L24" s="24" t="s">
        <v>6</v>
      </c>
      <c r="M24" s="24" t="s">
        <v>6</v>
      </c>
      <c r="N24" s="24" t="s">
        <v>1772</v>
      </c>
      <c r="O24" s="28"/>
    </row>
    <row r="25" spans="1:15" ht="25.5" x14ac:dyDescent="0.2">
      <c r="A25" s="27" t="s">
        <v>2104</v>
      </c>
      <c r="B25" s="24" t="s">
        <v>6</v>
      </c>
      <c r="C25" s="24" t="s">
        <v>2071</v>
      </c>
      <c r="D25" s="24" t="s">
        <v>1768</v>
      </c>
      <c r="E25" s="24" t="s">
        <v>35</v>
      </c>
      <c r="F25" s="24" t="s">
        <v>1890</v>
      </c>
      <c r="G25" s="24" t="s">
        <v>1874</v>
      </c>
      <c r="H25" s="24" t="s">
        <v>1871</v>
      </c>
      <c r="I25" s="24"/>
      <c r="J25" s="24" t="s">
        <v>1871</v>
      </c>
      <c r="K25" s="24" t="s">
        <v>6</v>
      </c>
      <c r="L25" s="24" t="s">
        <v>6</v>
      </c>
      <c r="M25" s="24" t="s">
        <v>6</v>
      </c>
      <c r="N25" s="24" t="s">
        <v>1772</v>
      </c>
      <c r="O25" s="28"/>
    </row>
    <row r="26" spans="1:15" ht="25.5" x14ac:dyDescent="0.2">
      <c r="A26" s="27" t="s">
        <v>2105</v>
      </c>
      <c r="B26" s="24" t="s">
        <v>6</v>
      </c>
      <c r="C26" s="24" t="s">
        <v>2071</v>
      </c>
      <c r="D26" s="24" t="s">
        <v>1768</v>
      </c>
      <c r="E26" s="24" t="s">
        <v>35</v>
      </c>
      <c r="F26" s="24" t="s">
        <v>1892</v>
      </c>
      <c r="G26" s="24" t="s">
        <v>1878</v>
      </c>
      <c r="H26" s="24" t="s">
        <v>1875</v>
      </c>
      <c r="I26" s="24"/>
      <c r="J26" s="24" t="s">
        <v>1875</v>
      </c>
      <c r="K26" s="24" t="s">
        <v>6</v>
      </c>
      <c r="L26" s="24" t="s">
        <v>6</v>
      </c>
      <c r="M26" s="24" t="s">
        <v>6</v>
      </c>
      <c r="N26" s="24" t="s">
        <v>1772</v>
      </c>
      <c r="O26" s="28"/>
    </row>
    <row r="27" spans="1:15" ht="25.5" x14ac:dyDescent="0.2">
      <c r="A27" s="27" t="s">
        <v>2106</v>
      </c>
      <c r="B27" s="24" t="s">
        <v>6</v>
      </c>
      <c r="C27" s="24" t="s">
        <v>2071</v>
      </c>
      <c r="D27" s="24" t="s">
        <v>1768</v>
      </c>
      <c r="E27" s="24" t="s">
        <v>35</v>
      </c>
      <c r="F27" s="24" t="s">
        <v>1895</v>
      </c>
      <c r="G27" s="24" t="s">
        <v>1896</v>
      </c>
      <c r="H27" s="24" t="s">
        <v>1893</v>
      </c>
      <c r="I27" s="24"/>
      <c r="J27" s="24" t="s">
        <v>1893</v>
      </c>
      <c r="K27" s="24" t="s">
        <v>6</v>
      </c>
      <c r="L27" s="24" t="s">
        <v>6</v>
      </c>
      <c r="M27" s="24" t="s">
        <v>6</v>
      </c>
      <c r="N27" s="24" t="s">
        <v>40</v>
      </c>
      <c r="O27" s="28"/>
    </row>
    <row r="28" spans="1:15" ht="38.25" x14ac:dyDescent="0.2">
      <c r="A28" s="27" t="s">
        <v>2107</v>
      </c>
      <c r="B28" s="24" t="s">
        <v>6</v>
      </c>
      <c r="C28" s="24" t="s">
        <v>2071</v>
      </c>
      <c r="D28" s="24" t="s">
        <v>1768</v>
      </c>
      <c r="E28" s="24" t="s">
        <v>30</v>
      </c>
      <c r="F28" s="24" t="s">
        <v>1948</v>
      </c>
      <c r="G28" s="24" t="s">
        <v>2108</v>
      </c>
      <c r="H28" s="24" t="s">
        <v>1946</v>
      </c>
      <c r="I28" s="24"/>
      <c r="J28" s="24" t="s">
        <v>1946</v>
      </c>
      <c r="K28" s="24" t="s">
        <v>6</v>
      </c>
      <c r="L28" s="24" t="s">
        <v>6</v>
      </c>
      <c r="M28" s="24" t="s">
        <v>6</v>
      </c>
      <c r="N28" s="24" t="s">
        <v>40</v>
      </c>
      <c r="O28" s="28"/>
    </row>
    <row r="29" spans="1:15" ht="25.5" x14ac:dyDescent="0.2">
      <c r="A29" s="27" t="s">
        <v>2109</v>
      </c>
      <c r="B29" s="24" t="s">
        <v>6</v>
      </c>
      <c r="C29" s="24" t="s">
        <v>2071</v>
      </c>
      <c r="D29" s="24" t="s">
        <v>1768</v>
      </c>
      <c r="E29" s="24" t="s">
        <v>30</v>
      </c>
      <c r="F29" s="24" t="s">
        <v>1952</v>
      </c>
      <c r="G29" s="24" t="s">
        <v>1953</v>
      </c>
      <c r="H29" s="24" t="s">
        <v>1950</v>
      </c>
      <c r="I29" s="24"/>
      <c r="J29" s="24" t="s">
        <v>1950</v>
      </c>
      <c r="K29" s="24" t="s">
        <v>6</v>
      </c>
      <c r="L29" s="24" t="s">
        <v>6</v>
      </c>
      <c r="M29" s="24" t="s">
        <v>6</v>
      </c>
      <c r="N29" s="24" t="s">
        <v>40</v>
      </c>
      <c r="O29" s="28"/>
    </row>
    <row r="30" spans="1:15" ht="25.5" x14ac:dyDescent="0.2">
      <c r="A30" s="27" t="s">
        <v>2110</v>
      </c>
      <c r="B30" s="24" t="s">
        <v>6</v>
      </c>
      <c r="C30" s="24" t="s">
        <v>2071</v>
      </c>
      <c r="D30" s="24" t="s">
        <v>1768</v>
      </c>
      <c r="E30" s="24" t="s">
        <v>35</v>
      </c>
      <c r="F30" s="24" t="s">
        <v>2111</v>
      </c>
      <c r="G30" s="24" t="s">
        <v>2112</v>
      </c>
      <c r="H30" s="24" t="s">
        <v>2113</v>
      </c>
      <c r="I30" s="24"/>
      <c r="J30" s="24" t="s">
        <v>2113</v>
      </c>
      <c r="K30" s="24" t="s">
        <v>6</v>
      </c>
      <c r="L30" s="24" t="s">
        <v>6</v>
      </c>
      <c r="M30" s="24" t="s">
        <v>6</v>
      </c>
      <c r="N30" s="24" t="s">
        <v>40</v>
      </c>
      <c r="O30" s="28"/>
    </row>
    <row r="31" spans="1:15" ht="25.5" x14ac:dyDescent="0.2">
      <c r="A31" s="27" t="s">
        <v>2114</v>
      </c>
      <c r="B31" s="24" t="s">
        <v>6</v>
      </c>
      <c r="C31" s="24" t="s">
        <v>2071</v>
      </c>
      <c r="D31" s="24" t="s">
        <v>1768</v>
      </c>
      <c r="E31" s="24" t="s">
        <v>35</v>
      </c>
      <c r="F31" s="24" t="s">
        <v>2115</v>
      </c>
      <c r="G31" s="24" t="s">
        <v>2116</v>
      </c>
      <c r="H31" s="24" t="s">
        <v>2113</v>
      </c>
      <c r="I31" s="24"/>
      <c r="J31" s="24" t="s">
        <v>2113</v>
      </c>
      <c r="K31" s="24" t="s">
        <v>6</v>
      </c>
      <c r="L31" s="24" t="s">
        <v>6</v>
      </c>
      <c r="M31" s="24" t="s">
        <v>6</v>
      </c>
      <c r="N31" s="24" t="s">
        <v>1772</v>
      </c>
      <c r="O31" s="28"/>
    </row>
    <row r="32" spans="1:15" ht="38.25" x14ac:dyDescent="0.2">
      <c r="A32" s="27" t="s">
        <v>2117</v>
      </c>
      <c r="B32" s="24" t="s">
        <v>6</v>
      </c>
      <c r="C32" s="24" t="s">
        <v>2071</v>
      </c>
      <c r="D32" s="24" t="s">
        <v>1960</v>
      </c>
      <c r="E32" s="24" t="s">
        <v>30</v>
      </c>
      <c r="F32" s="24" t="s">
        <v>2118</v>
      </c>
      <c r="G32" s="24" t="s">
        <v>1975</v>
      </c>
      <c r="H32" s="24" t="s">
        <v>2119</v>
      </c>
      <c r="I32" s="24"/>
      <c r="J32" s="24" t="s">
        <v>2119</v>
      </c>
      <c r="K32" s="24" t="s">
        <v>6</v>
      </c>
      <c r="L32" s="24" t="s">
        <v>6</v>
      </c>
      <c r="M32" s="24" t="s">
        <v>6</v>
      </c>
      <c r="N32" s="24" t="s">
        <v>1772</v>
      </c>
      <c r="O32" s="28"/>
    </row>
    <row r="33" spans="1:15" ht="25.5" x14ac:dyDescent="0.2">
      <c r="A33" s="27" t="s">
        <v>2120</v>
      </c>
      <c r="B33" s="24" t="s">
        <v>6</v>
      </c>
      <c r="C33" s="24" t="s">
        <v>2071</v>
      </c>
      <c r="D33" s="24" t="s">
        <v>1960</v>
      </c>
      <c r="E33" s="24" t="s">
        <v>30</v>
      </c>
      <c r="F33" s="24" t="s">
        <v>2121</v>
      </c>
      <c r="G33" s="24" t="s">
        <v>2122</v>
      </c>
      <c r="H33" s="24" t="s">
        <v>2123</v>
      </c>
      <c r="I33" s="24"/>
      <c r="J33" s="24" t="s">
        <v>2123</v>
      </c>
      <c r="K33" s="24" t="s">
        <v>6</v>
      </c>
      <c r="L33" s="24" t="s">
        <v>6</v>
      </c>
      <c r="M33" s="24" t="s">
        <v>6</v>
      </c>
      <c r="N33" s="24" t="s">
        <v>1772</v>
      </c>
      <c r="O33" s="28"/>
    </row>
    <row r="34" spans="1:15" ht="25.5" x14ac:dyDescent="0.2">
      <c r="A34" s="27" t="s">
        <v>2124</v>
      </c>
      <c r="B34" s="24" t="s">
        <v>6</v>
      </c>
      <c r="C34" s="24" t="s">
        <v>2071</v>
      </c>
      <c r="D34" s="24" t="s">
        <v>1960</v>
      </c>
      <c r="E34" s="24" t="s">
        <v>30</v>
      </c>
      <c r="F34" s="24" t="s">
        <v>2125</v>
      </c>
      <c r="G34" s="24" t="s">
        <v>2126</v>
      </c>
      <c r="H34" s="24" t="s">
        <v>2127</v>
      </c>
      <c r="I34" s="24"/>
      <c r="J34" s="24" t="s">
        <v>2127</v>
      </c>
      <c r="K34" s="24" t="s">
        <v>6</v>
      </c>
      <c r="L34" s="24" t="s">
        <v>6</v>
      </c>
      <c r="M34" s="24" t="s">
        <v>6</v>
      </c>
      <c r="N34" s="24" t="s">
        <v>1772</v>
      </c>
      <c r="O34" s="28"/>
    </row>
    <row r="35" spans="1:15" ht="25.5" x14ac:dyDescent="0.2">
      <c r="A35" s="27" t="s">
        <v>2128</v>
      </c>
      <c r="B35" s="24" t="s">
        <v>6</v>
      </c>
      <c r="C35" s="24" t="s">
        <v>2071</v>
      </c>
      <c r="D35" s="24" t="s">
        <v>1960</v>
      </c>
      <c r="E35" s="24" t="s">
        <v>35</v>
      </c>
      <c r="F35" s="24" t="s">
        <v>2129</v>
      </c>
      <c r="G35" s="24" t="s">
        <v>2130</v>
      </c>
      <c r="H35" s="24" t="s">
        <v>2113</v>
      </c>
      <c r="I35" s="24"/>
      <c r="J35" s="24" t="s">
        <v>2113</v>
      </c>
      <c r="K35" s="24" t="s">
        <v>6</v>
      </c>
      <c r="L35" s="24" t="s">
        <v>6</v>
      </c>
      <c r="M35" s="24" t="s">
        <v>6</v>
      </c>
      <c r="N35" s="24" t="s">
        <v>1772</v>
      </c>
      <c r="O35" s="28"/>
    </row>
    <row r="36" spans="1:15" ht="25.5" x14ac:dyDescent="0.2">
      <c r="A36" s="27" t="s">
        <v>2131</v>
      </c>
      <c r="B36" s="24" t="s">
        <v>6</v>
      </c>
      <c r="C36" s="24" t="s">
        <v>2071</v>
      </c>
      <c r="D36" s="24" t="s">
        <v>1960</v>
      </c>
      <c r="E36" s="24" t="s">
        <v>30</v>
      </c>
      <c r="F36" s="24" t="s">
        <v>2047</v>
      </c>
      <c r="G36" s="24" t="s">
        <v>2048</v>
      </c>
      <c r="H36" s="24" t="s">
        <v>2132</v>
      </c>
      <c r="I36" s="24"/>
      <c r="J36" s="24" t="s">
        <v>2132</v>
      </c>
      <c r="K36" s="24" t="s">
        <v>6</v>
      </c>
      <c r="L36" s="24" t="s">
        <v>6</v>
      </c>
      <c r="M36" s="24" t="s">
        <v>6</v>
      </c>
      <c r="N36" s="24" t="s">
        <v>1772</v>
      </c>
      <c r="O36" s="28"/>
    </row>
    <row r="37" spans="1:15" ht="25.5" x14ac:dyDescent="0.2">
      <c r="A37" s="27" t="s">
        <v>2133</v>
      </c>
      <c r="B37" s="24" t="s">
        <v>6</v>
      </c>
      <c r="C37" s="24" t="s">
        <v>2071</v>
      </c>
      <c r="D37" s="24" t="s">
        <v>2051</v>
      </c>
      <c r="E37" s="24" t="s">
        <v>30</v>
      </c>
      <c r="F37" s="24" t="s">
        <v>2134</v>
      </c>
      <c r="G37" s="24" t="s">
        <v>2135</v>
      </c>
      <c r="H37" s="24" t="s">
        <v>2136</v>
      </c>
      <c r="I37" s="24"/>
      <c r="J37" s="24" t="s">
        <v>2136</v>
      </c>
      <c r="K37" s="24" t="s">
        <v>6</v>
      </c>
      <c r="L37" s="24" t="s">
        <v>6</v>
      </c>
      <c r="M37" s="24" t="s">
        <v>6</v>
      </c>
      <c r="N37" s="24" t="s">
        <v>1772</v>
      </c>
      <c r="O37" s="28"/>
    </row>
    <row r="38" spans="1:15" ht="25.5" x14ac:dyDescent="0.2">
      <c r="A38" s="27" t="s">
        <v>2137</v>
      </c>
      <c r="B38" s="24" t="s">
        <v>6</v>
      </c>
      <c r="C38" s="24" t="s">
        <v>2071</v>
      </c>
      <c r="D38" s="24" t="s">
        <v>2051</v>
      </c>
      <c r="E38" s="24" t="s">
        <v>30</v>
      </c>
      <c r="F38" s="24" t="s">
        <v>2138</v>
      </c>
      <c r="G38" s="24" t="s">
        <v>2139</v>
      </c>
      <c r="H38" s="24" t="s">
        <v>2006</v>
      </c>
      <c r="I38" s="24"/>
      <c r="J38" s="24" t="s">
        <v>2006</v>
      </c>
      <c r="K38" s="24" t="s">
        <v>6</v>
      </c>
      <c r="L38" s="24" t="s">
        <v>6</v>
      </c>
      <c r="M38" s="24" t="s">
        <v>6</v>
      </c>
      <c r="N38" s="24" t="s">
        <v>1772</v>
      </c>
      <c r="O38" s="28"/>
    </row>
    <row r="39" spans="1:15" ht="25.5" x14ac:dyDescent="0.2">
      <c r="A39" s="29" t="s">
        <v>2140</v>
      </c>
      <c r="B39" s="30" t="s">
        <v>6</v>
      </c>
      <c r="C39" s="30" t="s">
        <v>2071</v>
      </c>
      <c r="D39" s="30" t="s">
        <v>2051</v>
      </c>
      <c r="E39" s="30" t="s">
        <v>35</v>
      </c>
      <c r="F39" s="30" t="s">
        <v>2141</v>
      </c>
      <c r="G39" s="30" t="s">
        <v>2142</v>
      </c>
      <c r="H39" s="30" t="s">
        <v>2113</v>
      </c>
      <c r="I39" s="30"/>
      <c r="J39" s="30" t="s">
        <v>2113</v>
      </c>
      <c r="K39" s="30" t="s">
        <v>6</v>
      </c>
      <c r="L39" s="30" t="s">
        <v>6</v>
      </c>
      <c r="M39" s="30" t="s">
        <v>6</v>
      </c>
      <c r="N39" s="30" t="s">
        <v>1817</v>
      </c>
      <c r="O39" s="31"/>
    </row>
  </sheetData>
  <phoneticPr fontId="8" type="noConversion"/>
  <pageMargins left="0.75" right="0.75" top="1" bottom="1" header="0.5" footer="0.5"/>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8"/>
  <sheetViews>
    <sheetView zoomScaleNormal="100" workbookViewId="0">
      <pane xSplit="1" ySplit="1" topLeftCell="B2" activePane="bottomRight" state="frozen"/>
      <selection pane="topRight" activeCell="B1" sqref="B1"/>
      <selection pane="bottomLeft" activeCell="A2" sqref="A2"/>
      <selection pane="bottomRight" activeCell="G5" sqref="G5"/>
    </sheetView>
  </sheetViews>
  <sheetFormatPr defaultColWidth="8.7109375" defaultRowHeight="12.75" x14ac:dyDescent="0.2"/>
  <cols>
    <col min="1" max="1" width="17" style="60" customWidth="1"/>
    <col min="2" max="2" width="10" style="60" customWidth="1"/>
    <col min="3" max="3" width="14" style="60" customWidth="1"/>
    <col min="4" max="5" width="11" style="60" customWidth="1"/>
    <col min="6" max="6" width="42" style="60" customWidth="1"/>
    <col min="7" max="7" width="55" style="60" customWidth="1"/>
    <col min="8" max="8" width="40" style="60" customWidth="1"/>
    <col min="9" max="9" width="26" style="60" customWidth="1"/>
    <col min="10" max="10" width="44" style="60" customWidth="1"/>
    <col min="11" max="11" width="12" style="60" customWidth="1"/>
    <col min="12" max="12" width="40" style="60" customWidth="1"/>
    <col min="13" max="13" width="20" style="60" customWidth="1"/>
    <col min="14" max="14" width="16" style="60" customWidth="1"/>
    <col min="15" max="15" width="30" style="60" customWidth="1"/>
    <col min="16" max="16" width="8.7109375" style="60" customWidth="1"/>
    <col min="17" max="16384" width="8.7109375" style="60"/>
  </cols>
  <sheetData>
    <row r="1" spans="1:15" x14ac:dyDescent="0.2">
      <c r="A1" s="59" t="s">
        <v>14</v>
      </c>
      <c r="B1" s="59" t="s">
        <v>4</v>
      </c>
      <c r="C1" s="59" t="s">
        <v>176</v>
      </c>
      <c r="D1" s="59" t="s">
        <v>177</v>
      </c>
      <c r="E1" s="59" t="s">
        <v>178</v>
      </c>
      <c r="F1" s="59" t="s">
        <v>179</v>
      </c>
      <c r="G1" s="59" t="s">
        <v>180</v>
      </c>
      <c r="H1" s="59" t="s">
        <v>181</v>
      </c>
      <c r="I1" s="59" t="s">
        <v>19</v>
      </c>
      <c r="J1" s="59" t="s">
        <v>182</v>
      </c>
      <c r="K1" s="59" t="s">
        <v>183</v>
      </c>
      <c r="L1" s="59" t="s">
        <v>184</v>
      </c>
      <c r="M1" s="59" t="s">
        <v>21</v>
      </c>
      <c r="N1" s="59" t="s">
        <v>25</v>
      </c>
      <c r="O1" s="59" t="s">
        <v>26</v>
      </c>
    </row>
    <row r="2" spans="1:15" ht="114.75" x14ac:dyDescent="0.2">
      <c r="A2" s="61" t="s">
        <v>185</v>
      </c>
      <c r="B2" s="61" t="s">
        <v>6</v>
      </c>
      <c r="C2" s="61" t="s">
        <v>186</v>
      </c>
      <c r="D2" s="61" t="s">
        <v>187</v>
      </c>
      <c r="E2" s="61" t="s">
        <v>188</v>
      </c>
      <c r="F2" s="61" t="s">
        <v>833</v>
      </c>
      <c r="G2" s="61"/>
      <c r="H2" s="61" t="s">
        <v>834</v>
      </c>
      <c r="I2" s="61" t="s">
        <v>190</v>
      </c>
      <c r="J2" s="61" t="s">
        <v>835</v>
      </c>
      <c r="K2" s="61" t="s">
        <v>30</v>
      </c>
      <c r="L2" s="61" t="s">
        <v>191</v>
      </c>
      <c r="M2" s="61" t="s">
        <v>191</v>
      </c>
      <c r="N2" s="61" t="s">
        <v>192</v>
      </c>
      <c r="O2" s="61"/>
    </row>
    <row r="3" spans="1:15" ht="114.75" x14ac:dyDescent="0.2">
      <c r="A3" s="61" t="s">
        <v>193</v>
      </c>
      <c r="B3" s="61" t="s">
        <v>6</v>
      </c>
      <c r="C3" s="61" t="s">
        <v>186</v>
      </c>
      <c r="D3" s="61" t="s">
        <v>187</v>
      </c>
      <c r="E3" s="61" t="s">
        <v>188</v>
      </c>
      <c r="F3" s="61" t="s">
        <v>833</v>
      </c>
      <c r="G3" s="61"/>
      <c r="H3" s="61" t="s">
        <v>834</v>
      </c>
      <c r="I3" s="61" t="s">
        <v>194</v>
      </c>
      <c r="J3" s="61" t="s">
        <v>836</v>
      </c>
      <c r="K3" s="61" t="s">
        <v>35</v>
      </c>
      <c r="L3" s="61" t="s">
        <v>195</v>
      </c>
      <c r="M3" s="61" t="s">
        <v>195</v>
      </c>
      <c r="N3" s="61" t="s">
        <v>192</v>
      </c>
      <c r="O3" s="61"/>
    </row>
    <row r="4" spans="1:15" ht="114.75" x14ac:dyDescent="0.2">
      <c r="A4" s="61" t="s">
        <v>196</v>
      </c>
      <c r="B4" s="61" t="s">
        <v>6</v>
      </c>
      <c r="C4" s="61" t="s">
        <v>186</v>
      </c>
      <c r="D4" s="61" t="s">
        <v>187</v>
      </c>
      <c r="E4" s="61" t="s">
        <v>188</v>
      </c>
      <c r="F4" s="61" t="s">
        <v>833</v>
      </c>
      <c r="G4" s="61"/>
      <c r="H4" s="61" t="s">
        <v>834</v>
      </c>
      <c r="I4" s="61" t="s">
        <v>197</v>
      </c>
      <c r="J4" s="61" t="s">
        <v>837</v>
      </c>
      <c r="K4" s="61" t="s">
        <v>35</v>
      </c>
      <c r="L4" s="61" t="s">
        <v>195</v>
      </c>
      <c r="M4" s="61" t="s">
        <v>195</v>
      </c>
      <c r="N4" s="61" t="s">
        <v>192</v>
      </c>
      <c r="O4" s="61"/>
    </row>
    <row r="5" spans="1:15" ht="114.75" x14ac:dyDescent="0.2">
      <c r="A5" s="61" t="s">
        <v>198</v>
      </c>
      <c r="B5" s="61" t="s">
        <v>6</v>
      </c>
      <c r="C5" s="61" t="s">
        <v>186</v>
      </c>
      <c r="D5" s="61" t="s">
        <v>187</v>
      </c>
      <c r="E5" s="61" t="s">
        <v>188</v>
      </c>
      <c r="F5" s="61" t="s">
        <v>833</v>
      </c>
      <c r="G5" s="61"/>
      <c r="H5" s="61" t="s">
        <v>834</v>
      </c>
      <c r="I5" s="61" t="s">
        <v>199</v>
      </c>
      <c r="J5" s="61" t="s">
        <v>838</v>
      </c>
      <c r="K5" s="61" t="s">
        <v>35</v>
      </c>
      <c r="L5" s="61" t="s">
        <v>195</v>
      </c>
      <c r="M5" s="61" t="s">
        <v>195</v>
      </c>
      <c r="N5" s="61" t="s">
        <v>192</v>
      </c>
      <c r="O5" s="61"/>
    </row>
    <row r="6" spans="1:15" ht="114.75" x14ac:dyDescent="0.2">
      <c r="A6" s="61" t="s">
        <v>200</v>
      </c>
      <c r="B6" s="61" t="s">
        <v>6</v>
      </c>
      <c r="C6" s="61" t="s">
        <v>186</v>
      </c>
      <c r="D6" s="61" t="s">
        <v>187</v>
      </c>
      <c r="E6" s="61" t="s">
        <v>188</v>
      </c>
      <c r="F6" s="61" t="s">
        <v>833</v>
      </c>
      <c r="G6" s="61"/>
      <c r="H6" s="61" t="s">
        <v>834</v>
      </c>
      <c r="I6" s="61" t="s">
        <v>201</v>
      </c>
      <c r="J6" s="61" t="s">
        <v>839</v>
      </c>
      <c r="K6" s="61" t="s">
        <v>35</v>
      </c>
      <c r="L6" s="61" t="s">
        <v>195</v>
      </c>
      <c r="M6" s="61" t="s">
        <v>195</v>
      </c>
      <c r="N6" s="61" t="s">
        <v>192</v>
      </c>
      <c r="O6" s="61"/>
    </row>
    <row r="7" spans="1:15" ht="114.75" x14ac:dyDescent="0.2">
      <c r="A7" s="61" t="s">
        <v>202</v>
      </c>
      <c r="B7" s="61" t="s">
        <v>6</v>
      </c>
      <c r="C7" s="61" t="s">
        <v>186</v>
      </c>
      <c r="D7" s="61" t="s">
        <v>187</v>
      </c>
      <c r="E7" s="61" t="s">
        <v>188</v>
      </c>
      <c r="F7" s="61" t="s">
        <v>833</v>
      </c>
      <c r="G7" s="61"/>
      <c r="H7" s="61" t="s">
        <v>834</v>
      </c>
      <c r="I7" s="61" t="s">
        <v>203</v>
      </c>
      <c r="J7" s="61" t="s">
        <v>840</v>
      </c>
      <c r="K7" s="61" t="s">
        <v>35</v>
      </c>
      <c r="L7" s="61" t="s">
        <v>195</v>
      </c>
      <c r="M7" s="61" t="s">
        <v>195</v>
      </c>
      <c r="N7" s="61" t="s">
        <v>192</v>
      </c>
      <c r="O7" s="61"/>
    </row>
    <row r="8" spans="1:15" ht="127.5" x14ac:dyDescent="0.2">
      <c r="A8" s="61" t="s">
        <v>204</v>
      </c>
      <c r="B8" s="61" t="s">
        <v>6</v>
      </c>
      <c r="C8" s="61" t="s">
        <v>205</v>
      </c>
      <c r="D8" s="61" t="s">
        <v>206</v>
      </c>
      <c r="E8" s="61" t="s">
        <v>188</v>
      </c>
      <c r="F8" s="61" t="s">
        <v>841</v>
      </c>
      <c r="G8" s="61" t="s">
        <v>842</v>
      </c>
      <c r="H8" s="61" t="s">
        <v>843</v>
      </c>
      <c r="I8" s="61" t="s">
        <v>207</v>
      </c>
      <c r="J8" s="61" t="s">
        <v>844</v>
      </c>
      <c r="K8" s="61" t="s">
        <v>30</v>
      </c>
      <c r="L8" s="61" t="s">
        <v>191</v>
      </c>
      <c r="M8" s="61" t="s">
        <v>191</v>
      </c>
      <c r="N8" s="61" t="s">
        <v>192</v>
      </c>
      <c r="O8" s="61"/>
    </row>
    <row r="9" spans="1:15" ht="127.5" x14ac:dyDescent="0.2">
      <c r="A9" s="61" t="s">
        <v>208</v>
      </c>
      <c r="B9" s="61" t="s">
        <v>6</v>
      </c>
      <c r="C9" s="61" t="s">
        <v>205</v>
      </c>
      <c r="D9" s="61" t="s">
        <v>206</v>
      </c>
      <c r="E9" s="61" t="s">
        <v>188</v>
      </c>
      <c r="F9" s="61" t="s">
        <v>841</v>
      </c>
      <c r="G9" s="61" t="s">
        <v>842</v>
      </c>
      <c r="H9" s="61" t="s">
        <v>843</v>
      </c>
      <c r="I9" s="61" t="s">
        <v>209</v>
      </c>
      <c r="J9" s="61" t="s">
        <v>845</v>
      </c>
      <c r="K9" s="61" t="s">
        <v>30</v>
      </c>
      <c r="L9" s="61" t="s">
        <v>191</v>
      </c>
      <c r="M9" s="61" t="s">
        <v>191</v>
      </c>
      <c r="N9" s="61" t="s">
        <v>192</v>
      </c>
      <c r="O9" s="61"/>
    </row>
    <row r="10" spans="1:15" ht="127.5" x14ac:dyDescent="0.2">
      <c r="A10" s="61" t="s">
        <v>210</v>
      </c>
      <c r="B10" s="61" t="s">
        <v>6</v>
      </c>
      <c r="C10" s="61" t="s">
        <v>205</v>
      </c>
      <c r="D10" s="61" t="s">
        <v>206</v>
      </c>
      <c r="E10" s="61" t="s">
        <v>188</v>
      </c>
      <c r="F10" s="61" t="s">
        <v>841</v>
      </c>
      <c r="G10" s="61" t="s">
        <v>842</v>
      </c>
      <c r="H10" s="61" t="s">
        <v>843</v>
      </c>
      <c r="I10" s="61" t="s">
        <v>211</v>
      </c>
      <c r="J10" s="61" t="s">
        <v>846</v>
      </c>
      <c r="K10" s="61" t="s">
        <v>30</v>
      </c>
      <c r="L10" s="61" t="s">
        <v>191</v>
      </c>
      <c r="M10" s="61" t="s">
        <v>191</v>
      </c>
      <c r="N10" s="61" t="s">
        <v>192</v>
      </c>
      <c r="O10" s="61"/>
    </row>
    <row r="11" spans="1:15" ht="127.5" x14ac:dyDescent="0.2">
      <c r="A11" s="61" t="s">
        <v>212</v>
      </c>
      <c r="B11" s="61" t="s">
        <v>6</v>
      </c>
      <c r="C11" s="61" t="s">
        <v>205</v>
      </c>
      <c r="D11" s="61" t="s">
        <v>206</v>
      </c>
      <c r="E11" s="61" t="s">
        <v>188</v>
      </c>
      <c r="F11" s="61" t="s">
        <v>841</v>
      </c>
      <c r="G11" s="61" t="s">
        <v>842</v>
      </c>
      <c r="H11" s="61" t="s">
        <v>843</v>
      </c>
      <c r="I11" s="61" t="s">
        <v>213</v>
      </c>
      <c r="J11" s="61" t="s">
        <v>847</v>
      </c>
      <c r="K11" s="61" t="s">
        <v>30</v>
      </c>
      <c r="L11" s="61" t="s">
        <v>191</v>
      </c>
      <c r="M11" s="61" t="s">
        <v>191</v>
      </c>
      <c r="N11" s="61" t="s">
        <v>192</v>
      </c>
      <c r="O11" s="61"/>
    </row>
    <row r="12" spans="1:15" ht="127.5" x14ac:dyDescent="0.2">
      <c r="A12" s="62" t="s">
        <v>214</v>
      </c>
      <c r="B12" s="62" t="s">
        <v>848</v>
      </c>
      <c r="C12" s="62" t="s">
        <v>205</v>
      </c>
      <c r="D12" s="62" t="s">
        <v>206</v>
      </c>
      <c r="E12" s="62" t="s">
        <v>188</v>
      </c>
      <c r="F12" s="62" t="s">
        <v>841</v>
      </c>
      <c r="G12" s="62" t="s">
        <v>842</v>
      </c>
      <c r="H12" s="62" t="s">
        <v>843</v>
      </c>
      <c r="I12" s="62" t="s">
        <v>215</v>
      </c>
      <c r="J12" s="62" t="s">
        <v>849</v>
      </c>
      <c r="K12" s="62" t="s">
        <v>35</v>
      </c>
      <c r="L12" s="62" t="s">
        <v>850</v>
      </c>
      <c r="M12" s="62" t="s">
        <v>850</v>
      </c>
      <c r="N12" s="62" t="s">
        <v>192</v>
      </c>
      <c r="O12" s="62" t="s">
        <v>851</v>
      </c>
    </row>
    <row r="13" spans="1:15" ht="127.5" x14ac:dyDescent="0.2">
      <c r="A13" s="62" t="s">
        <v>216</v>
      </c>
      <c r="B13" s="62" t="s">
        <v>848</v>
      </c>
      <c r="C13" s="62" t="s">
        <v>205</v>
      </c>
      <c r="D13" s="62" t="s">
        <v>206</v>
      </c>
      <c r="E13" s="62" t="s">
        <v>188</v>
      </c>
      <c r="F13" s="62" t="s">
        <v>841</v>
      </c>
      <c r="G13" s="62" t="s">
        <v>842</v>
      </c>
      <c r="H13" s="62" t="s">
        <v>843</v>
      </c>
      <c r="I13" s="62" t="s">
        <v>217</v>
      </c>
      <c r="J13" s="62" t="s">
        <v>852</v>
      </c>
      <c r="K13" s="62" t="s">
        <v>35</v>
      </c>
      <c r="L13" s="62" t="s">
        <v>850</v>
      </c>
      <c r="M13" s="62" t="s">
        <v>850</v>
      </c>
      <c r="N13" s="62" t="s">
        <v>192</v>
      </c>
      <c r="O13" s="62" t="s">
        <v>851</v>
      </c>
    </row>
    <row r="14" spans="1:15" ht="127.5" x14ac:dyDescent="0.2">
      <c r="A14" s="62" t="s">
        <v>218</v>
      </c>
      <c r="B14" s="62" t="s">
        <v>848</v>
      </c>
      <c r="C14" s="62" t="s">
        <v>205</v>
      </c>
      <c r="D14" s="62" t="s">
        <v>206</v>
      </c>
      <c r="E14" s="62" t="s">
        <v>188</v>
      </c>
      <c r="F14" s="62" t="s">
        <v>841</v>
      </c>
      <c r="G14" s="62" t="s">
        <v>842</v>
      </c>
      <c r="H14" s="62" t="s">
        <v>843</v>
      </c>
      <c r="I14" s="62" t="s">
        <v>219</v>
      </c>
      <c r="J14" s="62" t="s">
        <v>853</v>
      </c>
      <c r="K14" s="62" t="s">
        <v>35</v>
      </c>
      <c r="L14" s="62" t="s">
        <v>850</v>
      </c>
      <c r="M14" s="62" t="s">
        <v>850</v>
      </c>
      <c r="N14" s="62" t="s">
        <v>192</v>
      </c>
      <c r="O14" s="62" t="s">
        <v>851</v>
      </c>
    </row>
    <row r="15" spans="1:15" ht="127.5" x14ac:dyDescent="0.2">
      <c r="A15" s="62" t="s">
        <v>220</v>
      </c>
      <c r="B15" s="62" t="s">
        <v>848</v>
      </c>
      <c r="C15" s="62" t="s">
        <v>205</v>
      </c>
      <c r="D15" s="62" t="s">
        <v>206</v>
      </c>
      <c r="E15" s="62" t="s">
        <v>188</v>
      </c>
      <c r="F15" s="62" t="s">
        <v>841</v>
      </c>
      <c r="G15" s="62" t="s">
        <v>842</v>
      </c>
      <c r="H15" s="62" t="s">
        <v>843</v>
      </c>
      <c r="I15" s="62" t="s">
        <v>221</v>
      </c>
      <c r="J15" s="62" t="s">
        <v>854</v>
      </c>
      <c r="K15" s="62" t="s">
        <v>35</v>
      </c>
      <c r="L15" s="62" t="s">
        <v>850</v>
      </c>
      <c r="M15" s="62" t="s">
        <v>850</v>
      </c>
      <c r="N15" s="62" t="s">
        <v>192</v>
      </c>
      <c r="O15" s="62" t="s">
        <v>851</v>
      </c>
    </row>
    <row r="16" spans="1:15" ht="89.25" x14ac:dyDescent="0.2">
      <c r="A16" s="61" t="s">
        <v>222</v>
      </c>
      <c r="B16" s="61" t="s">
        <v>6</v>
      </c>
      <c r="C16" s="61" t="s">
        <v>223</v>
      </c>
      <c r="D16" s="61" t="s">
        <v>224</v>
      </c>
      <c r="E16" s="61" t="s">
        <v>188</v>
      </c>
      <c r="F16" s="61" t="s">
        <v>855</v>
      </c>
      <c r="G16" s="61" t="s">
        <v>856</v>
      </c>
      <c r="H16" s="61" t="s">
        <v>857</v>
      </c>
      <c r="I16" s="61" t="s">
        <v>225</v>
      </c>
      <c r="J16" s="61" t="s">
        <v>858</v>
      </c>
      <c r="K16" s="61" t="s">
        <v>30</v>
      </c>
      <c r="L16" s="61" t="s">
        <v>191</v>
      </c>
      <c r="M16" s="61" t="s">
        <v>191</v>
      </c>
      <c r="N16" s="61" t="s">
        <v>192</v>
      </c>
      <c r="O16" s="61"/>
    </row>
    <row r="17" spans="1:15" ht="140.25" x14ac:dyDescent="0.2">
      <c r="A17" s="61" t="s">
        <v>226</v>
      </c>
      <c r="B17" s="61" t="s">
        <v>6</v>
      </c>
      <c r="C17" s="61" t="s">
        <v>223</v>
      </c>
      <c r="D17" s="61" t="s">
        <v>224</v>
      </c>
      <c r="E17" s="61" t="s">
        <v>188</v>
      </c>
      <c r="F17" s="61" t="s">
        <v>855</v>
      </c>
      <c r="G17" s="61" t="s">
        <v>856</v>
      </c>
      <c r="H17" s="61" t="s">
        <v>857</v>
      </c>
      <c r="I17" s="61" t="s">
        <v>227</v>
      </c>
      <c r="J17" s="61" t="s">
        <v>859</v>
      </c>
      <c r="K17" s="61" t="s">
        <v>35</v>
      </c>
      <c r="L17" s="61" t="s">
        <v>228</v>
      </c>
      <c r="M17" s="61" t="s">
        <v>228</v>
      </c>
      <c r="N17" s="61" t="s">
        <v>192</v>
      </c>
      <c r="O17" s="61"/>
    </row>
    <row r="18" spans="1:15" ht="89.25" x14ac:dyDescent="0.2">
      <c r="A18" s="61" t="s">
        <v>860</v>
      </c>
      <c r="B18" s="61" t="s">
        <v>861</v>
      </c>
      <c r="C18" s="61" t="s">
        <v>223</v>
      </c>
      <c r="D18" s="61" t="s">
        <v>224</v>
      </c>
      <c r="E18" s="61" t="s">
        <v>188</v>
      </c>
      <c r="F18" s="61" t="s">
        <v>855</v>
      </c>
      <c r="G18" s="61" t="s">
        <v>856</v>
      </c>
      <c r="H18" s="61" t="s">
        <v>857</v>
      </c>
      <c r="I18" s="61" t="s">
        <v>862</v>
      </c>
      <c r="J18" s="61" t="s">
        <v>863</v>
      </c>
      <c r="K18" s="61" t="s">
        <v>35</v>
      </c>
      <c r="L18" s="61" t="s">
        <v>228</v>
      </c>
      <c r="M18" s="61" t="s">
        <v>228</v>
      </c>
      <c r="N18" s="61" t="s">
        <v>192</v>
      </c>
      <c r="O18" s="61"/>
    </row>
    <row r="19" spans="1:15" ht="51" x14ac:dyDescent="0.2">
      <c r="A19" s="61" t="s">
        <v>229</v>
      </c>
      <c r="B19" s="61" t="s">
        <v>6</v>
      </c>
      <c r="C19" s="61" t="s">
        <v>230</v>
      </c>
      <c r="D19" s="61" t="s">
        <v>231</v>
      </c>
      <c r="E19" s="61" t="s">
        <v>232</v>
      </c>
      <c r="F19" s="61" t="s">
        <v>864</v>
      </c>
      <c r="G19" s="61" t="s">
        <v>233</v>
      </c>
      <c r="H19" s="61" t="s">
        <v>865</v>
      </c>
      <c r="I19" s="61" t="s">
        <v>234</v>
      </c>
      <c r="J19" s="61" t="s">
        <v>866</v>
      </c>
      <c r="K19" s="61" t="s">
        <v>30</v>
      </c>
      <c r="L19" s="61" t="s">
        <v>191</v>
      </c>
      <c r="M19" s="61" t="s">
        <v>191</v>
      </c>
      <c r="N19" s="61" t="s">
        <v>192</v>
      </c>
      <c r="O19" s="61"/>
    </row>
    <row r="20" spans="1:15" ht="51" x14ac:dyDescent="0.2">
      <c r="A20" s="61" t="s">
        <v>235</v>
      </c>
      <c r="B20" s="61" t="s">
        <v>6</v>
      </c>
      <c r="C20" s="61" t="s">
        <v>230</v>
      </c>
      <c r="D20" s="61" t="s">
        <v>231</v>
      </c>
      <c r="E20" s="61" t="s">
        <v>232</v>
      </c>
      <c r="F20" s="61" t="s">
        <v>864</v>
      </c>
      <c r="G20" s="61" t="s">
        <v>233</v>
      </c>
      <c r="H20" s="61" t="s">
        <v>865</v>
      </c>
      <c r="I20" s="61" t="s">
        <v>236</v>
      </c>
      <c r="J20" s="61" t="s">
        <v>867</v>
      </c>
      <c r="K20" s="61" t="s">
        <v>35</v>
      </c>
      <c r="L20" s="61" t="s">
        <v>237</v>
      </c>
      <c r="M20" s="61" t="s">
        <v>237</v>
      </c>
      <c r="N20" s="61" t="s">
        <v>192</v>
      </c>
      <c r="O20" s="61"/>
    </row>
    <row r="21" spans="1:15" ht="51" x14ac:dyDescent="0.2">
      <c r="A21" s="61" t="s">
        <v>238</v>
      </c>
      <c r="B21" s="61" t="s">
        <v>6</v>
      </c>
      <c r="C21" s="61" t="s">
        <v>230</v>
      </c>
      <c r="D21" s="61" t="s">
        <v>231</v>
      </c>
      <c r="E21" s="61" t="s">
        <v>232</v>
      </c>
      <c r="F21" s="61" t="s">
        <v>864</v>
      </c>
      <c r="G21" s="61" t="s">
        <v>233</v>
      </c>
      <c r="H21" s="61" t="s">
        <v>865</v>
      </c>
      <c r="I21" s="61" t="s">
        <v>239</v>
      </c>
      <c r="J21" s="61" t="s">
        <v>868</v>
      </c>
      <c r="K21" s="61" t="s">
        <v>35</v>
      </c>
      <c r="L21" s="61" t="s">
        <v>237</v>
      </c>
      <c r="M21" s="61" t="s">
        <v>237</v>
      </c>
      <c r="N21" s="61" t="s">
        <v>192</v>
      </c>
      <c r="O21" s="61"/>
    </row>
    <row r="22" spans="1:15" ht="63.75" x14ac:dyDescent="0.2">
      <c r="A22" s="61" t="s">
        <v>240</v>
      </c>
      <c r="B22" s="61" t="s">
        <v>6</v>
      </c>
      <c r="C22" s="61" t="s">
        <v>241</v>
      </c>
      <c r="D22" s="61" t="s">
        <v>242</v>
      </c>
      <c r="E22" s="61" t="s">
        <v>232</v>
      </c>
      <c r="F22" s="61" t="s">
        <v>243</v>
      </c>
      <c r="G22" s="61" t="s">
        <v>233</v>
      </c>
      <c r="H22" s="61" t="s">
        <v>245</v>
      </c>
      <c r="I22" s="61" t="s">
        <v>234</v>
      </c>
      <c r="J22" s="61" t="s">
        <v>869</v>
      </c>
      <c r="K22" s="61" t="s">
        <v>30</v>
      </c>
      <c r="L22" s="61" t="s">
        <v>191</v>
      </c>
      <c r="M22" s="61" t="s">
        <v>191</v>
      </c>
      <c r="N22" s="61" t="s">
        <v>192</v>
      </c>
      <c r="O22" s="61"/>
    </row>
    <row r="23" spans="1:15" ht="63.75" x14ac:dyDescent="0.2">
      <c r="A23" s="61" t="s">
        <v>244</v>
      </c>
      <c r="B23" s="61" t="s">
        <v>6</v>
      </c>
      <c r="C23" s="61" t="s">
        <v>241</v>
      </c>
      <c r="D23" s="61" t="s">
        <v>242</v>
      </c>
      <c r="E23" s="61" t="s">
        <v>232</v>
      </c>
      <c r="F23" s="61" t="s">
        <v>243</v>
      </c>
      <c r="G23" s="61" t="s">
        <v>233</v>
      </c>
      <c r="H23" s="61" t="s">
        <v>245</v>
      </c>
      <c r="I23" s="61" t="s">
        <v>246</v>
      </c>
      <c r="J23" s="61" t="s">
        <v>870</v>
      </c>
      <c r="K23" s="61" t="s">
        <v>35</v>
      </c>
      <c r="L23" s="61" t="s">
        <v>247</v>
      </c>
      <c r="M23" s="61" t="s">
        <v>247</v>
      </c>
      <c r="N23" s="61" t="s">
        <v>192</v>
      </c>
      <c r="O23" s="61"/>
    </row>
    <row r="24" spans="1:15" ht="63.75" x14ac:dyDescent="0.2">
      <c r="A24" s="61" t="s">
        <v>248</v>
      </c>
      <c r="B24" s="61" t="s">
        <v>6</v>
      </c>
      <c r="C24" s="61" t="s">
        <v>241</v>
      </c>
      <c r="D24" s="61" t="s">
        <v>242</v>
      </c>
      <c r="E24" s="61" t="s">
        <v>232</v>
      </c>
      <c r="F24" s="61" t="s">
        <v>243</v>
      </c>
      <c r="G24" s="61" t="s">
        <v>233</v>
      </c>
      <c r="H24" s="61" t="s">
        <v>245</v>
      </c>
      <c r="I24" s="61" t="s">
        <v>249</v>
      </c>
      <c r="J24" s="61" t="s">
        <v>871</v>
      </c>
      <c r="K24" s="61" t="s">
        <v>35</v>
      </c>
      <c r="L24" s="61" t="s">
        <v>247</v>
      </c>
      <c r="M24" s="61" t="s">
        <v>247</v>
      </c>
      <c r="N24" s="61" t="s">
        <v>192</v>
      </c>
      <c r="O24" s="61"/>
    </row>
    <row r="25" spans="1:15" ht="63.75" x14ac:dyDescent="0.2">
      <c r="A25" s="61" t="s">
        <v>250</v>
      </c>
      <c r="B25" s="61" t="s">
        <v>6</v>
      </c>
      <c r="C25" s="61" t="s">
        <v>241</v>
      </c>
      <c r="D25" s="61" t="s">
        <v>242</v>
      </c>
      <c r="E25" s="61" t="s">
        <v>232</v>
      </c>
      <c r="F25" s="61" t="s">
        <v>243</v>
      </c>
      <c r="G25" s="61" t="s">
        <v>233</v>
      </c>
      <c r="H25" s="61" t="s">
        <v>245</v>
      </c>
      <c r="I25" s="61" t="s">
        <v>251</v>
      </c>
      <c r="J25" s="61" t="s">
        <v>872</v>
      </c>
      <c r="K25" s="61" t="s">
        <v>35</v>
      </c>
      <c r="L25" s="61" t="s">
        <v>247</v>
      </c>
      <c r="M25" s="61" t="s">
        <v>247</v>
      </c>
      <c r="N25" s="61" t="s">
        <v>192</v>
      </c>
      <c r="O25" s="61"/>
    </row>
    <row r="26" spans="1:15" ht="51" x14ac:dyDescent="0.2">
      <c r="A26" s="61" t="s">
        <v>252</v>
      </c>
      <c r="B26" s="61" t="s">
        <v>6</v>
      </c>
      <c r="C26" s="61" t="s">
        <v>253</v>
      </c>
      <c r="D26" s="61" t="s">
        <v>254</v>
      </c>
      <c r="E26" s="61" t="s">
        <v>232</v>
      </c>
      <c r="F26" s="61" t="s">
        <v>873</v>
      </c>
      <c r="G26" s="61" t="s">
        <v>255</v>
      </c>
      <c r="H26" s="61" t="s">
        <v>874</v>
      </c>
      <c r="I26" s="61" t="s">
        <v>256</v>
      </c>
      <c r="J26" s="61" t="s">
        <v>875</v>
      </c>
      <c r="K26" s="61" t="s">
        <v>30</v>
      </c>
      <c r="L26" s="61" t="s">
        <v>191</v>
      </c>
      <c r="M26" s="61" t="s">
        <v>191</v>
      </c>
      <c r="N26" s="61" t="s">
        <v>192</v>
      </c>
      <c r="O26" s="61"/>
    </row>
    <row r="27" spans="1:15" ht="51" x14ac:dyDescent="0.2">
      <c r="A27" s="61" t="s">
        <v>257</v>
      </c>
      <c r="B27" s="61" t="s">
        <v>6</v>
      </c>
      <c r="C27" s="61" t="s">
        <v>253</v>
      </c>
      <c r="D27" s="61" t="s">
        <v>254</v>
      </c>
      <c r="E27" s="61" t="s">
        <v>232</v>
      </c>
      <c r="F27" s="61" t="s">
        <v>873</v>
      </c>
      <c r="G27" s="61" t="s">
        <v>255</v>
      </c>
      <c r="H27" s="61" t="s">
        <v>874</v>
      </c>
      <c r="I27" s="61" t="s">
        <v>258</v>
      </c>
      <c r="J27" s="61" t="s">
        <v>876</v>
      </c>
      <c r="K27" s="61" t="s">
        <v>30</v>
      </c>
      <c r="L27" s="61" t="s">
        <v>191</v>
      </c>
      <c r="M27" s="61" t="s">
        <v>191</v>
      </c>
      <c r="N27" s="61" t="s">
        <v>192</v>
      </c>
      <c r="O27" s="61"/>
    </row>
    <row r="28" spans="1:15" ht="51" x14ac:dyDescent="0.2">
      <c r="A28" s="61" t="s">
        <v>259</v>
      </c>
      <c r="B28" s="61" t="s">
        <v>6</v>
      </c>
      <c r="C28" s="61" t="s">
        <v>253</v>
      </c>
      <c r="D28" s="61" t="s">
        <v>254</v>
      </c>
      <c r="E28" s="61" t="s">
        <v>232</v>
      </c>
      <c r="F28" s="61" t="s">
        <v>873</v>
      </c>
      <c r="G28" s="61" t="s">
        <v>255</v>
      </c>
      <c r="H28" s="61" t="s">
        <v>874</v>
      </c>
      <c r="I28" s="61" t="s">
        <v>260</v>
      </c>
      <c r="J28" s="61" t="s">
        <v>877</v>
      </c>
      <c r="K28" s="61" t="s">
        <v>35</v>
      </c>
      <c r="L28" s="61" t="s">
        <v>261</v>
      </c>
      <c r="M28" s="61" t="s">
        <v>261</v>
      </c>
      <c r="N28" s="61" t="s">
        <v>192</v>
      </c>
      <c r="O28" s="61"/>
    </row>
    <row r="29" spans="1:15" ht="51" x14ac:dyDescent="0.2">
      <c r="A29" s="61" t="s">
        <v>262</v>
      </c>
      <c r="B29" s="61" t="s">
        <v>6</v>
      </c>
      <c r="C29" s="61" t="s">
        <v>253</v>
      </c>
      <c r="D29" s="61" t="s">
        <v>254</v>
      </c>
      <c r="E29" s="61" t="s">
        <v>232</v>
      </c>
      <c r="F29" s="61" t="s">
        <v>873</v>
      </c>
      <c r="G29" s="61" t="s">
        <v>255</v>
      </c>
      <c r="H29" s="61" t="s">
        <v>874</v>
      </c>
      <c r="I29" s="61" t="s">
        <v>263</v>
      </c>
      <c r="J29" s="61" t="s">
        <v>878</v>
      </c>
      <c r="K29" s="61" t="s">
        <v>35</v>
      </c>
      <c r="L29" s="61" t="s">
        <v>261</v>
      </c>
      <c r="M29" s="61" t="s">
        <v>261</v>
      </c>
      <c r="N29" s="61" t="s">
        <v>192</v>
      </c>
      <c r="O29" s="61"/>
    </row>
    <row r="30" spans="1:15" ht="102" x14ac:dyDescent="0.2">
      <c r="A30" s="61" t="s">
        <v>265</v>
      </c>
      <c r="B30" s="61" t="s">
        <v>6</v>
      </c>
      <c r="C30" s="61" t="s">
        <v>266</v>
      </c>
      <c r="D30" s="61" t="s">
        <v>267</v>
      </c>
      <c r="E30" s="61" t="s">
        <v>232</v>
      </c>
      <c r="F30" s="61" t="s">
        <v>879</v>
      </c>
      <c r="G30" s="61" t="s">
        <v>842</v>
      </c>
      <c r="H30" s="61" t="s">
        <v>264</v>
      </c>
      <c r="I30" s="61" t="s">
        <v>268</v>
      </c>
      <c r="J30" s="61" t="s">
        <v>880</v>
      </c>
      <c r="K30" s="61" t="s">
        <v>30</v>
      </c>
      <c r="L30" s="61" t="s">
        <v>191</v>
      </c>
      <c r="M30" s="61" t="s">
        <v>191</v>
      </c>
      <c r="N30" s="61" t="s">
        <v>192</v>
      </c>
      <c r="O30" s="61"/>
    </row>
    <row r="31" spans="1:15" ht="102" x14ac:dyDescent="0.2">
      <c r="A31" s="61" t="s">
        <v>269</v>
      </c>
      <c r="B31" s="61" t="s">
        <v>6</v>
      </c>
      <c r="C31" s="61" t="s">
        <v>266</v>
      </c>
      <c r="D31" s="61" t="s">
        <v>267</v>
      </c>
      <c r="E31" s="61" t="s">
        <v>232</v>
      </c>
      <c r="F31" s="61" t="s">
        <v>879</v>
      </c>
      <c r="G31" s="61" t="s">
        <v>842</v>
      </c>
      <c r="H31" s="61" t="s">
        <v>264</v>
      </c>
      <c r="I31" s="61" t="s">
        <v>270</v>
      </c>
      <c r="J31" s="61" t="s">
        <v>881</v>
      </c>
      <c r="K31" s="61" t="s">
        <v>30</v>
      </c>
      <c r="L31" s="61" t="s">
        <v>191</v>
      </c>
      <c r="M31" s="61" t="s">
        <v>191</v>
      </c>
      <c r="N31" s="61" t="s">
        <v>192</v>
      </c>
      <c r="O31" s="61"/>
    </row>
    <row r="32" spans="1:15" ht="102" x14ac:dyDescent="0.2">
      <c r="A32" s="61" t="s">
        <v>271</v>
      </c>
      <c r="B32" s="61" t="s">
        <v>6</v>
      </c>
      <c r="C32" s="61" t="s">
        <v>266</v>
      </c>
      <c r="D32" s="61" t="s">
        <v>267</v>
      </c>
      <c r="E32" s="61" t="s">
        <v>232</v>
      </c>
      <c r="F32" s="61" t="s">
        <v>879</v>
      </c>
      <c r="G32" s="61" t="s">
        <v>842</v>
      </c>
      <c r="H32" s="61" t="s">
        <v>264</v>
      </c>
      <c r="I32" s="61" t="s">
        <v>272</v>
      </c>
      <c r="J32" s="61" t="s">
        <v>882</v>
      </c>
      <c r="K32" s="61" t="s">
        <v>30</v>
      </c>
      <c r="L32" s="61" t="s">
        <v>191</v>
      </c>
      <c r="M32" s="61" t="s">
        <v>191</v>
      </c>
      <c r="N32" s="61" t="s">
        <v>192</v>
      </c>
      <c r="O32" s="61"/>
    </row>
    <row r="33" spans="1:15" ht="102" x14ac:dyDescent="0.2">
      <c r="A33" s="61" t="s">
        <v>273</v>
      </c>
      <c r="B33" s="61" t="s">
        <v>6</v>
      </c>
      <c r="C33" s="61" t="s">
        <v>266</v>
      </c>
      <c r="D33" s="61" t="s">
        <v>267</v>
      </c>
      <c r="E33" s="61" t="s">
        <v>232</v>
      </c>
      <c r="F33" s="61" t="s">
        <v>879</v>
      </c>
      <c r="G33" s="61" t="s">
        <v>842</v>
      </c>
      <c r="H33" s="61" t="s">
        <v>264</v>
      </c>
      <c r="I33" s="61" t="s">
        <v>274</v>
      </c>
      <c r="J33" s="61" t="s">
        <v>883</v>
      </c>
      <c r="K33" s="61" t="s">
        <v>30</v>
      </c>
      <c r="L33" s="61" t="s">
        <v>191</v>
      </c>
      <c r="M33" s="61" t="s">
        <v>191</v>
      </c>
      <c r="N33" s="61" t="s">
        <v>192</v>
      </c>
      <c r="O33" s="61"/>
    </row>
    <row r="34" spans="1:15" ht="102" x14ac:dyDescent="0.2">
      <c r="A34" s="61" t="s">
        <v>275</v>
      </c>
      <c r="B34" s="61" t="s">
        <v>6</v>
      </c>
      <c r="C34" s="61" t="s">
        <v>266</v>
      </c>
      <c r="D34" s="61" t="s">
        <v>267</v>
      </c>
      <c r="E34" s="61" t="s">
        <v>232</v>
      </c>
      <c r="F34" s="61" t="s">
        <v>879</v>
      </c>
      <c r="G34" s="61" t="s">
        <v>842</v>
      </c>
      <c r="H34" s="61" t="s">
        <v>264</v>
      </c>
      <c r="I34" s="61" t="s">
        <v>276</v>
      </c>
      <c r="J34" s="61" t="s">
        <v>884</v>
      </c>
      <c r="K34" s="61" t="s">
        <v>30</v>
      </c>
      <c r="L34" s="61" t="s">
        <v>191</v>
      </c>
      <c r="M34" s="61" t="s">
        <v>191</v>
      </c>
      <c r="N34" s="61" t="s">
        <v>192</v>
      </c>
      <c r="O34" s="61"/>
    </row>
    <row r="35" spans="1:15" ht="102" x14ac:dyDescent="0.2">
      <c r="A35" s="61" t="s">
        <v>277</v>
      </c>
      <c r="B35" s="61" t="s">
        <v>6</v>
      </c>
      <c r="C35" s="61" t="s">
        <v>266</v>
      </c>
      <c r="D35" s="61" t="s">
        <v>267</v>
      </c>
      <c r="E35" s="61" t="s">
        <v>232</v>
      </c>
      <c r="F35" s="61" t="s">
        <v>879</v>
      </c>
      <c r="G35" s="61" t="s">
        <v>842</v>
      </c>
      <c r="H35" s="61" t="s">
        <v>264</v>
      </c>
      <c r="I35" s="61" t="s">
        <v>278</v>
      </c>
      <c r="J35" s="61" t="s">
        <v>885</v>
      </c>
      <c r="K35" s="61" t="s">
        <v>30</v>
      </c>
      <c r="L35" s="61" t="s">
        <v>191</v>
      </c>
      <c r="M35" s="61" t="s">
        <v>191</v>
      </c>
      <c r="N35" s="61" t="s">
        <v>192</v>
      </c>
      <c r="O35" s="61"/>
    </row>
    <row r="36" spans="1:15" ht="102" x14ac:dyDescent="0.2">
      <c r="A36" s="61" t="s">
        <v>279</v>
      </c>
      <c r="B36" s="61" t="s">
        <v>6</v>
      </c>
      <c r="C36" s="61" t="s">
        <v>266</v>
      </c>
      <c r="D36" s="61" t="s">
        <v>267</v>
      </c>
      <c r="E36" s="61" t="s">
        <v>232</v>
      </c>
      <c r="F36" s="61" t="s">
        <v>879</v>
      </c>
      <c r="G36" s="61" t="s">
        <v>842</v>
      </c>
      <c r="H36" s="61" t="s">
        <v>264</v>
      </c>
      <c r="I36" s="61" t="s">
        <v>280</v>
      </c>
      <c r="J36" s="61" t="s">
        <v>886</v>
      </c>
      <c r="K36" s="61" t="s">
        <v>30</v>
      </c>
      <c r="L36" s="61" t="s">
        <v>191</v>
      </c>
      <c r="M36" s="61" t="s">
        <v>191</v>
      </c>
      <c r="N36" s="61" t="s">
        <v>192</v>
      </c>
      <c r="O36" s="61"/>
    </row>
    <row r="37" spans="1:15" ht="102" x14ac:dyDescent="0.2">
      <c r="A37" s="61" t="s">
        <v>281</v>
      </c>
      <c r="B37" s="61" t="s">
        <v>6</v>
      </c>
      <c r="C37" s="61" t="s">
        <v>266</v>
      </c>
      <c r="D37" s="61" t="s">
        <v>267</v>
      </c>
      <c r="E37" s="61" t="s">
        <v>232</v>
      </c>
      <c r="F37" s="61" t="s">
        <v>879</v>
      </c>
      <c r="G37" s="61" t="s">
        <v>842</v>
      </c>
      <c r="H37" s="61" t="s">
        <v>264</v>
      </c>
      <c r="I37" s="61" t="s">
        <v>282</v>
      </c>
      <c r="J37" s="61" t="s">
        <v>887</v>
      </c>
      <c r="K37" s="61" t="s">
        <v>30</v>
      </c>
      <c r="L37" s="61" t="s">
        <v>191</v>
      </c>
      <c r="M37" s="61" t="s">
        <v>191</v>
      </c>
      <c r="N37" s="61" t="s">
        <v>192</v>
      </c>
      <c r="O37" s="61"/>
    </row>
    <row r="38" spans="1:15" ht="102" x14ac:dyDescent="0.2">
      <c r="A38" s="61" t="s">
        <v>283</v>
      </c>
      <c r="B38" s="61" t="s">
        <v>6</v>
      </c>
      <c r="C38" s="61" t="s">
        <v>266</v>
      </c>
      <c r="D38" s="61" t="s">
        <v>267</v>
      </c>
      <c r="E38" s="61" t="s">
        <v>232</v>
      </c>
      <c r="F38" s="61" t="s">
        <v>879</v>
      </c>
      <c r="G38" s="61" t="s">
        <v>842</v>
      </c>
      <c r="H38" s="61" t="s">
        <v>264</v>
      </c>
      <c r="I38" s="61" t="s">
        <v>284</v>
      </c>
      <c r="J38" s="61" t="s">
        <v>888</v>
      </c>
      <c r="K38" s="61" t="s">
        <v>30</v>
      </c>
      <c r="L38" s="61" t="s">
        <v>191</v>
      </c>
      <c r="M38" s="61" t="s">
        <v>191</v>
      </c>
      <c r="N38" s="61" t="s">
        <v>192</v>
      </c>
      <c r="O38" s="61"/>
    </row>
    <row r="39" spans="1:15" ht="102" x14ac:dyDescent="0.2">
      <c r="A39" s="61" t="s">
        <v>285</v>
      </c>
      <c r="B39" s="61" t="s">
        <v>6</v>
      </c>
      <c r="C39" s="61" t="s">
        <v>266</v>
      </c>
      <c r="D39" s="61" t="s">
        <v>267</v>
      </c>
      <c r="E39" s="61" t="s">
        <v>232</v>
      </c>
      <c r="F39" s="61" t="s">
        <v>879</v>
      </c>
      <c r="G39" s="61" t="s">
        <v>842</v>
      </c>
      <c r="H39" s="61" t="s">
        <v>264</v>
      </c>
      <c r="I39" s="61" t="s">
        <v>286</v>
      </c>
      <c r="J39" s="61" t="s">
        <v>889</v>
      </c>
      <c r="K39" s="61" t="s">
        <v>30</v>
      </c>
      <c r="L39" s="61" t="s">
        <v>191</v>
      </c>
      <c r="M39" s="61" t="s">
        <v>191</v>
      </c>
      <c r="N39" s="61" t="s">
        <v>192</v>
      </c>
      <c r="O39" s="61"/>
    </row>
    <row r="40" spans="1:15" ht="102" x14ac:dyDescent="0.2">
      <c r="A40" s="61" t="s">
        <v>287</v>
      </c>
      <c r="B40" s="61" t="s">
        <v>6</v>
      </c>
      <c r="C40" s="61" t="s">
        <v>266</v>
      </c>
      <c r="D40" s="61" t="s">
        <v>267</v>
      </c>
      <c r="E40" s="61" t="s">
        <v>232</v>
      </c>
      <c r="F40" s="61" t="s">
        <v>879</v>
      </c>
      <c r="G40" s="61" t="s">
        <v>842</v>
      </c>
      <c r="H40" s="61" t="s">
        <v>264</v>
      </c>
      <c r="I40" s="61" t="s">
        <v>289</v>
      </c>
      <c r="J40" s="61" t="s">
        <v>890</v>
      </c>
      <c r="K40" s="61" t="s">
        <v>35</v>
      </c>
      <c r="L40" s="61" t="s">
        <v>290</v>
      </c>
      <c r="M40" s="61" t="s">
        <v>290</v>
      </c>
      <c r="N40" s="61" t="s">
        <v>192</v>
      </c>
      <c r="O40" s="61"/>
    </row>
    <row r="41" spans="1:15" ht="102" x14ac:dyDescent="0.2">
      <c r="A41" s="61" t="s">
        <v>291</v>
      </c>
      <c r="B41" s="61" t="s">
        <v>6</v>
      </c>
      <c r="C41" s="61" t="s">
        <v>266</v>
      </c>
      <c r="D41" s="61" t="s">
        <v>267</v>
      </c>
      <c r="E41" s="61" t="s">
        <v>232</v>
      </c>
      <c r="F41" s="61" t="s">
        <v>879</v>
      </c>
      <c r="G41" s="61" t="s">
        <v>842</v>
      </c>
      <c r="H41" s="61" t="s">
        <v>264</v>
      </c>
      <c r="I41" s="61" t="s">
        <v>292</v>
      </c>
      <c r="J41" s="61" t="s">
        <v>891</v>
      </c>
      <c r="K41" s="61" t="s">
        <v>35</v>
      </c>
      <c r="L41" s="61" t="s">
        <v>290</v>
      </c>
      <c r="M41" s="61" t="s">
        <v>290</v>
      </c>
      <c r="N41" s="61" t="s">
        <v>192</v>
      </c>
      <c r="O41" s="61"/>
    </row>
    <row r="42" spans="1:15" ht="102" x14ac:dyDescent="0.2">
      <c r="A42" s="61" t="s">
        <v>293</v>
      </c>
      <c r="B42" s="61" t="s">
        <v>6</v>
      </c>
      <c r="C42" s="61" t="s">
        <v>266</v>
      </c>
      <c r="D42" s="61" t="s">
        <v>267</v>
      </c>
      <c r="E42" s="61" t="s">
        <v>232</v>
      </c>
      <c r="F42" s="61" t="s">
        <v>879</v>
      </c>
      <c r="G42" s="61" t="s">
        <v>842</v>
      </c>
      <c r="H42" s="61" t="s">
        <v>264</v>
      </c>
      <c r="I42" s="61" t="s">
        <v>294</v>
      </c>
      <c r="J42" s="61" t="s">
        <v>892</v>
      </c>
      <c r="K42" s="61" t="s">
        <v>35</v>
      </c>
      <c r="L42" s="61" t="s">
        <v>290</v>
      </c>
      <c r="M42" s="61" t="s">
        <v>290</v>
      </c>
      <c r="N42" s="61" t="s">
        <v>192</v>
      </c>
      <c r="O42" s="61"/>
    </row>
    <row r="43" spans="1:15" ht="102" x14ac:dyDescent="0.2">
      <c r="A43" s="61" t="s">
        <v>295</v>
      </c>
      <c r="B43" s="61" t="s">
        <v>6</v>
      </c>
      <c r="C43" s="61" t="s">
        <v>266</v>
      </c>
      <c r="D43" s="61" t="s">
        <v>267</v>
      </c>
      <c r="E43" s="61" t="s">
        <v>232</v>
      </c>
      <c r="F43" s="61" t="s">
        <v>879</v>
      </c>
      <c r="G43" s="61" t="s">
        <v>842</v>
      </c>
      <c r="H43" s="61" t="s">
        <v>264</v>
      </c>
      <c r="I43" s="61" t="s">
        <v>296</v>
      </c>
      <c r="J43" s="61" t="s">
        <v>893</v>
      </c>
      <c r="K43" s="61" t="s">
        <v>35</v>
      </c>
      <c r="L43" s="61" t="s">
        <v>290</v>
      </c>
      <c r="M43" s="61" t="s">
        <v>290</v>
      </c>
      <c r="N43" s="61" t="s">
        <v>192</v>
      </c>
      <c r="O43" s="61"/>
    </row>
    <row r="44" spans="1:15" ht="102" x14ac:dyDescent="0.2">
      <c r="A44" s="61" t="s">
        <v>297</v>
      </c>
      <c r="B44" s="61" t="s">
        <v>6</v>
      </c>
      <c r="C44" s="61" t="s">
        <v>266</v>
      </c>
      <c r="D44" s="61" t="s">
        <v>267</v>
      </c>
      <c r="E44" s="61" t="s">
        <v>232</v>
      </c>
      <c r="F44" s="61" t="s">
        <v>879</v>
      </c>
      <c r="G44" s="61" t="s">
        <v>842</v>
      </c>
      <c r="H44" s="61" t="s">
        <v>264</v>
      </c>
      <c r="I44" s="61" t="s">
        <v>289</v>
      </c>
      <c r="J44" s="61" t="s">
        <v>894</v>
      </c>
      <c r="K44" s="61" t="s">
        <v>35</v>
      </c>
      <c r="L44" s="61" t="s">
        <v>290</v>
      </c>
      <c r="M44" s="61" t="s">
        <v>290</v>
      </c>
      <c r="N44" s="61" t="s">
        <v>192</v>
      </c>
      <c r="O44" s="61"/>
    </row>
    <row r="45" spans="1:15" ht="102" x14ac:dyDescent="0.2">
      <c r="A45" s="61" t="s">
        <v>298</v>
      </c>
      <c r="B45" s="61" t="s">
        <v>6</v>
      </c>
      <c r="C45" s="61" t="s">
        <v>266</v>
      </c>
      <c r="D45" s="61" t="s">
        <v>267</v>
      </c>
      <c r="E45" s="61" t="s">
        <v>232</v>
      </c>
      <c r="F45" s="61" t="s">
        <v>879</v>
      </c>
      <c r="G45" s="61" t="s">
        <v>842</v>
      </c>
      <c r="H45" s="61" t="s">
        <v>264</v>
      </c>
      <c r="I45" s="61" t="s">
        <v>299</v>
      </c>
      <c r="J45" s="61" t="s">
        <v>895</v>
      </c>
      <c r="K45" s="61" t="s">
        <v>35</v>
      </c>
      <c r="L45" s="61" t="s">
        <v>290</v>
      </c>
      <c r="M45" s="61" t="s">
        <v>290</v>
      </c>
      <c r="N45" s="61" t="s">
        <v>192</v>
      </c>
      <c r="O45" s="61"/>
    </row>
    <row r="46" spans="1:15" ht="102" x14ac:dyDescent="0.2">
      <c r="A46" s="61" t="s">
        <v>300</v>
      </c>
      <c r="B46" s="61" t="s">
        <v>6</v>
      </c>
      <c r="C46" s="61" t="s">
        <v>266</v>
      </c>
      <c r="D46" s="61" t="s">
        <v>267</v>
      </c>
      <c r="E46" s="61" t="s">
        <v>232</v>
      </c>
      <c r="F46" s="61" t="s">
        <v>879</v>
      </c>
      <c r="G46" s="61" t="s">
        <v>842</v>
      </c>
      <c r="H46" s="61" t="s">
        <v>264</v>
      </c>
      <c r="I46" s="61" t="s">
        <v>301</v>
      </c>
      <c r="J46" s="61" t="s">
        <v>896</v>
      </c>
      <c r="K46" s="61" t="s">
        <v>35</v>
      </c>
      <c r="L46" s="61" t="s">
        <v>290</v>
      </c>
      <c r="M46" s="61" t="s">
        <v>290</v>
      </c>
      <c r="N46" s="61" t="s">
        <v>192</v>
      </c>
      <c r="O46" s="61"/>
    </row>
    <row r="47" spans="1:15" ht="102" x14ac:dyDescent="0.2">
      <c r="A47" s="61" t="s">
        <v>302</v>
      </c>
      <c r="B47" s="61" t="s">
        <v>6</v>
      </c>
      <c r="C47" s="61" t="s">
        <v>266</v>
      </c>
      <c r="D47" s="61" t="s">
        <v>267</v>
      </c>
      <c r="E47" s="61" t="s">
        <v>232</v>
      </c>
      <c r="F47" s="61" t="s">
        <v>879</v>
      </c>
      <c r="G47" s="61" t="s">
        <v>842</v>
      </c>
      <c r="H47" s="61" t="s">
        <v>264</v>
      </c>
      <c r="I47" s="61" t="s">
        <v>303</v>
      </c>
      <c r="J47" s="61" t="s">
        <v>897</v>
      </c>
      <c r="K47" s="61" t="s">
        <v>35</v>
      </c>
      <c r="L47" s="61" t="s">
        <v>290</v>
      </c>
      <c r="M47" s="61" t="s">
        <v>290</v>
      </c>
      <c r="N47" s="61" t="s">
        <v>192</v>
      </c>
      <c r="O47" s="61"/>
    </row>
    <row r="48" spans="1:15" ht="102" x14ac:dyDescent="0.2">
      <c r="A48" s="61" t="s">
        <v>304</v>
      </c>
      <c r="B48" s="61" t="s">
        <v>6</v>
      </c>
      <c r="C48" s="61" t="s">
        <v>266</v>
      </c>
      <c r="D48" s="61" t="s">
        <v>267</v>
      </c>
      <c r="E48" s="61" t="s">
        <v>232</v>
      </c>
      <c r="F48" s="61" t="s">
        <v>879</v>
      </c>
      <c r="G48" s="61" t="s">
        <v>842</v>
      </c>
      <c r="H48" s="61" t="s">
        <v>264</v>
      </c>
      <c r="I48" s="61" t="s">
        <v>305</v>
      </c>
      <c r="J48" s="61" t="s">
        <v>898</v>
      </c>
      <c r="K48" s="61" t="s">
        <v>35</v>
      </c>
      <c r="L48" s="61" t="s">
        <v>290</v>
      </c>
      <c r="M48" s="61" t="s">
        <v>290</v>
      </c>
      <c r="N48" s="61" t="s">
        <v>192</v>
      </c>
      <c r="O48" s="61"/>
    </row>
    <row r="49" spans="1:15" ht="102" x14ac:dyDescent="0.2">
      <c r="A49" s="61" t="s">
        <v>306</v>
      </c>
      <c r="B49" s="61" t="s">
        <v>6</v>
      </c>
      <c r="C49" s="61" t="s">
        <v>266</v>
      </c>
      <c r="D49" s="61" t="s">
        <v>267</v>
      </c>
      <c r="E49" s="61" t="s">
        <v>232</v>
      </c>
      <c r="F49" s="61" t="s">
        <v>879</v>
      </c>
      <c r="G49" s="61" t="s">
        <v>842</v>
      </c>
      <c r="H49" s="61" t="s">
        <v>264</v>
      </c>
      <c r="I49" s="61" t="s">
        <v>299</v>
      </c>
      <c r="J49" s="61" t="s">
        <v>899</v>
      </c>
      <c r="K49" s="61" t="s">
        <v>35</v>
      </c>
      <c r="L49" s="61" t="s">
        <v>290</v>
      </c>
      <c r="M49" s="61" t="s">
        <v>290</v>
      </c>
      <c r="N49" s="61" t="s">
        <v>192</v>
      </c>
      <c r="O49" s="61"/>
    </row>
    <row r="50" spans="1:15" ht="76.5" x14ac:dyDescent="0.2">
      <c r="A50" s="61" t="s">
        <v>308</v>
      </c>
      <c r="B50" s="61" t="s">
        <v>6</v>
      </c>
      <c r="C50" s="61" t="s">
        <v>309</v>
      </c>
      <c r="D50" s="61" t="s">
        <v>310</v>
      </c>
      <c r="E50" s="61" t="s">
        <v>232</v>
      </c>
      <c r="F50" s="61" t="s">
        <v>311</v>
      </c>
      <c r="G50" s="61" t="s">
        <v>900</v>
      </c>
      <c r="H50" s="61" t="s">
        <v>901</v>
      </c>
      <c r="I50" s="61" t="s">
        <v>312</v>
      </c>
      <c r="J50" s="61" t="s">
        <v>902</v>
      </c>
      <c r="K50" s="61" t="s">
        <v>30</v>
      </c>
      <c r="L50" s="61" t="s">
        <v>191</v>
      </c>
      <c r="M50" s="61" t="s">
        <v>191</v>
      </c>
      <c r="N50" s="61" t="s">
        <v>192</v>
      </c>
      <c r="O50" s="61"/>
    </row>
    <row r="51" spans="1:15" ht="76.5" x14ac:dyDescent="0.2">
      <c r="A51" s="61" t="s">
        <v>313</v>
      </c>
      <c r="B51" s="61" t="s">
        <v>6</v>
      </c>
      <c r="C51" s="61" t="s">
        <v>309</v>
      </c>
      <c r="D51" s="61" t="s">
        <v>310</v>
      </c>
      <c r="E51" s="61" t="s">
        <v>232</v>
      </c>
      <c r="F51" s="61" t="s">
        <v>311</v>
      </c>
      <c r="G51" s="61" t="s">
        <v>900</v>
      </c>
      <c r="H51" s="61" t="s">
        <v>901</v>
      </c>
      <c r="I51" s="61" t="s">
        <v>314</v>
      </c>
      <c r="J51" s="61" t="s">
        <v>903</v>
      </c>
      <c r="K51" s="61" t="s">
        <v>30</v>
      </c>
      <c r="L51" s="61" t="s">
        <v>191</v>
      </c>
      <c r="M51" s="61" t="s">
        <v>191</v>
      </c>
      <c r="N51" s="61" t="s">
        <v>192</v>
      </c>
      <c r="O51" s="61"/>
    </row>
    <row r="52" spans="1:15" ht="76.5" x14ac:dyDescent="0.2">
      <c r="A52" s="61" t="s">
        <v>315</v>
      </c>
      <c r="B52" s="61" t="s">
        <v>6</v>
      </c>
      <c r="C52" s="61" t="s">
        <v>309</v>
      </c>
      <c r="D52" s="61" t="s">
        <v>310</v>
      </c>
      <c r="E52" s="61" t="s">
        <v>232</v>
      </c>
      <c r="F52" s="61" t="s">
        <v>311</v>
      </c>
      <c r="G52" s="61" t="s">
        <v>900</v>
      </c>
      <c r="H52" s="61" t="s">
        <v>901</v>
      </c>
      <c r="I52" s="61" t="s">
        <v>316</v>
      </c>
      <c r="J52" s="61" t="s">
        <v>904</v>
      </c>
      <c r="K52" s="61" t="s">
        <v>30</v>
      </c>
      <c r="L52" s="61" t="s">
        <v>191</v>
      </c>
      <c r="M52" s="61" t="s">
        <v>191</v>
      </c>
      <c r="N52" s="61" t="s">
        <v>192</v>
      </c>
      <c r="O52" s="61"/>
    </row>
    <row r="53" spans="1:15" ht="76.5" x14ac:dyDescent="0.2">
      <c r="A53" s="61" t="s">
        <v>317</v>
      </c>
      <c r="B53" s="61" t="s">
        <v>6</v>
      </c>
      <c r="C53" s="61" t="s">
        <v>309</v>
      </c>
      <c r="D53" s="61" t="s">
        <v>310</v>
      </c>
      <c r="E53" s="61" t="s">
        <v>232</v>
      </c>
      <c r="F53" s="61" t="s">
        <v>311</v>
      </c>
      <c r="G53" s="61" t="s">
        <v>900</v>
      </c>
      <c r="H53" s="61" t="s">
        <v>901</v>
      </c>
      <c r="I53" s="61" t="s">
        <v>318</v>
      </c>
      <c r="J53" s="61" t="s">
        <v>905</v>
      </c>
      <c r="K53" s="61" t="s">
        <v>30</v>
      </c>
      <c r="L53" s="61" t="s">
        <v>191</v>
      </c>
      <c r="M53" s="61" t="s">
        <v>191</v>
      </c>
      <c r="N53" s="61" t="s">
        <v>192</v>
      </c>
      <c r="O53" s="61"/>
    </row>
    <row r="54" spans="1:15" ht="76.5" x14ac:dyDescent="0.2">
      <c r="A54" s="61" t="s">
        <v>319</v>
      </c>
      <c r="B54" s="61" t="s">
        <v>6</v>
      </c>
      <c r="C54" s="61" t="s">
        <v>309</v>
      </c>
      <c r="D54" s="61" t="s">
        <v>310</v>
      </c>
      <c r="E54" s="61" t="s">
        <v>232</v>
      </c>
      <c r="F54" s="61" t="s">
        <v>311</v>
      </c>
      <c r="G54" s="61" t="s">
        <v>900</v>
      </c>
      <c r="H54" s="61" t="s">
        <v>901</v>
      </c>
      <c r="I54" s="61" t="s">
        <v>320</v>
      </c>
      <c r="J54" s="61" t="s">
        <v>906</v>
      </c>
      <c r="K54" s="61" t="s">
        <v>30</v>
      </c>
      <c r="L54" s="61" t="s">
        <v>191</v>
      </c>
      <c r="M54" s="61" t="s">
        <v>191</v>
      </c>
      <c r="N54" s="61" t="s">
        <v>192</v>
      </c>
      <c r="O54" s="61"/>
    </row>
    <row r="55" spans="1:15" ht="76.5" x14ac:dyDescent="0.2">
      <c r="A55" s="61" t="s">
        <v>321</v>
      </c>
      <c r="B55" s="61" t="s">
        <v>6</v>
      </c>
      <c r="C55" s="61" t="s">
        <v>309</v>
      </c>
      <c r="D55" s="61" t="s">
        <v>310</v>
      </c>
      <c r="E55" s="61" t="s">
        <v>232</v>
      </c>
      <c r="F55" s="61" t="s">
        <v>311</v>
      </c>
      <c r="G55" s="61" t="s">
        <v>900</v>
      </c>
      <c r="H55" s="61" t="s">
        <v>901</v>
      </c>
      <c r="I55" s="61" t="s">
        <v>322</v>
      </c>
      <c r="J55" s="61" t="s">
        <v>907</v>
      </c>
      <c r="K55" s="61" t="s">
        <v>35</v>
      </c>
      <c r="L55" s="61" t="s">
        <v>323</v>
      </c>
      <c r="M55" s="61" t="s">
        <v>323</v>
      </c>
      <c r="N55" s="61" t="s">
        <v>192</v>
      </c>
      <c r="O55" s="61"/>
    </row>
    <row r="56" spans="1:15" ht="76.5" x14ac:dyDescent="0.2">
      <c r="A56" s="61" t="s">
        <v>324</v>
      </c>
      <c r="B56" s="61" t="s">
        <v>6</v>
      </c>
      <c r="C56" s="61" t="s">
        <v>309</v>
      </c>
      <c r="D56" s="61" t="s">
        <v>310</v>
      </c>
      <c r="E56" s="61" t="s">
        <v>232</v>
      </c>
      <c r="F56" s="61" t="s">
        <v>311</v>
      </c>
      <c r="G56" s="61" t="s">
        <v>900</v>
      </c>
      <c r="H56" s="61" t="s">
        <v>901</v>
      </c>
      <c r="I56" s="61" t="s">
        <v>322</v>
      </c>
      <c r="J56" s="61" t="s">
        <v>908</v>
      </c>
      <c r="K56" s="61" t="s">
        <v>35</v>
      </c>
      <c r="L56" s="61" t="s">
        <v>323</v>
      </c>
      <c r="M56" s="61" t="s">
        <v>323</v>
      </c>
      <c r="N56" s="61" t="s">
        <v>192</v>
      </c>
      <c r="O56" s="61"/>
    </row>
    <row r="57" spans="1:15" ht="76.5" x14ac:dyDescent="0.2">
      <c r="A57" s="61" t="s">
        <v>325</v>
      </c>
      <c r="B57" s="61" t="s">
        <v>6</v>
      </c>
      <c r="C57" s="61" t="s">
        <v>309</v>
      </c>
      <c r="D57" s="61" t="s">
        <v>310</v>
      </c>
      <c r="E57" s="61" t="s">
        <v>232</v>
      </c>
      <c r="F57" s="61" t="s">
        <v>311</v>
      </c>
      <c r="G57" s="61" t="s">
        <v>900</v>
      </c>
      <c r="H57" s="61" t="s">
        <v>901</v>
      </c>
      <c r="I57" s="61" t="s">
        <v>322</v>
      </c>
      <c r="J57" s="61" t="s">
        <v>909</v>
      </c>
      <c r="K57" s="61" t="s">
        <v>35</v>
      </c>
      <c r="L57" s="61" t="s">
        <v>323</v>
      </c>
      <c r="M57" s="61" t="s">
        <v>323</v>
      </c>
      <c r="N57" s="61" t="s">
        <v>192</v>
      </c>
      <c r="O57" s="61"/>
    </row>
    <row r="58" spans="1:15" ht="76.5" x14ac:dyDescent="0.2">
      <c r="A58" s="61" t="s">
        <v>326</v>
      </c>
      <c r="B58" s="61" t="s">
        <v>6</v>
      </c>
      <c r="C58" s="61" t="s">
        <v>309</v>
      </c>
      <c r="D58" s="61" t="s">
        <v>310</v>
      </c>
      <c r="E58" s="61" t="s">
        <v>232</v>
      </c>
      <c r="F58" s="61" t="s">
        <v>311</v>
      </c>
      <c r="G58" s="61" t="s">
        <v>900</v>
      </c>
      <c r="H58" s="61" t="s">
        <v>901</v>
      </c>
      <c r="I58" s="61" t="s">
        <v>322</v>
      </c>
      <c r="J58" s="61" t="s">
        <v>910</v>
      </c>
      <c r="K58" s="61" t="s">
        <v>35</v>
      </c>
      <c r="L58" s="61" t="s">
        <v>323</v>
      </c>
      <c r="M58" s="61" t="s">
        <v>323</v>
      </c>
      <c r="N58" s="61" t="s">
        <v>192</v>
      </c>
      <c r="O58" s="61"/>
    </row>
    <row r="59" spans="1:15" ht="76.5" x14ac:dyDescent="0.2">
      <c r="A59" s="61" t="s">
        <v>327</v>
      </c>
      <c r="B59" s="61" t="s">
        <v>6</v>
      </c>
      <c r="C59" s="61" t="s">
        <v>309</v>
      </c>
      <c r="D59" s="61" t="s">
        <v>310</v>
      </c>
      <c r="E59" s="61" t="s">
        <v>232</v>
      </c>
      <c r="F59" s="61" t="s">
        <v>311</v>
      </c>
      <c r="G59" s="61" t="s">
        <v>900</v>
      </c>
      <c r="H59" s="61" t="s">
        <v>901</v>
      </c>
      <c r="I59" s="61" t="s">
        <v>322</v>
      </c>
      <c r="J59" s="61" t="s">
        <v>911</v>
      </c>
      <c r="K59" s="61" t="s">
        <v>35</v>
      </c>
      <c r="L59" s="61" t="s">
        <v>323</v>
      </c>
      <c r="M59" s="61" t="s">
        <v>323</v>
      </c>
      <c r="N59" s="61" t="s">
        <v>192</v>
      </c>
      <c r="O59" s="61"/>
    </row>
    <row r="60" spans="1:15" ht="102" x14ac:dyDescent="0.2">
      <c r="A60" s="61" t="s">
        <v>328</v>
      </c>
      <c r="B60" s="61" t="s">
        <v>6</v>
      </c>
      <c r="C60" s="61" t="s">
        <v>329</v>
      </c>
      <c r="D60" s="61" t="s">
        <v>330</v>
      </c>
      <c r="E60" s="61" t="s">
        <v>232</v>
      </c>
      <c r="F60" s="61" t="s">
        <v>331</v>
      </c>
      <c r="G60" s="61" t="s">
        <v>912</v>
      </c>
      <c r="H60" s="61" t="s">
        <v>913</v>
      </c>
      <c r="I60" s="61" t="s">
        <v>332</v>
      </c>
      <c r="J60" s="61" t="s">
        <v>914</v>
      </c>
      <c r="K60" s="61" t="s">
        <v>30</v>
      </c>
      <c r="L60" s="61" t="s">
        <v>191</v>
      </c>
      <c r="M60" s="61" t="s">
        <v>191</v>
      </c>
      <c r="N60" s="61" t="s">
        <v>192</v>
      </c>
      <c r="O60" s="61"/>
    </row>
    <row r="61" spans="1:15" ht="102" x14ac:dyDescent="0.2">
      <c r="A61" s="61" t="s">
        <v>333</v>
      </c>
      <c r="B61" s="61" t="s">
        <v>6</v>
      </c>
      <c r="C61" s="61" t="s">
        <v>329</v>
      </c>
      <c r="D61" s="61" t="s">
        <v>330</v>
      </c>
      <c r="E61" s="61" t="s">
        <v>232</v>
      </c>
      <c r="F61" s="61" t="s">
        <v>331</v>
      </c>
      <c r="G61" s="61" t="s">
        <v>912</v>
      </c>
      <c r="H61" s="61" t="s">
        <v>913</v>
      </c>
      <c r="I61" s="61" t="s">
        <v>332</v>
      </c>
      <c r="J61" s="61" t="s">
        <v>915</v>
      </c>
      <c r="K61" s="61" t="s">
        <v>30</v>
      </c>
      <c r="L61" s="61" t="s">
        <v>191</v>
      </c>
      <c r="M61" s="61" t="s">
        <v>191</v>
      </c>
      <c r="N61" s="61" t="s">
        <v>192</v>
      </c>
      <c r="O61" s="61"/>
    </row>
    <row r="62" spans="1:15" ht="102" x14ac:dyDescent="0.2">
      <c r="A62" s="61" t="s">
        <v>334</v>
      </c>
      <c r="B62" s="61" t="s">
        <v>6</v>
      </c>
      <c r="C62" s="61" t="s">
        <v>329</v>
      </c>
      <c r="D62" s="61" t="s">
        <v>330</v>
      </c>
      <c r="E62" s="61" t="s">
        <v>232</v>
      </c>
      <c r="F62" s="61" t="s">
        <v>331</v>
      </c>
      <c r="G62" s="61" t="s">
        <v>912</v>
      </c>
      <c r="H62" s="61" t="s">
        <v>913</v>
      </c>
      <c r="I62" s="61" t="s">
        <v>332</v>
      </c>
      <c r="J62" s="61" t="s">
        <v>916</v>
      </c>
      <c r="K62" s="61" t="s">
        <v>30</v>
      </c>
      <c r="L62" s="61" t="s">
        <v>191</v>
      </c>
      <c r="M62" s="61" t="s">
        <v>191</v>
      </c>
      <c r="N62" s="61" t="s">
        <v>192</v>
      </c>
      <c r="O62" s="61"/>
    </row>
    <row r="63" spans="1:15" ht="102" x14ac:dyDescent="0.2">
      <c r="A63" s="61" t="s">
        <v>335</v>
      </c>
      <c r="B63" s="61" t="s">
        <v>6</v>
      </c>
      <c r="C63" s="61" t="s">
        <v>329</v>
      </c>
      <c r="D63" s="61" t="s">
        <v>330</v>
      </c>
      <c r="E63" s="61" t="s">
        <v>232</v>
      </c>
      <c r="F63" s="61" t="s">
        <v>331</v>
      </c>
      <c r="G63" s="61" t="s">
        <v>912</v>
      </c>
      <c r="H63" s="61" t="s">
        <v>913</v>
      </c>
      <c r="I63" s="61" t="s">
        <v>332</v>
      </c>
      <c r="J63" s="61" t="s">
        <v>917</v>
      </c>
      <c r="K63" s="61" t="s">
        <v>30</v>
      </c>
      <c r="L63" s="61" t="s">
        <v>191</v>
      </c>
      <c r="M63" s="61" t="s">
        <v>191</v>
      </c>
      <c r="N63" s="61" t="s">
        <v>192</v>
      </c>
      <c r="O63" s="61"/>
    </row>
    <row r="64" spans="1:15" ht="102" x14ac:dyDescent="0.2">
      <c r="A64" s="61" t="s">
        <v>336</v>
      </c>
      <c r="B64" s="61" t="s">
        <v>6</v>
      </c>
      <c r="C64" s="61" t="s">
        <v>329</v>
      </c>
      <c r="D64" s="61" t="s">
        <v>330</v>
      </c>
      <c r="E64" s="61" t="s">
        <v>232</v>
      </c>
      <c r="F64" s="61" t="s">
        <v>331</v>
      </c>
      <c r="G64" s="61" t="s">
        <v>912</v>
      </c>
      <c r="H64" s="61" t="s">
        <v>913</v>
      </c>
      <c r="I64" s="61" t="s">
        <v>332</v>
      </c>
      <c r="J64" s="61" t="s">
        <v>918</v>
      </c>
      <c r="K64" s="61" t="s">
        <v>30</v>
      </c>
      <c r="L64" s="61" t="s">
        <v>191</v>
      </c>
      <c r="M64" s="61" t="s">
        <v>191</v>
      </c>
      <c r="N64" s="61" t="s">
        <v>192</v>
      </c>
      <c r="O64" s="61"/>
    </row>
    <row r="65" spans="1:15" ht="102" x14ac:dyDescent="0.2">
      <c r="A65" s="61" t="s">
        <v>337</v>
      </c>
      <c r="B65" s="61" t="s">
        <v>6</v>
      </c>
      <c r="C65" s="61" t="s">
        <v>329</v>
      </c>
      <c r="D65" s="61" t="s">
        <v>330</v>
      </c>
      <c r="E65" s="61" t="s">
        <v>232</v>
      </c>
      <c r="F65" s="61" t="s">
        <v>331</v>
      </c>
      <c r="G65" s="61" t="s">
        <v>912</v>
      </c>
      <c r="H65" s="61" t="s">
        <v>913</v>
      </c>
      <c r="I65" s="61" t="s">
        <v>338</v>
      </c>
      <c r="J65" s="61" t="s">
        <v>919</v>
      </c>
      <c r="K65" s="61" t="s">
        <v>30</v>
      </c>
      <c r="L65" s="61" t="s">
        <v>191</v>
      </c>
      <c r="M65" s="61" t="s">
        <v>191</v>
      </c>
      <c r="N65" s="61" t="s">
        <v>192</v>
      </c>
      <c r="O65" s="61"/>
    </row>
    <row r="66" spans="1:15" ht="102" x14ac:dyDescent="0.2">
      <c r="A66" s="61" t="s">
        <v>339</v>
      </c>
      <c r="B66" s="61" t="s">
        <v>6</v>
      </c>
      <c r="C66" s="61" t="s">
        <v>329</v>
      </c>
      <c r="D66" s="61" t="s">
        <v>330</v>
      </c>
      <c r="E66" s="61" t="s">
        <v>232</v>
      </c>
      <c r="F66" s="61" t="s">
        <v>331</v>
      </c>
      <c r="G66" s="61" t="s">
        <v>912</v>
      </c>
      <c r="H66" s="61" t="s">
        <v>913</v>
      </c>
      <c r="I66" s="61" t="s">
        <v>338</v>
      </c>
      <c r="J66" s="61" t="s">
        <v>920</v>
      </c>
      <c r="K66" s="61" t="s">
        <v>30</v>
      </c>
      <c r="L66" s="61" t="s">
        <v>191</v>
      </c>
      <c r="M66" s="61" t="s">
        <v>191</v>
      </c>
      <c r="N66" s="61" t="s">
        <v>192</v>
      </c>
      <c r="O66" s="61"/>
    </row>
    <row r="67" spans="1:15" ht="102" x14ac:dyDescent="0.2">
      <c r="A67" s="61" t="s">
        <v>340</v>
      </c>
      <c r="B67" s="61" t="s">
        <v>6</v>
      </c>
      <c r="C67" s="61" t="s">
        <v>329</v>
      </c>
      <c r="D67" s="61" t="s">
        <v>330</v>
      </c>
      <c r="E67" s="61" t="s">
        <v>232</v>
      </c>
      <c r="F67" s="61" t="s">
        <v>331</v>
      </c>
      <c r="G67" s="61" t="s">
        <v>912</v>
      </c>
      <c r="H67" s="61" t="s">
        <v>913</v>
      </c>
      <c r="I67" s="61" t="s">
        <v>338</v>
      </c>
      <c r="J67" s="61" t="s">
        <v>921</v>
      </c>
      <c r="K67" s="61" t="s">
        <v>30</v>
      </c>
      <c r="L67" s="61" t="s">
        <v>191</v>
      </c>
      <c r="M67" s="61" t="s">
        <v>191</v>
      </c>
      <c r="N67" s="61" t="s">
        <v>192</v>
      </c>
      <c r="O67" s="61"/>
    </row>
    <row r="68" spans="1:15" ht="102" x14ac:dyDescent="0.2">
      <c r="A68" s="61" t="s">
        <v>341</v>
      </c>
      <c r="B68" s="61" t="s">
        <v>6</v>
      </c>
      <c r="C68" s="61" t="s">
        <v>329</v>
      </c>
      <c r="D68" s="61" t="s">
        <v>330</v>
      </c>
      <c r="E68" s="61" t="s">
        <v>232</v>
      </c>
      <c r="F68" s="61" t="s">
        <v>331</v>
      </c>
      <c r="G68" s="61" t="s">
        <v>912</v>
      </c>
      <c r="H68" s="61" t="s">
        <v>913</v>
      </c>
      <c r="I68" s="61" t="s">
        <v>338</v>
      </c>
      <c r="J68" s="61" t="s">
        <v>922</v>
      </c>
      <c r="K68" s="61" t="s">
        <v>30</v>
      </c>
      <c r="L68" s="61" t="s">
        <v>191</v>
      </c>
      <c r="M68" s="61" t="s">
        <v>191</v>
      </c>
      <c r="N68" s="61" t="s">
        <v>192</v>
      </c>
      <c r="O68" s="61"/>
    </row>
    <row r="69" spans="1:15" ht="102" x14ac:dyDescent="0.2">
      <c r="A69" s="61" t="s">
        <v>342</v>
      </c>
      <c r="B69" s="61" t="s">
        <v>6</v>
      </c>
      <c r="C69" s="61" t="s">
        <v>329</v>
      </c>
      <c r="D69" s="61" t="s">
        <v>330</v>
      </c>
      <c r="E69" s="61" t="s">
        <v>232</v>
      </c>
      <c r="F69" s="61" t="s">
        <v>331</v>
      </c>
      <c r="G69" s="61" t="s">
        <v>912</v>
      </c>
      <c r="H69" s="61" t="s">
        <v>913</v>
      </c>
      <c r="I69" s="61" t="s">
        <v>338</v>
      </c>
      <c r="J69" s="61" t="s">
        <v>923</v>
      </c>
      <c r="K69" s="61" t="s">
        <v>30</v>
      </c>
      <c r="L69" s="61" t="s">
        <v>191</v>
      </c>
      <c r="M69" s="61" t="s">
        <v>191</v>
      </c>
      <c r="N69" s="61" t="s">
        <v>192</v>
      </c>
      <c r="O69" s="61"/>
    </row>
    <row r="70" spans="1:15" ht="102" x14ac:dyDescent="0.2">
      <c r="A70" s="61" t="s">
        <v>343</v>
      </c>
      <c r="B70" s="61" t="s">
        <v>6</v>
      </c>
      <c r="C70" s="61" t="s">
        <v>329</v>
      </c>
      <c r="D70" s="61" t="s">
        <v>330</v>
      </c>
      <c r="E70" s="61" t="s">
        <v>232</v>
      </c>
      <c r="F70" s="61" t="s">
        <v>331</v>
      </c>
      <c r="G70" s="61" t="s">
        <v>912</v>
      </c>
      <c r="H70" s="61" t="s">
        <v>913</v>
      </c>
      <c r="I70" s="61" t="s">
        <v>344</v>
      </c>
      <c r="J70" s="61" t="s">
        <v>924</v>
      </c>
      <c r="K70" s="61" t="s">
        <v>35</v>
      </c>
      <c r="L70" s="61" t="s">
        <v>345</v>
      </c>
      <c r="M70" s="61" t="s">
        <v>345</v>
      </c>
      <c r="N70" s="61" t="s">
        <v>192</v>
      </c>
      <c r="O70" s="61"/>
    </row>
    <row r="71" spans="1:15" ht="102" x14ac:dyDescent="0.2">
      <c r="A71" s="61" t="s">
        <v>346</v>
      </c>
      <c r="B71" s="61" t="s">
        <v>6</v>
      </c>
      <c r="C71" s="61" t="s">
        <v>329</v>
      </c>
      <c r="D71" s="61" t="s">
        <v>330</v>
      </c>
      <c r="E71" s="61" t="s">
        <v>232</v>
      </c>
      <c r="F71" s="61" t="s">
        <v>331</v>
      </c>
      <c r="G71" s="61" t="s">
        <v>912</v>
      </c>
      <c r="H71" s="61" t="s">
        <v>913</v>
      </c>
      <c r="I71" s="61" t="s">
        <v>344</v>
      </c>
      <c r="J71" s="61" t="s">
        <v>925</v>
      </c>
      <c r="K71" s="61" t="s">
        <v>35</v>
      </c>
      <c r="L71" s="61" t="s">
        <v>345</v>
      </c>
      <c r="M71" s="61" t="s">
        <v>345</v>
      </c>
      <c r="N71" s="61" t="s">
        <v>192</v>
      </c>
      <c r="O71" s="61"/>
    </row>
    <row r="72" spans="1:15" ht="102" x14ac:dyDescent="0.2">
      <c r="A72" s="61" t="s">
        <v>347</v>
      </c>
      <c r="B72" s="61" t="s">
        <v>6</v>
      </c>
      <c r="C72" s="61" t="s">
        <v>329</v>
      </c>
      <c r="D72" s="61" t="s">
        <v>330</v>
      </c>
      <c r="E72" s="61" t="s">
        <v>232</v>
      </c>
      <c r="F72" s="61" t="s">
        <v>331</v>
      </c>
      <c r="G72" s="61" t="s">
        <v>912</v>
      </c>
      <c r="H72" s="61" t="s">
        <v>913</v>
      </c>
      <c r="I72" s="61" t="s">
        <v>344</v>
      </c>
      <c r="J72" s="61" t="s">
        <v>926</v>
      </c>
      <c r="K72" s="61" t="s">
        <v>35</v>
      </c>
      <c r="L72" s="61" t="s">
        <v>345</v>
      </c>
      <c r="M72" s="61" t="s">
        <v>345</v>
      </c>
      <c r="N72" s="61" t="s">
        <v>192</v>
      </c>
      <c r="O72" s="61"/>
    </row>
    <row r="73" spans="1:15" ht="102" x14ac:dyDescent="0.2">
      <c r="A73" s="61" t="s">
        <v>348</v>
      </c>
      <c r="B73" s="61" t="s">
        <v>6</v>
      </c>
      <c r="C73" s="61" t="s">
        <v>329</v>
      </c>
      <c r="D73" s="61" t="s">
        <v>330</v>
      </c>
      <c r="E73" s="61" t="s">
        <v>232</v>
      </c>
      <c r="F73" s="61" t="s">
        <v>331</v>
      </c>
      <c r="G73" s="61" t="s">
        <v>912</v>
      </c>
      <c r="H73" s="61" t="s">
        <v>913</v>
      </c>
      <c r="I73" s="61" t="s">
        <v>344</v>
      </c>
      <c r="J73" s="61" t="s">
        <v>927</v>
      </c>
      <c r="K73" s="61" t="s">
        <v>35</v>
      </c>
      <c r="L73" s="61" t="s">
        <v>345</v>
      </c>
      <c r="M73" s="61" t="s">
        <v>345</v>
      </c>
      <c r="N73" s="61" t="s">
        <v>192</v>
      </c>
      <c r="O73" s="61"/>
    </row>
    <row r="74" spans="1:15" ht="102" x14ac:dyDescent="0.2">
      <c r="A74" s="61" t="s">
        <v>349</v>
      </c>
      <c r="B74" s="61" t="s">
        <v>6</v>
      </c>
      <c r="C74" s="61" t="s">
        <v>329</v>
      </c>
      <c r="D74" s="61" t="s">
        <v>330</v>
      </c>
      <c r="E74" s="61" t="s">
        <v>232</v>
      </c>
      <c r="F74" s="61" t="s">
        <v>331</v>
      </c>
      <c r="G74" s="61" t="s">
        <v>912</v>
      </c>
      <c r="H74" s="61" t="s">
        <v>913</v>
      </c>
      <c r="I74" s="61" t="s">
        <v>344</v>
      </c>
      <c r="J74" s="61" t="s">
        <v>928</v>
      </c>
      <c r="K74" s="61" t="s">
        <v>35</v>
      </c>
      <c r="L74" s="61" t="s">
        <v>345</v>
      </c>
      <c r="M74" s="61" t="s">
        <v>345</v>
      </c>
      <c r="N74" s="61" t="s">
        <v>192</v>
      </c>
      <c r="O74" s="61"/>
    </row>
    <row r="75" spans="1:15" ht="102" x14ac:dyDescent="0.2">
      <c r="A75" s="61" t="s">
        <v>350</v>
      </c>
      <c r="B75" s="61" t="s">
        <v>6</v>
      </c>
      <c r="C75" s="61" t="s">
        <v>329</v>
      </c>
      <c r="D75" s="61" t="s">
        <v>330</v>
      </c>
      <c r="E75" s="61" t="s">
        <v>232</v>
      </c>
      <c r="F75" s="61" t="s">
        <v>331</v>
      </c>
      <c r="G75" s="61" t="s">
        <v>912</v>
      </c>
      <c r="H75" s="61" t="s">
        <v>913</v>
      </c>
      <c r="I75" s="61" t="s">
        <v>351</v>
      </c>
      <c r="J75" s="61" t="s">
        <v>929</v>
      </c>
      <c r="K75" s="61" t="s">
        <v>35</v>
      </c>
      <c r="L75" s="61" t="s">
        <v>345</v>
      </c>
      <c r="M75" s="61" t="s">
        <v>345</v>
      </c>
      <c r="N75" s="61" t="s">
        <v>192</v>
      </c>
      <c r="O75" s="61"/>
    </row>
    <row r="76" spans="1:15" ht="102" x14ac:dyDescent="0.2">
      <c r="A76" s="61" t="s">
        <v>352</v>
      </c>
      <c r="B76" s="61" t="s">
        <v>6</v>
      </c>
      <c r="C76" s="61" t="s">
        <v>329</v>
      </c>
      <c r="D76" s="61" t="s">
        <v>330</v>
      </c>
      <c r="E76" s="61" t="s">
        <v>232</v>
      </c>
      <c r="F76" s="61" t="s">
        <v>331</v>
      </c>
      <c r="G76" s="61" t="s">
        <v>912</v>
      </c>
      <c r="H76" s="61" t="s">
        <v>913</v>
      </c>
      <c r="I76" s="61" t="s">
        <v>351</v>
      </c>
      <c r="J76" s="61" t="s">
        <v>930</v>
      </c>
      <c r="K76" s="61" t="s">
        <v>35</v>
      </c>
      <c r="L76" s="61" t="s">
        <v>345</v>
      </c>
      <c r="M76" s="61" t="s">
        <v>345</v>
      </c>
      <c r="N76" s="61" t="s">
        <v>192</v>
      </c>
      <c r="O76" s="61"/>
    </row>
    <row r="77" spans="1:15" ht="102" x14ac:dyDescent="0.2">
      <c r="A77" s="61" t="s">
        <v>353</v>
      </c>
      <c r="B77" s="61" t="s">
        <v>6</v>
      </c>
      <c r="C77" s="61" t="s">
        <v>329</v>
      </c>
      <c r="D77" s="61" t="s">
        <v>330</v>
      </c>
      <c r="E77" s="61" t="s">
        <v>232</v>
      </c>
      <c r="F77" s="61" t="s">
        <v>331</v>
      </c>
      <c r="G77" s="61" t="s">
        <v>912</v>
      </c>
      <c r="H77" s="61" t="s">
        <v>913</v>
      </c>
      <c r="I77" s="61" t="s">
        <v>351</v>
      </c>
      <c r="J77" s="61" t="s">
        <v>931</v>
      </c>
      <c r="K77" s="61" t="s">
        <v>35</v>
      </c>
      <c r="L77" s="61" t="s">
        <v>345</v>
      </c>
      <c r="M77" s="61" t="s">
        <v>345</v>
      </c>
      <c r="N77" s="61" t="s">
        <v>192</v>
      </c>
      <c r="O77" s="61"/>
    </row>
    <row r="78" spans="1:15" ht="102" x14ac:dyDescent="0.2">
      <c r="A78" s="61" t="s">
        <v>354</v>
      </c>
      <c r="B78" s="61" t="s">
        <v>6</v>
      </c>
      <c r="C78" s="61" t="s">
        <v>329</v>
      </c>
      <c r="D78" s="61" t="s">
        <v>330</v>
      </c>
      <c r="E78" s="61" t="s">
        <v>232</v>
      </c>
      <c r="F78" s="61" t="s">
        <v>331</v>
      </c>
      <c r="G78" s="61" t="s">
        <v>912</v>
      </c>
      <c r="H78" s="61" t="s">
        <v>913</v>
      </c>
      <c r="I78" s="61" t="s">
        <v>351</v>
      </c>
      <c r="J78" s="61" t="s">
        <v>932</v>
      </c>
      <c r="K78" s="61" t="s">
        <v>35</v>
      </c>
      <c r="L78" s="61" t="s">
        <v>345</v>
      </c>
      <c r="M78" s="61" t="s">
        <v>345</v>
      </c>
      <c r="N78" s="61" t="s">
        <v>192</v>
      </c>
      <c r="O78" s="61"/>
    </row>
    <row r="79" spans="1:15" ht="102" x14ac:dyDescent="0.2">
      <c r="A79" s="61" t="s">
        <v>355</v>
      </c>
      <c r="B79" s="61" t="s">
        <v>6</v>
      </c>
      <c r="C79" s="61" t="s">
        <v>329</v>
      </c>
      <c r="D79" s="61" t="s">
        <v>330</v>
      </c>
      <c r="E79" s="61" t="s">
        <v>232</v>
      </c>
      <c r="F79" s="61" t="s">
        <v>331</v>
      </c>
      <c r="G79" s="61" t="s">
        <v>912</v>
      </c>
      <c r="H79" s="61" t="s">
        <v>913</v>
      </c>
      <c r="I79" s="61" t="s">
        <v>351</v>
      </c>
      <c r="J79" s="61" t="s">
        <v>933</v>
      </c>
      <c r="K79" s="61" t="s">
        <v>35</v>
      </c>
      <c r="L79" s="61" t="s">
        <v>345</v>
      </c>
      <c r="M79" s="61" t="s">
        <v>345</v>
      </c>
      <c r="N79" s="61" t="s">
        <v>192</v>
      </c>
      <c r="O79" s="61"/>
    </row>
    <row r="80" spans="1:15" ht="89.25" x14ac:dyDescent="0.2">
      <c r="A80" s="61" t="s">
        <v>356</v>
      </c>
      <c r="B80" s="61" t="s">
        <v>6</v>
      </c>
      <c r="C80" s="61" t="s">
        <v>357</v>
      </c>
      <c r="D80" s="61" t="s">
        <v>358</v>
      </c>
      <c r="E80" s="61" t="s">
        <v>232</v>
      </c>
      <c r="F80" s="61" t="s">
        <v>359</v>
      </c>
      <c r="G80" s="61" t="s">
        <v>912</v>
      </c>
      <c r="H80" s="61" t="s">
        <v>307</v>
      </c>
      <c r="I80" s="61" t="s">
        <v>360</v>
      </c>
      <c r="J80" s="61" t="s">
        <v>934</v>
      </c>
      <c r="K80" s="61" t="s">
        <v>30</v>
      </c>
      <c r="L80" s="61" t="s">
        <v>191</v>
      </c>
      <c r="M80" s="61" t="s">
        <v>191</v>
      </c>
      <c r="N80" s="61" t="s">
        <v>192</v>
      </c>
      <c r="O80" s="61"/>
    </row>
    <row r="81" spans="1:15" ht="89.25" x14ac:dyDescent="0.2">
      <c r="A81" s="61" t="s">
        <v>361</v>
      </c>
      <c r="B81" s="61" t="s">
        <v>6</v>
      </c>
      <c r="C81" s="61" t="s">
        <v>357</v>
      </c>
      <c r="D81" s="61" t="s">
        <v>358</v>
      </c>
      <c r="E81" s="61" t="s">
        <v>232</v>
      </c>
      <c r="F81" s="61" t="s">
        <v>359</v>
      </c>
      <c r="G81" s="61" t="s">
        <v>912</v>
      </c>
      <c r="H81" s="61" t="s">
        <v>307</v>
      </c>
      <c r="I81" s="61" t="s">
        <v>362</v>
      </c>
      <c r="J81" s="61" t="s">
        <v>935</v>
      </c>
      <c r="K81" s="61" t="s">
        <v>35</v>
      </c>
      <c r="L81" s="61" t="s">
        <v>363</v>
      </c>
      <c r="M81" s="61" t="s">
        <v>363</v>
      </c>
      <c r="N81" s="61" t="s">
        <v>192</v>
      </c>
      <c r="O81" s="61"/>
    </row>
    <row r="82" spans="1:15" ht="127.5" x14ac:dyDescent="0.2">
      <c r="A82" s="61" t="s">
        <v>364</v>
      </c>
      <c r="B82" s="61" t="s">
        <v>6</v>
      </c>
      <c r="C82" s="61" t="s">
        <v>357</v>
      </c>
      <c r="D82" s="61" t="s">
        <v>358</v>
      </c>
      <c r="E82" s="61" t="s">
        <v>232</v>
      </c>
      <c r="F82" s="61" t="s">
        <v>359</v>
      </c>
      <c r="G82" s="61" t="s">
        <v>912</v>
      </c>
      <c r="H82" s="61" t="s">
        <v>307</v>
      </c>
      <c r="I82" s="61" t="s">
        <v>365</v>
      </c>
      <c r="J82" s="61" t="s">
        <v>936</v>
      </c>
      <c r="K82" s="61" t="s">
        <v>35</v>
      </c>
      <c r="L82" s="61" t="s">
        <v>363</v>
      </c>
      <c r="M82" s="61" t="s">
        <v>363</v>
      </c>
      <c r="N82" s="61" t="s">
        <v>192</v>
      </c>
      <c r="O82" s="61"/>
    </row>
    <row r="83" spans="1:15" ht="127.5" x14ac:dyDescent="0.2">
      <c r="A83" s="61" t="s">
        <v>366</v>
      </c>
      <c r="B83" s="61" t="s">
        <v>6</v>
      </c>
      <c r="C83" s="61" t="s">
        <v>357</v>
      </c>
      <c r="D83" s="61" t="s">
        <v>358</v>
      </c>
      <c r="E83" s="61" t="s">
        <v>232</v>
      </c>
      <c r="F83" s="61" t="s">
        <v>359</v>
      </c>
      <c r="G83" s="61" t="s">
        <v>912</v>
      </c>
      <c r="H83" s="61" t="s">
        <v>307</v>
      </c>
      <c r="I83" s="61" t="s">
        <v>367</v>
      </c>
      <c r="J83" s="61" t="s">
        <v>937</v>
      </c>
      <c r="K83" s="61" t="s">
        <v>35</v>
      </c>
      <c r="L83" s="61" t="s">
        <v>363</v>
      </c>
      <c r="M83" s="61" t="s">
        <v>363</v>
      </c>
      <c r="N83" s="61" t="s">
        <v>192</v>
      </c>
      <c r="O83" s="61"/>
    </row>
    <row r="84" spans="1:15" ht="140.25" x14ac:dyDescent="0.2">
      <c r="A84" s="61" t="s">
        <v>368</v>
      </c>
      <c r="B84" s="61" t="s">
        <v>6</v>
      </c>
      <c r="C84" s="61" t="s">
        <v>357</v>
      </c>
      <c r="D84" s="61" t="s">
        <v>358</v>
      </c>
      <c r="E84" s="61" t="s">
        <v>232</v>
      </c>
      <c r="F84" s="61" t="s">
        <v>359</v>
      </c>
      <c r="G84" s="61" t="s">
        <v>912</v>
      </c>
      <c r="H84" s="61" t="s">
        <v>307</v>
      </c>
      <c r="I84" s="61" t="s">
        <v>369</v>
      </c>
      <c r="J84" s="61" t="s">
        <v>938</v>
      </c>
      <c r="K84" s="61" t="s">
        <v>35</v>
      </c>
      <c r="L84" s="61" t="s">
        <v>363</v>
      </c>
      <c r="M84" s="61" t="s">
        <v>363</v>
      </c>
      <c r="N84" s="61" t="s">
        <v>192</v>
      </c>
      <c r="O84" s="61"/>
    </row>
    <row r="85" spans="1:15" ht="127.5" x14ac:dyDescent="0.2">
      <c r="A85" s="61" t="s">
        <v>370</v>
      </c>
      <c r="B85" s="61" t="s">
        <v>6</v>
      </c>
      <c r="C85" s="61" t="s">
        <v>357</v>
      </c>
      <c r="D85" s="61" t="s">
        <v>358</v>
      </c>
      <c r="E85" s="61" t="s">
        <v>232</v>
      </c>
      <c r="F85" s="61" t="s">
        <v>359</v>
      </c>
      <c r="G85" s="61" t="s">
        <v>912</v>
      </c>
      <c r="H85" s="61" t="s">
        <v>307</v>
      </c>
      <c r="I85" s="61" t="s">
        <v>371</v>
      </c>
      <c r="J85" s="61" t="s">
        <v>939</v>
      </c>
      <c r="K85" s="61" t="s">
        <v>35</v>
      </c>
      <c r="L85" s="61" t="s">
        <v>363</v>
      </c>
      <c r="M85" s="61" t="s">
        <v>363</v>
      </c>
      <c r="N85" s="61" t="s">
        <v>192</v>
      </c>
      <c r="O85" s="61"/>
    </row>
    <row r="86" spans="1:15" ht="89.25" x14ac:dyDescent="0.2">
      <c r="A86" s="61" t="s">
        <v>372</v>
      </c>
      <c r="B86" s="61" t="s">
        <v>6</v>
      </c>
      <c r="C86" s="61" t="s">
        <v>357</v>
      </c>
      <c r="D86" s="61" t="s">
        <v>358</v>
      </c>
      <c r="E86" s="61" t="s">
        <v>232</v>
      </c>
      <c r="F86" s="61" t="s">
        <v>359</v>
      </c>
      <c r="G86" s="61" t="s">
        <v>912</v>
      </c>
      <c r="H86" s="61" t="s">
        <v>307</v>
      </c>
      <c r="I86" s="61" t="s">
        <v>373</v>
      </c>
      <c r="J86" s="61" t="s">
        <v>940</v>
      </c>
      <c r="K86" s="61" t="s">
        <v>35</v>
      </c>
      <c r="L86" s="61" t="s">
        <v>363</v>
      </c>
      <c r="M86" s="61" t="s">
        <v>363</v>
      </c>
      <c r="N86" s="61" t="s">
        <v>192</v>
      </c>
      <c r="O86" s="61"/>
    </row>
    <row r="87" spans="1:15" ht="127.5" x14ac:dyDescent="0.2">
      <c r="A87" s="61" t="s">
        <v>374</v>
      </c>
      <c r="B87" s="61" t="s">
        <v>6</v>
      </c>
      <c r="C87" s="61" t="s">
        <v>357</v>
      </c>
      <c r="D87" s="61" t="s">
        <v>358</v>
      </c>
      <c r="E87" s="61" t="s">
        <v>232</v>
      </c>
      <c r="F87" s="61" t="s">
        <v>359</v>
      </c>
      <c r="G87" s="61" t="s">
        <v>912</v>
      </c>
      <c r="H87" s="61" t="s">
        <v>307</v>
      </c>
      <c r="I87" s="61" t="s">
        <v>375</v>
      </c>
      <c r="J87" s="61" t="s">
        <v>941</v>
      </c>
      <c r="K87" s="61" t="s">
        <v>35</v>
      </c>
      <c r="L87" s="61" t="s">
        <v>363</v>
      </c>
      <c r="M87" s="61" t="s">
        <v>363</v>
      </c>
      <c r="N87" s="61" t="s">
        <v>192</v>
      </c>
      <c r="O87" s="61"/>
    </row>
    <row r="88" spans="1:15" ht="127.5" x14ac:dyDescent="0.2">
      <c r="A88" s="61" t="s">
        <v>376</v>
      </c>
      <c r="B88" s="61" t="s">
        <v>6</v>
      </c>
      <c r="C88" s="61" t="s">
        <v>357</v>
      </c>
      <c r="D88" s="61" t="s">
        <v>358</v>
      </c>
      <c r="E88" s="61" t="s">
        <v>232</v>
      </c>
      <c r="F88" s="61" t="s">
        <v>359</v>
      </c>
      <c r="G88" s="61" t="s">
        <v>912</v>
      </c>
      <c r="H88" s="61" t="s">
        <v>307</v>
      </c>
      <c r="I88" s="61" t="s">
        <v>367</v>
      </c>
      <c r="J88" s="61" t="s">
        <v>942</v>
      </c>
      <c r="K88" s="61" t="s">
        <v>35</v>
      </c>
      <c r="L88" s="61" t="s">
        <v>363</v>
      </c>
      <c r="M88" s="61" t="s">
        <v>363</v>
      </c>
      <c r="N88" s="61" t="s">
        <v>192</v>
      </c>
      <c r="O88" s="61"/>
    </row>
    <row r="89" spans="1:15" ht="140.25" x14ac:dyDescent="0.2">
      <c r="A89" s="61" t="s">
        <v>377</v>
      </c>
      <c r="B89" s="61" t="s">
        <v>6</v>
      </c>
      <c r="C89" s="61" t="s">
        <v>357</v>
      </c>
      <c r="D89" s="61" t="s">
        <v>358</v>
      </c>
      <c r="E89" s="61" t="s">
        <v>232</v>
      </c>
      <c r="F89" s="61" t="s">
        <v>359</v>
      </c>
      <c r="G89" s="61" t="s">
        <v>912</v>
      </c>
      <c r="H89" s="61" t="s">
        <v>307</v>
      </c>
      <c r="I89" s="61" t="s">
        <v>378</v>
      </c>
      <c r="J89" s="61" t="s">
        <v>943</v>
      </c>
      <c r="K89" s="61" t="s">
        <v>35</v>
      </c>
      <c r="L89" s="61" t="s">
        <v>363</v>
      </c>
      <c r="M89" s="61" t="s">
        <v>363</v>
      </c>
      <c r="N89" s="61" t="s">
        <v>192</v>
      </c>
      <c r="O89" s="61"/>
    </row>
    <row r="90" spans="1:15" ht="127.5" x14ac:dyDescent="0.2">
      <c r="A90" s="61" t="s">
        <v>379</v>
      </c>
      <c r="B90" s="61" t="s">
        <v>6</v>
      </c>
      <c r="C90" s="61" t="s">
        <v>357</v>
      </c>
      <c r="D90" s="61" t="s">
        <v>358</v>
      </c>
      <c r="E90" s="61" t="s">
        <v>232</v>
      </c>
      <c r="F90" s="61" t="s">
        <v>359</v>
      </c>
      <c r="G90" s="61" t="s">
        <v>912</v>
      </c>
      <c r="H90" s="61" t="s">
        <v>307</v>
      </c>
      <c r="I90" s="61" t="s">
        <v>380</v>
      </c>
      <c r="J90" s="61" t="s">
        <v>944</v>
      </c>
      <c r="K90" s="61" t="s">
        <v>35</v>
      </c>
      <c r="L90" s="61" t="s">
        <v>363</v>
      </c>
      <c r="M90" s="61" t="s">
        <v>363</v>
      </c>
      <c r="N90" s="61" t="s">
        <v>192</v>
      </c>
      <c r="O90" s="61"/>
    </row>
    <row r="91" spans="1:15" ht="51" x14ac:dyDescent="0.2">
      <c r="A91" s="61" t="s">
        <v>381</v>
      </c>
      <c r="B91" s="61" t="s">
        <v>6</v>
      </c>
      <c r="C91" s="61" t="s">
        <v>382</v>
      </c>
      <c r="D91" s="61" t="s">
        <v>383</v>
      </c>
      <c r="E91" s="61" t="s">
        <v>232</v>
      </c>
      <c r="F91" s="61" t="s">
        <v>945</v>
      </c>
      <c r="G91" s="61" t="s">
        <v>384</v>
      </c>
      <c r="H91" s="61" t="s">
        <v>288</v>
      </c>
      <c r="I91" s="61" t="s">
        <v>385</v>
      </c>
      <c r="J91" s="61" t="s">
        <v>946</v>
      </c>
      <c r="K91" s="61" t="s">
        <v>30</v>
      </c>
      <c r="L91" s="61" t="s">
        <v>191</v>
      </c>
      <c r="M91" s="61" t="s">
        <v>191</v>
      </c>
      <c r="N91" s="61" t="s">
        <v>192</v>
      </c>
      <c r="O91" s="61"/>
    </row>
    <row r="92" spans="1:15" ht="51" x14ac:dyDescent="0.2">
      <c r="A92" s="61" t="s">
        <v>386</v>
      </c>
      <c r="B92" s="61" t="s">
        <v>6</v>
      </c>
      <c r="C92" s="61" t="s">
        <v>382</v>
      </c>
      <c r="D92" s="61" t="s">
        <v>383</v>
      </c>
      <c r="E92" s="61" t="s">
        <v>232</v>
      </c>
      <c r="F92" s="61" t="s">
        <v>945</v>
      </c>
      <c r="G92" s="61" t="s">
        <v>384</v>
      </c>
      <c r="H92" s="61" t="s">
        <v>288</v>
      </c>
      <c r="I92" s="61" t="s">
        <v>387</v>
      </c>
      <c r="J92" s="61" t="s">
        <v>947</v>
      </c>
      <c r="K92" s="61" t="s">
        <v>35</v>
      </c>
      <c r="L92" s="61" t="s">
        <v>388</v>
      </c>
      <c r="M92" s="61" t="s">
        <v>388</v>
      </c>
      <c r="N92" s="61" t="s">
        <v>192</v>
      </c>
      <c r="O92" s="61"/>
    </row>
    <row r="93" spans="1:15" ht="76.5" x14ac:dyDescent="0.2">
      <c r="A93" s="61" t="s">
        <v>389</v>
      </c>
      <c r="B93" s="61" t="s">
        <v>6</v>
      </c>
      <c r="C93" s="61" t="s">
        <v>382</v>
      </c>
      <c r="D93" s="61" t="s">
        <v>383</v>
      </c>
      <c r="E93" s="61" t="s">
        <v>232</v>
      </c>
      <c r="F93" s="61" t="s">
        <v>945</v>
      </c>
      <c r="G93" s="61" t="s">
        <v>384</v>
      </c>
      <c r="H93" s="61" t="s">
        <v>288</v>
      </c>
      <c r="I93" s="61" t="s">
        <v>390</v>
      </c>
      <c r="J93" s="61" t="s">
        <v>948</v>
      </c>
      <c r="K93" s="61" t="s">
        <v>35</v>
      </c>
      <c r="L93" s="61" t="s">
        <v>388</v>
      </c>
      <c r="M93" s="61" t="s">
        <v>388</v>
      </c>
      <c r="N93" s="61" t="s">
        <v>192</v>
      </c>
      <c r="O93" s="61"/>
    </row>
    <row r="94" spans="1:15" ht="76.5" x14ac:dyDescent="0.2">
      <c r="A94" s="61" t="s">
        <v>391</v>
      </c>
      <c r="B94" s="61" t="s">
        <v>6</v>
      </c>
      <c r="C94" s="61" t="s">
        <v>382</v>
      </c>
      <c r="D94" s="61" t="s">
        <v>383</v>
      </c>
      <c r="E94" s="61" t="s">
        <v>232</v>
      </c>
      <c r="F94" s="61" t="s">
        <v>945</v>
      </c>
      <c r="G94" s="61" t="s">
        <v>384</v>
      </c>
      <c r="H94" s="61" t="s">
        <v>288</v>
      </c>
      <c r="I94" s="61" t="s">
        <v>392</v>
      </c>
      <c r="J94" s="61" t="s">
        <v>949</v>
      </c>
      <c r="K94" s="61" t="s">
        <v>35</v>
      </c>
      <c r="L94" s="61" t="s">
        <v>388</v>
      </c>
      <c r="M94" s="61" t="s">
        <v>388</v>
      </c>
      <c r="N94" s="61" t="s">
        <v>192</v>
      </c>
      <c r="O94" s="61"/>
    </row>
    <row r="95" spans="1:15" ht="76.5" x14ac:dyDescent="0.2">
      <c r="A95" s="61" t="s">
        <v>393</v>
      </c>
      <c r="B95" s="61" t="s">
        <v>6</v>
      </c>
      <c r="C95" s="61" t="s">
        <v>382</v>
      </c>
      <c r="D95" s="61" t="s">
        <v>383</v>
      </c>
      <c r="E95" s="61" t="s">
        <v>232</v>
      </c>
      <c r="F95" s="61" t="s">
        <v>945</v>
      </c>
      <c r="G95" s="61" t="s">
        <v>384</v>
      </c>
      <c r="H95" s="61" t="s">
        <v>288</v>
      </c>
      <c r="I95" s="61" t="s">
        <v>394</v>
      </c>
      <c r="J95" s="61" t="s">
        <v>950</v>
      </c>
      <c r="K95" s="61" t="s">
        <v>35</v>
      </c>
      <c r="L95" s="61" t="s">
        <v>388</v>
      </c>
      <c r="M95" s="61" t="s">
        <v>388</v>
      </c>
      <c r="N95" s="61" t="s">
        <v>192</v>
      </c>
      <c r="O95" s="61"/>
    </row>
    <row r="96" spans="1:15" ht="76.5" x14ac:dyDescent="0.2">
      <c r="A96" s="61" t="s">
        <v>395</v>
      </c>
      <c r="B96" s="61" t="s">
        <v>6</v>
      </c>
      <c r="C96" s="61" t="s">
        <v>382</v>
      </c>
      <c r="D96" s="61" t="s">
        <v>383</v>
      </c>
      <c r="E96" s="61" t="s">
        <v>232</v>
      </c>
      <c r="F96" s="61" t="s">
        <v>945</v>
      </c>
      <c r="G96" s="61" t="s">
        <v>384</v>
      </c>
      <c r="H96" s="61" t="s">
        <v>288</v>
      </c>
      <c r="I96" s="61" t="s">
        <v>396</v>
      </c>
      <c r="J96" s="61" t="s">
        <v>951</v>
      </c>
      <c r="K96" s="61" t="s">
        <v>35</v>
      </c>
      <c r="L96" s="61" t="s">
        <v>388</v>
      </c>
      <c r="M96" s="61" t="s">
        <v>388</v>
      </c>
      <c r="N96" s="61" t="s">
        <v>192</v>
      </c>
      <c r="O96" s="61"/>
    </row>
    <row r="97" spans="1:15" ht="102" x14ac:dyDescent="0.2">
      <c r="A97" s="61" t="s">
        <v>397</v>
      </c>
      <c r="B97" s="61" t="s">
        <v>6</v>
      </c>
      <c r="C97" s="61" t="s">
        <v>398</v>
      </c>
      <c r="D97" s="61" t="s">
        <v>399</v>
      </c>
      <c r="E97" s="61" t="s">
        <v>232</v>
      </c>
      <c r="F97" s="61" t="s">
        <v>400</v>
      </c>
      <c r="G97" s="61" t="s">
        <v>900</v>
      </c>
      <c r="H97" s="61" t="s">
        <v>952</v>
      </c>
      <c r="I97" s="61" t="s">
        <v>401</v>
      </c>
      <c r="J97" s="61" t="s">
        <v>953</v>
      </c>
      <c r="K97" s="61" t="s">
        <v>30</v>
      </c>
      <c r="L97" s="61" t="s">
        <v>191</v>
      </c>
      <c r="M97" s="61" t="s">
        <v>191</v>
      </c>
      <c r="N97" s="61" t="s">
        <v>192</v>
      </c>
      <c r="O97" s="61"/>
    </row>
    <row r="98" spans="1:15" ht="102" x14ac:dyDescent="0.2">
      <c r="A98" s="61" t="s">
        <v>402</v>
      </c>
      <c r="B98" s="61" t="s">
        <v>6</v>
      </c>
      <c r="C98" s="61" t="s">
        <v>398</v>
      </c>
      <c r="D98" s="61" t="s">
        <v>399</v>
      </c>
      <c r="E98" s="61" t="s">
        <v>232</v>
      </c>
      <c r="F98" s="61" t="s">
        <v>400</v>
      </c>
      <c r="G98" s="61" t="s">
        <v>900</v>
      </c>
      <c r="H98" s="61" t="s">
        <v>952</v>
      </c>
      <c r="I98" s="61" t="s">
        <v>403</v>
      </c>
      <c r="J98" s="61" t="s">
        <v>954</v>
      </c>
      <c r="K98" s="61" t="s">
        <v>35</v>
      </c>
      <c r="L98" s="61" t="s">
        <v>404</v>
      </c>
      <c r="M98" s="61" t="s">
        <v>404</v>
      </c>
      <c r="N98" s="61" t="s">
        <v>192</v>
      </c>
      <c r="O98" s="61"/>
    </row>
    <row r="99" spans="1:15" ht="51" x14ac:dyDescent="0.2">
      <c r="A99" s="61" t="s">
        <v>405</v>
      </c>
      <c r="B99" s="61" t="s">
        <v>6</v>
      </c>
      <c r="C99" s="61" t="s">
        <v>406</v>
      </c>
      <c r="D99" s="61" t="s">
        <v>407</v>
      </c>
      <c r="E99" s="61" t="s">
        <v>232</v>
      </c>
      <c r="F99" s="61" t="s">
        <v>955</v>
      </c>
      <c r="G99" s="61" t="s">
        <v>408</v>
      </c>
      <c r="H99" s="61" t="s">
        <v>411</v>
      </c>
      <c r="I99" s="61" t="s">
        <v>409</v>
      </c>
      <c r="J99" s="61" t="s">
        <v>956</v>
      </c>
      <c r="K99" s="61" t="s">
        <v>30</v>
      </c>
      <c r="L99" s="61" t="s">
        <v>191</v>
      </c>
      <c r="M99" s="61" t="s">
        <v>191</v>
      </c>
      <c r="N99" s="61" t="s">
        <v>192</v>
      </c>
      <c r="O99" s="61"/>
    </row>
    <row r="100" spans="1:15" ht="51" x14ac:dyDescent="0.2">
      <c r="A100" s="61" t="s">
        <v>410</v>
      </c>
      <c r="B100" s="61" t="s">
        <v>6</v>
      </c>
      <c r="C100" s="61" t="s">
        <v>406</v>
      </c>
      <c r="D100" s="61" t="s">
        <v>407</v>
      </c>
      <c r="E100" s="61" t="s">
        <v>232</v>
      </c>
      <c r="F100" s="61" t="s">
        <v>955</v>
      </c>
      <c r="G100" s="61" t="s">
        <v>408</v>
      </c>
      <c r="H100" s="61" t="s">
        <v>411</v>
      </c>
      <c r="I100" s="61" t="s">
        <v>412</v>
      </c>
      <c r="J100" s="61" t="s">
        <v>957</v>
      </c>
      <c r="K100" s="61" t="s">
        <v>35</v>
      </c>
      <c r="L100" s="61" t="s">
        <v>413</v>
      </c>
      <c r="M100" s="61" t="s">
        <v>413</v>
      </c>
      <c r="N100" s="61" t="s">
        <v>192</v>
      </c>
      <c r="O100" s="61"/>
    </row>
    <row r="101" spans="1:15" ht="409.5" x14ac:dyDescent="0.2">
      <c r="A101" s="61" t="s">
        <v>416</v>
      </c>
      <c r="B101" s="61" t="s">
        <v>6</v>
      </c>
      <c r="C101" s="61" t="s">
        <v>417</v>
      </c>
      <c r="D101" s="61" t="s">
        <v>418</v>
      </c>
      <c r="E101" s="61" t="s">
        <v>419</v>
      </c>
      <c r="F101" s="61" t="s">
        <v>958</v>
      </c>
      <c r="G101" s="61" t="s">
        <v>959</v>
      </c>
      <c r="H101" s="61" t="s">
        <v>426</v>
      </c>
      <c r="I101" s="61" t="s">
        <v>420</v>
      </c>
      <c r="J101" s="61" t="s">
        <v>960</v>
      </c>
      <c r="K101" s="61" t="s">
        <v>30</v>
      </c>
      <c r="L101" s="61" t="s">
        <v>191</v>
      </c>
      <c r="M101" s="61" t="s">
        <v>191</v>
      </c>
      <c r="N101" s="61" t="s">
        <v>192</v>
      </c>
      <c r="O101" s="61"/>
    </row>
    <row r="102" spans="1:15" ht="409.5" x14ac:dyDescent="0.2">
      <c r="A102" s="61" t="s">
        <v>421</v>
      </c>
      <c r="B102" s="61" t="s">
        <v>6</v>
      </c>
      <c r="C102" s="61" t="s">
        <v>417</v>
      </c>
      <c r="D102" s="61" t="s">
        <v>418</v>
      </c>
      <c r="E102" s="61" t="s">
        <v>419</v>
      </c>
      <c r="F102" s="61" t="s">
        <v>958</v>
      </c>
      <c r="G102" s="61" t="s">
        <v>959</v>
      </c>
      <c r="H102" s="61" t="s">
        <v>426</v>
      </c>
      <c r="I102" s="61" t="s">
        <v>422</v>
      </c>
      <c r="J102" s="61" t="s">
        <v>961</v>
      </c>
      <c r="K102" s="61" t="s">
        <v>30</v>
      </c>
      <c r="L102" s="61" t="s">
        <v>191</v>
      </c>
      <c r="M102" s="61" t="s">
        <v>191</v>
      </c>
      <c r="N102" s="61" t="s">
        <v>192</v>
      </c>
      <c r="O102" s="61"/>
    </row>
    <row r="103" spans="1:15" ht="409.5" x14ac:dyDescent="0.2">
      <c r="A103" s="61" t="s">
        <v>423</v>
      </c>
      <c r="B103" s="61" t="s">
        <v>6</v>
      </c>
      <c r="C103" s="61" t="s">
        <v>417</v>
      </c>
      <c r="D103" s="61" t="s">
        <v>418</v>
      </c>
      <c r="E103" s="61" t="s">
        <v>419</v>
      </c>
      <c r="F103" s="61" t="s">
        <v>958</v>
      </c>
      <c r="G103" s="61" t="s">
        <v>959</v>
      </c>
      <c r="H103" s="61" t="s">
        <v>426</v>
      </c>
      <c r="I103" s="61" t="s">
        <v>424</v>
      </c>
      <c r="J103" s="61" t="s">
        <v>962</v>
      </c>
      <c r="K103" s="61" t="s">
        <v>30</v>
      </c>
      <c r="L103" s="61" t="s">
        <v>191</v>
      </c>
      <c r="M103" s="61" t="s">
        <v>191</v>
      </c>
      <c r="N103" s="61" t="s">
        <v>192</v>
      </c>
      <c r="O103" s="61"/>
    </row>
    <row r="104" spans="1:15" ht="409.5" x14ac:dyDescent="0.2">
      <c r="A104" s="61" t="s">
        <v>425</v>
      </c>
      <c r="B104" s="61" t="s">
        <v>6</v>
      </c>
      <c r="C104" s="61" t="s">
        <v>417</v>
      </c>
      <c r="D104" s="61" t="s">
        <v>418</v>
      </c>
      <c r="E104" s="61" t="s">
        <v>419</v>
      </c>
      <c r="F104" s="61" t="s">
        <v>958</v>
      </c>
      <c r="G104" s="61" t="s">
        <v>959</v>
      </c>
      <c r="H104" s="61" t="s">
        <v>426</v>
      </c>
      <c r="I104" s="61" t="s">
        <v>427</v>
      </c>
      <c r="J104" s="61" t="s">
        <v>963</v>
      </c>
      <c r="K104" s="61" t="s">
        <v>35</v>
      </c>
      <c r="L104" s="61" t="s">
        <v>428</v>
      </c>
      <c r="M104" s="61" t="s">
        <v>428</v>
      </c>
      <c r="N104" s="61" t="s">
        <v>192</v>
      </c>
      <c r="O104" s="61"/>
    </row>
    <row r="105" spans="1:15" ht="409.5" x14ac:dyDescent="0.2">
      <c r="A105" s="61" t="s">
        <v>429</v>
      </c>
      <c r="B105" s="61" t="s">
        <v>6</v>
      </c>
      <c r="C105" s="61" t="s">
        <v>417</v>
      </c>
      <c r="D105" s="61" t="s">
        <v>418</v>
      </c>
      <c r="E105" s="61" t="s">
        <v>419</v>
      </c>
      <c r="F105" s="61" t="s">
        <v>958</v>
      </c>
      <c r="G105" s="61" t="s">
        <v>959</v>
      </c>
      <c r="H105" s="61" t="s">
        <v>426</v>
      </c>
      <c r="I105" s="61" t="s">
        <v>430</v>
      </c>
      <c r="J105" s="61" t="s">
        <v>964</v>
      </c>
      <c r="K105" s="61" t="s">
        <v>35</v>
      </c>
      <c r="L105" s="61" t="s">
        <v>428</v>
      </c>
      <c r="M105" s="61" t="s">
        <v>428</v>
      </c>
      <c r="N105" s="61" t="s">
        <v>192</v>
      </c>
      <c r="O105" s="61"/>
    </row>
    <row r="106" spans="1:15" ht="51" x14ac:dyDescent="0.2">
      <c r="A106" s="61" t="s">
        <v>431</v>
      </c>
      <c r="B106" s="61" t="s">
        <v>6</v>
      </c>
      <c r="C106" s="61" t="s">
        <v>432</v>
      </c>
      <c r="D106" s="61" t="s">
        <v>433</v>
      </c>
      <c r="E106" s="61" t="s">
        <v>434</v>
      </c>
      <c r="F106" s="61" t="s">
        <v>965</v>
      </c>
      <c r="G106" s="61" t="s">
        <v>414</v>
      </c>
      <c r="H106" s="61" t="s">
        <v>415</v>
      </c>
      <c r="I106" s="61" t="s">
        <v>966</v>
      </c>
      <c r="J106" s="61" t="s">
        <v>967</v>
      </c>
      <c r="K106" s="61" t="s">
        <v>30</v>
      </c>
      <c r="L106" s="61" t="s">
        <v>435</v>
      </c>
      <c r="M106" s="61" t="s">
        <v>435</v>
      </c>
      <c r="N106" s="61" t="s">
        <v>40</v>
      </c>
      <c r="O106" s="61"/>
    </row>
    <row r="107" spans="1:15" ht="76.5" x14ac:dyDescent="0.2">
      <c r="A107" s="61" t="s">
        <v>436</v>
      </c>
      <c r="B107" s="61" t="s">
        <v>6</v>
      </c>
      <c r="C107" s="61" t="s">
        <v>432</v>
      </c>
      <c r="D107" s="61" t="s">
        <v>433</v>
      </c>
      <c r="E107" s="61" t="s">
        <v>434</v>
      </c>
      <c r="F107" s="61" t="s">
        <v>965</v>
      </c>
      <c r="G107" s="61" t="s">
        <v>414</v>
      </c>
      <c r="H107" s="61" t="s">
        <v>415</v>
      </c>
      <c r="I107" s="61" t="s">
        <v>968</v>
      </c>
      <c r="J107" s="61" t="s">
        <v>969</v>
      </c>
      <c r="K107" s="61" t="s">
        <v>30</v>
      </c>
      <c r="L107" s="61" t="s">
        <v>435</v>
      </c>
      <c r="M107" s="61" t="s">
        <v>435</v>
      </c>
      <c r="N107" s="61" t="s">
        <v>40</v>
      </c>
      <c r="O107" s="61"/>
    </row>
    <row r="108" spans="1:15" ht="63.75" x14ac:dyDescent="0.2">
      <c r="A108" s="61" t="s">
        <v>437</v>
      </c>
      <c r="B108" s="61" t="s">
        <v>6</v>
      </c>
      <c r="C108" s="61" t="s">
        <v>432</v>
      </c>
      <c r="D108" s="61" t="s">
        <v>433</v>
      </c>
      <c r="E108" s="61" t="s">
        <v>434</v>
      </c>
      <c r="F108" s="61" t="s">
        <v>965</v>
      </c>
      <c r="G108" s="61" t="s">
        <v>414</v>
      </c>
      <c r="H108" s="61" t="s">
        <v>415</v>
      </c>
      <c r="I108" s="61" t="s">
        <v>970</v>
      </c>
      <c r="J108" s="61" t="s">
        <v>971</v>
      </c>
      <c r="K108" s="61" t="s">
        <v>30</v>
      </c>
      <c r="L108" s="61" t="s">
        <v>435</v>
      </c>
      <c r="M108" s="61" t="s">
        <v>435</v>
      </c>
      <c r="N108" s="61" t="s">
        <v>40</v>
      </c>
      <c r="O108" s="61"/>
    </row>
    <row r="109" spans="1:15" ht="102" x14ac:dyDescent="0.2">
      <c r="A109" s="62" t="s">
        <v>438</v>
      </c>
      <c r="B109" s="62" t="s">
        <v>848</v>
      </c>
      <c r="C109" s="62" t="s">
        <v>432</v>
      </c>
      <c r="D109" s="62" t="s">
        <v>433</v>
      </c>
      <c r="E109" s="62" t="s">
        <v>434</v>
      </c>
      <c r="F109" s="62" t="s">
        <v>965</v>
      </c>
      <c r="G109" s="62" t="s">
        <v>414</v>
      </c>
      <c r="H109" s="62" t="s">
        <v>415</v>
      </c>
      <c r="I109" s="62" t="s">
        <v>972</v>
      </c>
      <c r="J109" s="62" t="s">
        <v>973</v>
      </c>
      <c r="K109" s="62" t="s">
        <v>35</v>
      </c>
      <c r="L109" s="62" t="s">
        <v>439</v>
      </c>
      <c r="M109" s="62" t="s">
        <v>439</v>
      </c>
      <c r="N109" s="62" t="s">
        <v>40</v>
      </c>
      <c r="O109" s="62" t="s">
        <v>974</v>
      </c>
    </row>
    <row r="110" spans="1:15" ht="63.75" x14ac:dyDescent="0.2">
      <c r="A110" s="61" t="s">
        <v>975</v>
      </c>
      <c r="B110" s="61" t="s">
        <v>6</v>
      </c>
      <c r="C110" s="61" t="s">
        <v>440</v>
      </c>
      <c r="D110" s="61" t="s">
        <v>441</v>
      </c>
      <c r="E110" s="61" t="s">
        <v>434</v>
      </c>
      <c r="F110" s="61" t="s">
        <v>442</v>
      </c>
      <c r="G110" s="61" t="s">
        <v>443</v>
      </c>
      <c r="H110" s="61" t="s">
        <v>976</v>
      </c>
      <c r="I110" s="61" t="s">
        <v>977</v>
      </c>
      <c r="J110" s="61" t="s">
        <v>978</v>
      </c>
      <c r="K110" s="61" t="s">
        <v>30</v>
      </c>
      <c r="L110" s="61" t="s">
        <v>191</v>
      </c>
      <c r="M110" s="61" t="s">
        <v>191</v>
      </c>
      <c r="N110" s="61" t="s">
        <v>40</v>
      </c>
      <c r="O110" s="61"/>
    </row>
    <row r="111" spans="1:15" ht="102" x14ac:dyDescent="0.2">
      <c r="A111" s="61" t="s">
        <v>444</v>
      </c>
      <c r="B111" s="61" t="s">
        <v>6</v>
      </c>
      <c r="C111" s="61" t="s">
        <v>440</v>
      </c>
      <c r="D111" s="61" t="s">
        <v>441</v>
      </c>
      <c r="E111" s="61" t="s">
        <v>434</v>
      </c>
      <c r="F111" s="61" t="s">
        <v>442</v>
      </c>
      <c r="G111" s="61" t="s">
        <v>443</v>
      </c>
      <c r="H111" s="61" t="s">
        <v>976</v>
      </c>
      <c r="I111" s="61" t="s">
        <v>445</v>
      </c>
      <c r="J111" s="61" t="s">
        <v>979</v>
      </c>
      <c r="K111" s="61" t="s">
        <v>35</v>
      </c>
      <c r="L111" s="61" t="s">
        <v>446</v>
      </c>
      <c r="M111" s="61" t="s">
        <v>446</v>
      </c>
      <c r="N111" s="61" t="s">
        <v>40</v>
      </c>
      <c r="O111" s="61"/>
    </row>
    <row r="112" spans="1:15" ht="102" x14ac:dyDescent="0.2">
      <c r="A112" s="61" t="s">
        <v>447</v>
      </c>
      <c r="B112" s="61" t="s">
        <v>6</v>
      </c>
      <c r="C112" s="61" t="s">
        <v>440</v>
      </c>
      <c r="D112" s="61" t="s">
        <v>441</v>
      </c>
      <c r="E112" s="61" t="s">
        <v>434</v>
      </c>
      <c r="F112" s="61" t="s">
        <v>442</v>
      </c>
      <c r="G112" s="61" t="s">
        <v>443</v>
      </c>
      <c r="H112" s="61" t="s">
        <v>976</v>
      </c>
      <c r="I112" s="61" t="s">
        <v>448</v>
      </c>
      <c r="J112" s="61" t="s">
        <v>980</v>
      </c>
      <c r="K112" s="61" t="s">
        <v>35</v>
      </c>
      <c r="L112" s="61" t="s">
        <v>449</v>
      </c>
      <c r="M112" s="61" t="s">
        <v>449</v>
      </c>
      <c r="N112" s="61" t="s">
        <v>40</v>
      </c>
      <c r="O112" s="61"/>
    </row>
    <row r="113" spans="1:15" ht="102" x14ac:dyDescent="0.2">
      <c r="A113" s="61" t="s">
        <v>450</v>
      </c>
      <c r="B113" s="61" t="s">
        <v>6</v>
      </c>
      <c r="C113" s="61" t="s">
        <v>440</v>
      </c>
      <c r="D113" s="61" t="s">
        <v>441</v>
      </c>
      <c r="E113" s="61" t="s">
        <v>434</v>
      </c>
      <c r="F113" s="61" t="s">
        <v>442</v>
      </c>
      <c r="G113" s="61" t="s">
        <v>443</v>
      </c>
      <c r="H113" s="61" t="s">
        <v>976</v>
      </c>
      <c r="I113" s="61" t="s">
        <v>451</v>
      </c>
      <c r="J113" s="61" t="s">
        <v>981</v>
      </c>
      <c r="K113" s="61" t="s">
        <v>35</v>
      </c>
      <c r="L113" s="61" t="s">
        <v>452</v>
      </c>
      <c r="M113" s="61" t="s">
        <v>452</v>
      </c>
      <c r="N113" s="61" t="s">
        <v>40</v>
      </c>
      <c r="O113" s="61"/>
    </row>
    <row r="114" spans="1:15" ht="102" x14ac:dyDescent="0.2">
      <c r="A114" s="61" t="s">
        <v>453</v>
      </c>
      <c r="B114" s="61" t="s">
        <v>6</v>
      </c>
      <c r="C114" s="61" t="s">
        <v>440</v>
      </c>
      <c r="D114" s="61" t="s">
        <v>441</v>
      </c>
      <c r="E114" s="61" t="s">
        <v>434</v>
      </c>
      <c r="F114" s="61" t="s">
        <v>442</v>
      </c>
      <c r="G114" s="61" t="s">
        <v>443</v>
      </c>
      <c r="H114" s="61" t="s">
        <v>976</v>
      </c>
      <c r="I114" s="61" t="s">
        <v>454</v>
      </c>
      <c r="J114" s="61" t="s">
        <v>982</v>
      </c>
      <c r="K114" s="61" t="s">
        <v>35</v>
      </c>
      <c r="L114" s="61" t="s">
        <v>455</v>
      </c>
      <c r="M114" s="61" t="s">
        <v>455</v>
      </c>
      <c r="N114" s="61" t="s">
        <v>40</v>
      </c>
      <c r="O114" s="61"/>
    </row>
    <row r="115" spans="1:15" ht="63.75" x14ac:dyDescent="0.2">
      <c r="A115" s="61" t="s">
        <v>456</v>
      </c>
      <c r="B115" s="61" t="s">
        <v>861</v>
      </c>
      <c r="C115" s="61" t="s">
        <v>440</v>
      </c>
      <c r="D115" s="61" t="s">
        <v>441</v>
      </c>
      <c r="E115" s="61" t="s">
        <v>434</v>
      </c>
      <c r="F115" s="61" t="s">
        <v>442</v>
      </c>
      <c r="G115" s="61" t="s">
        <v>443</v>
      </c>
      <c r="H115" s="61" t="s">
        <v>976</v>
      </c>
      <c r="I115" s="61" t="s">
        <v>457</v>
      </c>
      <c r="J115" s="61" t="s">
        <v>983</v>
      </c>
      <c r="K115" s="61" t="s">
        <v>35</v>
      </c>
      <c r="L115" s="61" t="s">
        <v>984</v>
      </c>
      <c r="M115" s="61" t="s">
        <v>984</v>
      </c>
      <c r="N115" s="61" t="s">
        <v>40</v>
      </c>
      <c r="O115" s="61"/>
    </row>
    <row r="116" spans="1:15" ht="51" x14ac:dyDescent="0.2">
      <c r="A116" s="61" t="s">
        <v>985</v>
      </c>
      <c r="B116" s="61" t="s">
        <v>6</v>
      </c>
      <c r="C116" s="61" t="s">
        <v>459</v>
      </c>
      <c r="D116" s="61" t="s">
        <v>460</v>
      </c>
      <c r="E116" s="61" t="s">
        <v>434</v>
      </c>
      <c r="F116" s="61" t="s">
        <v>461</v>
      </c>
      <c r="G116" s="61" t="s">
        <v>986</v>
      </c>
      <c r="H116" s="61" t="s">
        <v>987</v>
      </c>
      <c r="I116" s="61" t="s">
        <v>988</v>
      </c>
      <c r="J116" s="61" t="s">
        <v>989</v>
      </c>
      <c r="K116" s="61" t="s">
        <v>30</v>
      </c>
      <c r="L116" s="61" t="s">
        <v>435</v>
      </c>
      <c r="M116" s="61" t="s">
        <v>435</v>
      </c>
      <c r="N116" s="61" t="s">
        <v>40</v>
      </c>
      <c r="O116" s="61"/>
    </row>
    <row r="117" spans="1:15" ht="89.25" x14ac:dyDescent="0.2">
      <c r="A117" s="62" t="s">
        <v>458</v>
      </c>
      <c r="B117" s="62" t="s">
        <v>848</v>
      </c>
      <c r="C117" s="62" t="s">
        <v>459</v>
      </c>
      <c r="D117" s="62" t="s">
        <v>460</v>
      </c>
      <c r="E117" s="62" t="s">
        <v>434</v>
      </c>
      <c r="F117" s="62" t="s">
        <v>461</v>
      </c>
      <c r="G117" s="62" t="s">
        <v>986</v>
      </c>
      <c r="H117" s="62" t="s">
        <v>987</v>
      </c>
      <c r="I117" s="62" t="s">
        <v>462</v>
      </c>
      <c r="J117" s="62" t="s">
        <v>990</v>
      </c>
      <c r="K117" s="62" t="s">
        <v>35</v>
      </c>
      <c r="L117" s="62" t="s">
        <v>463</v>
      </c>
      <c r="M117" s="62" t="s">
        <v>463</v>
      </c>
      <c r="N117" s="62" t="s">
        <v>40</v>
      </c>
      <c r="O117" s="62" t="s">
        <v>991</v>
      </c>
    </row>
    <row r="118" spans="1:15" ht="89.25" x14ac:dyDescent="0.2">
      <c r="A118" s="62" t="s">
        <v>464</v>
      </c>
      <c r="B118" s="62" t="s">
        <v>848</v>
      </c>
      <c r="C118" s="62" t="s">
        <v>459</v>
      </c>
      <c r="D118" s="62" t="s">
        <v>460</v>
      </c>
      <c r="E118" s="62" t="s">
        <v>434</v>
      </c>
      <c r="F118" s="62" t="s">
        <v>461</v>
      </c>
      <c r="G118" s="62" t="s">
        <v>986</v>
      </c>
      <c r="H118" s="62" t="s">
        <v>987</v>
      </c>
      <c r="I118" s="62" t="s">
        <v>465</v>
      </c>
      <c r="J118" s="62" t="s">
        <v>992</v>
      </c>
      <c r="K118" s="62" t="s">
        <v>35</v>
      </c>
      <c r="L118" s="62" t="s">
        <v>463</v>
      </c>
      <c r="M118" s="62" t="s">
        <v>463</v>
      </c>
      <c r="N118" s="62" t="s">
        <v>40</v>
      </c>
      <c r="O118" s="62" t="s">
        <v>991</v>
      </c>
    </row>
    <row r="119" spans="1:15" ht="89.25" x14ac:dyDescent="0.2">
      <c r="A119" s="62" t="s">
        <v>466</v>
      </c>
      <c r="B119" s="62" t="s">
        <v>848</v>
      </c>
      <c r="C119" s="62" t="s">
        <v>459</v>
      </c>
      <c r="D119" s="62" t="s">
        <v>460</v>
      </c>
      <c r="E119" s="62" t="s">
        <v>434</v>
      </c>
      <c r="F119" s="62" t="s">
        <v>461</v>
      </c>
      <c r="G119" s="62" t="s">
        <v>986</v>
      </c>
      <c r="H119" s="62" t="s">
        <v>987</v>
      </c>
      <c r="I119" s="62" t="s">
        <v>467</v>
      </c>
      <c r="J119" s="62" t="s">
        <v>993</v>
      </c>
      <c r="K119" s="62" t="s">
        <v>35</v>
      </c>
      <c r="L119" s="62" t="s">
        <v>463</v>
      </c>
      <c r="M119" s="62" t="s">
        <v>463</v>
      </c>
      <c r="N119" s="62" t="s">
        <v>40</v>
      </c>
      <c r="O119" s="62" t="s">
        <v>991</v>
      </c>
    </row>
    <row r="120" spans="1:15" ht="63.75" x14ac:dyDescent="0.2">
      <c r="A120" s="61" t="s">
        <v>468</v>
      </c>
      <c r="B120" s="61" t="s">
        <v>6</v>
      </c>
      <c r="C120" s="61" t="s">
        <v>469</v>
      </c>
      <c r="D120" s="61" t="s">
        <v>470</v>
      </c>
      <c r="E120" s="61" t="s">
        <v>434</v>
      </c>
      <c r="F120" s="61" t="s">
        <v>471</v>
      </c>
      <c r="G120" s="61" t="s">
        <v>994</v>
      </c>
      <c r="H120" s="61" t="s">
        <v>995</v>
      </c>
      <c r="I120" s="61" t="s">
        <v>996</v>
      </c>
      <c r="J120" s="61" t="s">
        <v>997</v>
      </c>
      <c r="K120" s="61" t="s">
        <v>30</v>
      </c>
      <c r="L120" s="61" t="s">
        <v>435</v>
      </c>
      <c r="M120" s="61" t="s">
        <v>435</v>
      </c>
      <c r="N120" s="61" t="s">
        <v>40</v>
      </c>
      <c r="O120" s="61"/>
    </row>
    <row r="121" spans="1:15" ht="114.75" x14ac:dyDescent="0.2">
      <c r="A121" s="61" t="s">
        <v>472</v>
      </c>
      <c r="B121" s="61" t="s">
        <v>6</v>
      </c>
      <c r="C121" s="61" t="s">
        <v>469</v>
      </c>
      <c r="D121" s="61" t="s">
        <v>470</v>
      </c>
      <c r="E121" s="61" t="s">
        <v>434</v>
      </c>
      <c r="F121" s="61" t="s">
        <v>471</v>
      </c>
      <c r="G121" s="61" t="s">
        <v>994</v>
      </c>
      <c r="H121" s="61" t="s">
        <v>995</v>
      </c>
      <c r="I121" s="61" t="s">
        <v>998</v>
      </c>
      <c r="J121" s="61" t="s">
        <v>999</v>
      </c>
      <c r="K121" s="61" t="s">
        <v>35</v>
      </c>
      <c r="L121" s="61" t="s">
        <v>473</v>
      </c>
      <c r="M121" s="61" t="s">
        <v>473</v>
      </c>
      <c r="N121" s="61" t="s">
        <v>40</v>
      </c>
      <c r="O121" s="61"/>
    </row>
    <row r="122" spans="1:15" ht="114.75" x14ac:dyDescent="0.2">
      <c r="A122" s="61" t="s">
        <v>474</v>
      </c>
      <c r="B122" s="61" t="s">
        <v>6</v>
      </c>
      <c r="C122" s="61" t="s">
        <v>469</v>
      </c>
      <c r="D122" s="61" t="s">
        <v>470</v>
      </c>
      <c r="E122" s="61" t="s">
        <v>434</v>
      </c>
      <c r="F122" s="61" t="s">
        <v>471</v>
      </c>
      <c r="G122" s="61" t="s">
        <v>994</v>
      </c>
      <c r="H122" s="61" t="s">
        <v>995</v>
      </c>
      <c r="I122" s="61" t="s">
        <v>1000</v>
      </c>
      <c r="J122" s="61" t="s">
        <v>1001</v>
      </c>
      <c r="K122" s="61" t="s">
        <v>35</v>
      </c>
      <c r="L122" s="61" t="s">
        <v>473</v>
      </c>
      <c r="M122" s="61" t="s">
        <v>473</v>
      </c>
      <c r="N122" s="61" t="s">
        <v>40</v>
      </c>
      <c r="O122" s="61"/>
    </row>
    <row r="123" spans="1:15" ht="63.75" x14ac:dyDescent="0.2">
      <c r="A123" s="61" t="s">
        <v>475</v>
      </c>
      <c r="B123" s="61" t="s">
        <v>6</v>
      </c>
      <c r="C123" s="61" t="s">
        <v>476</v>
      </c>
      <c r="D123" s="61" t="s">
        <v>477</v>
      </c>
      <c r="E123" s="61" t="s">
        <v>434</v>
      </c>
      <c r="F123" s="61" t="s">
        <v>478</v>
      </c>
      <c r="G123" s="61" t="s">
        <v>479</v>
      </c>
      <c r="H123" s="61" t="s">
        <v>1002</v>
      </c>
      <c r="I123" s="61" t="s">
        <v>480</v>
      </c>
      <c r="J123" s="61" t="s">
        <v>1003</v>
      </c>
      <c r="K123" s="61" t="s">
        <v>30</v>
      </c>
      <c r="L123" s="61" t="s">
        <v>435</v>
      </c>
      <c r="M123" s="61" t="s">
        <v>435</v>
      </c>
      <c r="N123" s="61" t="s">
        <v>40</v>
      </c>
      <c r="O123" s="61"/>
    </row>
    <row r="124" spans="1:15" ht="63.75" x14ac:dyDescent="0.2">
      <c r="A124" s="61" t="s">
        <v>481</v>
      </c>
      <c r="B124" s="61" t="s">
        <v>6</v>
      </c>
      <c r="C124" s="61" t="s">
        <v>476</v>
      </c>
      <c r="D124" s="61" t="s">
        <v>477</v>
      </c>
      <c r="E124" s="61" t="s">
        <v>434</v>
      </c>
      <c r="F124" s="61" t="s">
        <v>478</v>
      </c>
      <c r="G124" s="61" t="s">
        <v>479</v>
      </c>
      <c r="H124" s="61" t="s">
        <v>1002</v>
      </c>
      <c r="I124" s="61" t="s">
        <v>482</v>
      </c>
      <c r="J124" s="61" t="s">
        <v>1004</v>
      </c>
      <c r="K124" s="61" t="s">
        <v>35</v>
      </c>
      <c r="L124" s="61" t="s">
        <v>483</v>
      </c>
      <c r="M124" s="61" t="s">
        <v>483</v>
      </c>
      <c r="N124" s="61" t="s">
        <v>40</v>
      </c>
      <c r="O124" s="61"/>
    </row>
    <row r="125" spans="1:15" ht="51" x14ac:dyDescent="0.2">
      <c r="A125" s="61" t="s">
        <v>484</v>
      </c>
      <c r="B125" s="61" t="s">
        <v>6</v>
      </c>
      <c r="C125" s="61" t="s">
        <v>485</v>
      </c>
      <c r="D125" s="61" t="s">
        <v>486</v>
      </c>
      <c r="E125" s="61" t="s">
        <v>434</v>
      </c>
      <c r="F125" s="61" t="s">
        <v>487</v>
      </c>
      <c r="G125" s="61" t="s">
        <v>488</v>
      </c>
      <c r="H125" s="61" t="s">
        <v>1005</v>
      </c>
      <c r="I125" s="61" t="s">
        <v>489</v>
      </c>
      <c r="J125" s="61" t="s">
        <v>1006</v>
      </c>
      <c r="K125" s="61" t="s">
        <v>30</v>
      </c>
      <c r="L125" s="61" t="s">
        <v>435</v>
      </c>
      <c r="M125" s="61" t="s">
        <v>435</v>
      </c>
      <c r="N125" s="61" t="s">
        <v>40</v>
      </c>
      <c r="O125" s="61"/>
    </row>
    <row r="126" spans="1:15" ht="51" x14ac:dyDescent="0.2">
      <c r="A126" s="61" t="s">
        <v>490</v>
      </c>
      <c r="B126" s="61" t="s">
        <v>6</v>
      </c>
      <c r="C126" s="61" t="s">
        <v>485</v>
      </c>
      <c r="D126" s="61" t="s">
        <v>486</v>
      </c>
      <c r="E126" s="61" t="s">
        <v>434</v>
      </c>
      <c r="F126" s="61" t="s">
        <v>487</v>
      </c>
      <c r="G126" s="61" t="s">
        <v>488</v>
      </c>
      <c r="H126" s="61" t="s">
        <v>1005</v>
      </c>
      <c r="I126" s="61" t="s">
        <v>491</v>
      </c>
      <c r="J126" s="61" t="s">
        <v>1007</v>
      </c>
      <c r="K126" s="61" t="s">
        <v>35</v>
      </c>
      <c r="L126" s="61" t="s">
        <v>492</v>
      </c>
      <c r="M126" s="61" t="s">
        <v>492</v>
      </c>
      <c r="N126" s="61" t="s">
        <v>40</v>
      </c>
      <c r="O126" s="61"/>
    </row>
    <row r="127" spans="1:15" ht="51" x14ac:dyDescent="0.2">
      <c r="A127" s="61" t="s">
        <v>493</v>
      </c>
      <c r="B127" s="61" t="s">
        <v>6</v>
      </c>
      <c r="C127" s="61" t="s">
        <v>485</v>
      </c>
      <c r="D127" s="61" t="s">
        <v>486</v>
      </c>
      <c r="E127" s="61" t="s">
        <v>434</v>
      </c>
      <c r="F127" s="61" t="s">
        <v>487</v>
      </c>
      <c r="G127" s="61" t="s">
        <v>488</v>
      </c>
      <c r="H127" s="61" t="s">
        <v>1005</v>
      </c>
      <c r="I127" s="61" t="s">
        <v>494</v>
      </c>
      <c r="J127" s="61" t="s">
        <v>1008</v>
      </c>
      <c r="K127" s="61" t="s">
        <v>35</v>
      </c>
      <c r="L127" s="61" t="s">
        <v>492</v>
      </c>
      <c r="M127" s="61" t="s">
        <v>492</v>
      </c>
      <c r="N127" s="61" t="s">
        <v>40</v>
      </c>
      <c r="O127" s="61"/>
    </row>
    <row r="128" spans="1:15" ht="51" x14ac:dyDescent="0.2">
      <c r="A128" s="61" t="s">
        <v>495</v>
      </c>
      <c r="B128" s="61" t="s">
        <v>6</v>
      </c>
      <c r="C128" s="61" t="s">
        <v>485</v>
      </c>
      <c r="D128" s="61" t="s">
        <v>486</v>
      </c>
      <c r="E128" s="61" t="s">
        <v>434</v>
      </c>
      <c r="F128" s="61" t="s">
        <v>487</v>
      </c>
      <c r="G128" s="61" t="s">
        <v>488</v>
      </c>
      <c r="H128" s="61" t="s">
        <v>1005</v>
      </c>
      <c r="I128" s="61" t="s">
        <v>496</v>
      </c>
      <c r="J128" s="61" t="s">
        <v>1009</v>
      </c>
      <c r="K128" s="61" t="s">
        <v>35</v>
      </c>
      <c r="L128" s="61" t="s">
        <v>492</v>
      </c>
      <c r="M128" s="61" t="s">
        <v>492</v>
      </c>
      <c r="N128" s="61" t="s">
        <v>40</v>
      </c>
      <c r="O128" s="61"/>
    </row>
    <row r="129" spans="1:15" ht="51" x14ac:dyDescent="0.2">
      <c r="A129" s="61" t="s">
        <v>497</v>
      </c>
      <c r="B129" s="61" t="s">
        <v>6</v>
      </c>
      <c r="C129" s="61" t="s">
        <v>498</v>
      </c>
      <c r="D129" s="61" t="s">
        <v>499</v>
      </c>
      <c r="E129" s="61" t="s">
        <v>434</v>
      </c>
      <c r="F129" s="61" t="s">
        <v>500</v>
      </c>
      <c r="G129" s="61" t="s">
        <v>1010</v>
      </c>
      <c r="H129" s="61" t="s">
        <v>1005</v>
      </c>
      <c r="I129" s="61" t="s">
        <v>501</v>
      </c>
      <c r="J129" s="61" t="s">
        <v>1011</v>
      </c>
      <c r="K129" s="61" t="s">
        <v>30</v>
      </c>
      <c r="L129" s="61" t="s">
        <v>435</v>
      </c>
      <c r="M129" s="61" t="s">
        <v>435</v>
      </c>
      <c r="N129" s="61" t="s">
        <v>40</v>
      </c>
      <c r="O129" s="61"/>
    </row>
    <row r="130" spans="1:15" ht="51" x14ac:dyDescent="0.2">
      <c r="A130" s="61" t="s">
        <v>502</v>
      </c>
      <c r="B130" s="61" t="s">
        <v>6</v>
      </c>
      <c r="C130" s="61" t="s">
        <v>498</v>
      </c>
      <c r="D130" s="61" t="s">
        <v>499</v>
      </c>
      <c r="E130" s="61" t="s">
        <v>434</v>
      </c>
      <c r="F130" s="61" t="s">
        <v>500</v>
      </c>
      <c r="G130" s="61" t="s">
        <v>1010</v>
      </c>
      <c r="H130" s="61" t="s">
        <v>1005</v>
      </c>
      <c r="I130" s="61" t="s">
        <v>503</v>
      </c>
      <c r="J130" s="61" t="s">
        <v>1012</v>
      </c>
      <c r="K130" s="61" t="s">
        <v>35</v>
      </c>
      <c r="L130" s="61" t="s">
        <v>504</v>
      </c>
      <c r="M130" s="61" t="s">
        <v>504</v>
      </c>
      <c r="N130" s="61" t="s">
        <v>40</v>
      </c>
      <c r="O130" s="61"/>
    </row>
    <row r="131" spans="1:15" ht="51" x14ac:dyDescent="0.2">
      <c r="A131" s="61" t="s">
        <v>505</v>
      </c>
      <c r="B131" s="61" t="s">
        <v>6</v>
      </c>
      <c r="C131" s="61" t="s">
        <v>498</v>
      </c>
      <c r="D131" s="61" t="s">
        <v>499</v>
      </c>
      <c r="E131" s="61" t="s">
        <v>434</v>
      </c>
      <c r="F131" s="61" t="s">
        <v>500</v>
      </c>
      <c r="G131" s="61" t="s">
        <v>1010</v>
      </c>
      <c r="H131" s="61" t="s">
        <v>1005</v>
      </c>
      <c r="I131" s="61" t="s">
        <v>506</v>
      </c>
      <c r="J131" s="61" t="s">
        <v>1013</v>
      </c>
      <c r="K131" s="61" t="s">
        <v>35</v>
      </c>
      <c r="L131" s="61" t="s">
        <v>504</v>
      </c>
      <c r="M131" s="61" t="s">
        <v>504</v>
      </c>
      <c r="N131" s="61" t="s">
        <v>40</v>
      </c>
      <c r="O131" s="61"/>
    </row>
    <row r="132" spans="1:15" ht="76.5" x14ac:dyDescent="0.2">
      <c r="A132" s="61" t="s">
        <v>507</v>
      </c>
      <c r="B132" s="61" t="s">
        <v>6</v>
      </c>
      <c r="C132" s="61" t="s">
        <v>498</v>
      </c>
      <c r="D132" s="61" t="s">
        <v>499</v>
      </c>
      <c r="E132" s="61" t="s">
        <v>434</v>
      </c>
      <c r="F132" s="61" t="s">
        <v>500</v>
      </c>
      <c r="G132" s="61" t="s">
        <v>1010</v>
      </c>
      <c r="H132" s="61" t="s">
        <v>1005</v>
      </c>
      <c r="I132" s="61" t="s">
        <v>508</v>
      </c>
      <c r="J132" s="61" t="s">
        <v>1014</v>
      </c>
      <c r="K132" s="61" t="s">
        <v>35</v>
      </c>
      <c r="L132" s="61" t="s">
        <v>504</v>
      </c>
      <c r="M132" s="61" t="s">
        <v>504</v>
      </c>
      <c r="N132" s="61" t="s">
        <v>40</v>
      </c>
      <c r="O132" s="61"/>
    </row>
    <row r="133" spans="1:15" ht="51" x14ac:dyDescent="0.2">
      <c r="A133" s="61" t="s">
        <v>509</v>
      </c>
      <c r="B133" s="61" t="s">
        <v>6</v>
      </c>
      <c r="C133" s="61" t="s">
        <v>510</v>
      </c>
      <c r="D133" s="61" t="s">
        <v>511</v>
      </c>
      <c r="E133" s="61" t="s">
        <v>434</v>
      </c>
      <c r="F133" s="61" t="s">
        <v>512</v>
      </c>
      <c r="G133" s="61" t="s">
        <v>1015</v>
      </c>
      <c r="H133" s="61" t="s">
        <v>1005</v>
      </c>
      <c r="I133" s="61" t="s">
        <v>513</v>
      </c>
      <c r="J133" s="61" t="s">
        <v>1016</v>
      </c>
      <c r="K133" s="61" t="s">
        <v>30</v>
      </c>
      <c r="L133" s="61" t="s">
        <v>435</v>
      </c>
      <c r="M133" s="61" t="s">
        <v>435</v>
      </c>
      <c r="N133" s="61" t="s">
        <v>40</v>
      </c>
      <c r="O133" s="61"/>
    </row>
    <row r="134" spans="1:15" ht="191.25" x14ac:dyDescent="0.2">
      <c r="A134" s="61" t="s">
        <v>514</v>
      </c>
      <c r="B134" s="61" t="s">
        <v>6</v>
      </c>
      <c r="C134" s="61" t="s">
        <v>510</v>
      </c>
      <c r="D134" s="61" t="s">
        <v>511</v>
      </c>
      <c r="E134" s="61" t="s">
        <v>434</v>
      </c>
      <c r="F134" s="61" t="s">
        <v>512</v>
      </c>
      <c r="G134" s="61" t="s">
        <v>1017</v>
      </c>
      <c r="H134" s="61" t="s">
        <v>1005</v>
      </c>
      <c r="I134" s="61" t="s">
        <v>515</v>
      </c>
      <c r="J134" s="61" t="s">
        <v>1018</v>
      </c>
      <c r="K134" s="61" t="s">
        <v>35</v>
      </c>
      <c r="L134" s="61" t="s">
        <v>516</v>
      </c>
      <c r="M134" s="61" t="s">
        <v>516</v>
      </c>
      <c r="N134" s="61" t="s">
        <v>40</v>
      </c>
      <c r="O134" s="61"/>
    </row>
    <row r="135" spans="1:15" ht="76.5" x14ac:dyDescent="0.2">
      <c r="A135" s="61" t="s">
        <v>517</v>
      </c>
      <c r="B135" s="61" t="s">
        <v>6</v>
      </c>
      <c r="C135" s="61" t="s">
        <v>510</v>
      </c>
      <c r="D135" s="61" t="s">
        <v>511</v>
      </c>
      <c r="E135" s="61" t="s">
        <v>434</v>
      </c>
      <c r="F135" s="61" t="s">
        <v>512</v>
      </c>
      <c r="G135" s="61" t="s">
        <v>1019</v>
      </c>
      <c r="H135" s="61" t="s">
        <v>1005</v>
      </c>
      <c r="I135" s="61" t="s">
        <v>518</v>
      </c>
      <c r="J135" s="61" t="s">
        <v>1020</v>
      </c>
      <c r="K135" s="61" t="s">
        <v>35</v>
      </c>
      <c r="L135" s="61" t="s">
        <v>516</v>
      </c>
      <c r="M135" s="61" t="s">
        <v>516</v>
      </c>
      <c r="N135" s="61" t="s">
        <v>40</v>
      </c>
      <c r="O135" s="61"/>
    </row>
    <row r="136" spans="1:15" ht="191.25" x14ac:dyDescent="0.2">
      <c r="A136" s="61" t="s">
        <v>519</v>
      </c>
      <c r="B136" s="61" t="s">
        <v>6</v>
      </c>
      <c r="C136" s="61" t="s">
        <v>510</v>
      </c>
      <c r="D136" s="61" t="s">
        <v>511</v>
      </c>
      <c r="E136" s="61" t="s">
        <v>434</v>
      </c>
      <c r="F136" s="61" t="s">
        <v>512</v>
      </c>
      <c r="G136" s="61" t="s">
        <v>1021</v>
      </c>
      <c r="H136" s="61" t="s">
        <v>1005</v>
      </c>
      <c r="I136" s="61" t="s">
        <v>520</v>
      </c>
      <c r="J136" s="61" t="s">
        <v>1022</v>
      </c>
      <c r="K136" s="61" t="s">
        <v>35</v>
      </c>
      <c r="L136" s="61" t="s">
        <v>516</v>
      </c>
      <c r="M136" s="61" t="s">
        <v>516</v>
      </c>
      <c r="N136" s="61" t="s">
        <v>40</v>
      </c>
      <c r="O136" s="61"/>
    </row>
    <row r="137" spans="1:15" ht="76.5" x14ac:dyDescent="0.2">
      <c r="A137" s="61" t="s">
        <v>521</v>
      </c>
      <c r="B137" s="61" t="s">
        <v>6</v>
      </c>
      <c r="C137" s="61" t="s">
        <v>510</v>
      </c>
      <c r="D137" s="61" t="s">
        <v>511</v>
      </c>
      <c r="E137" s="61" t="s">
        <v>434</v>
      </c>
      <c r="F137" s="61" t="s">
        <v>512</v>
      </c>
      <c r="G137" s="61" t="s">
        <v>1023</v>
      </c>
      <c r="H137" s="61" t="s">
        <v>1005</v>
      </c>
      <c r="I137" s="61" t="s">
        <v>522</v>
      </c>
      <c r="J137" s="61" t="s">
        <v>1024</v>
      </c>
      <c r="K137" s="61" t="s">
        <v>35</v>
      </c>
      <c r="L137" s="61" t="s">
        <v>516</v>
      </c>
      <c r="M137" s="61" t="s">
        <v>516</v>
      </c>
      <c r="N137" s="61" t="s">
        <v>40</v>
      </c>
      <c r="O137" s="61"/>
    </row>
    <row r="138" spans="1:15" ht="76.5" x14ac:dyDescent="0.2">
      <c r="A138" s="61" t="s">
        <v>523</v>
      </c>
      <c r="B138" s="61" t="s">
        <v>6</v>
      </c>
      <c r="C138" s="61" t="s">
        <v>510</v>
      </c>
      <c r="D138" s="61" t="s">
        <v>511</v>
      </c>
      <c r="E138" s="61" t="s">
        <v>434</v>
      </c>
      <c r="F138" s="61" t="s">
        <v>512</v>
      </c>
      <c r="G138" s="61" t="s">
        <v>1025</v>
      </c>
      <c r="H138" s="61" t="s">
        <v>1005</v>
      </c>
      <c r="I138" s="61" t="s">
        <v>524</v>
      </c>
      <c r="J138" s="61" t="s">
        <v>1026</v>
      </c>
      <c r="K138" s="61" t="s">
        <v>35</v>
      </c>
      <c r="L138" s="61" t="s">
        <v>516</v>
      </c>
      <c r="M138" s="61" t="s">
        <v>516</v>
      </c>
      <c r="N138" s="61" t="s">
        <v>40</v>
      </c>
      <c r="O138" s="61"/>
    </row>
    <row r="139" spans="1:15" ht="76.5" x14ac:dyDescent="0.2">
      <c r="A139" s="61" t="s">
        <v>525</v>
      </c>
      <c r="B139" s="61" t="s">
        <v>6</v>
      </c>
      <c r="C139" s="61" t="s">
        <v>510</v>
      </c>
      <c r="D139" s="61" t="s">
        <v>511</v>
      </c>
      <c r="E139" s="61" t="s">
        <v>434</v>
      </c>
      <c r="F139" s="61" t="s">
        <v>512</v>
      </c>
      <c r="G139" s="61" t="s">
        <v>1027</v>
      </c>
      <c r="H139" s="61" t="s">
        <v>1005</v>
      </c>
      <c r="I139" s="61" t="s">
        <v>526</v>
      </c>
      <c r="J139" s="61" t="s">
        <v>1028</v>
      </c>
      <c r="K139" s="61" t="s">
        <v>35</v>
      </c>
      <c r="L139" s="61" t="s">
        <v>516</v>
      </c>
      <c r="M139" s="61" t="s">
        <v>516</v>
      </c>
      <c r="N139" s="61" t="s">
        <v>40</v>
      </c>
      <c r="O139" s="61"/>
    </row>
    <row r="140" spans="1:15" ht="102" x14ac:dyDescent="0.2">
      <c r="A140" s="61" t="s">
        <v>527</v>
      </c>
      <c r="B140" s="61" t="s">
        <v>6</v>
      </c>
      <c r="C140" s="61" t="s">
        <v>510</v>
      </c>
      <c r="D140" s="61" t="s">
        <v>511</v>
      </c>
      <c r="E140" s="61" t="s">
        <v>434</v>
      </c>
      <c r="F140" s="61" t="s">
        <v>512</v>
      </c>
      <c r="G140" s="61" t="s">
        <v>1029</v>
      </c>
      <c r="H140" s="61" t="s">
        <v>1005</v>
      </c>
      <c r="I140" s="61" t="s">
        <v>528</v>
      </c>
      <c r="J140" s="61" t="s">
        <v>1030</v>
      </c>
      <c r="K140" s="61" t="s">
        <v>35</v>
      </c>
      <c r="L140" s="61" t="s">
        <v>516</v>
      </c>
      <c r="M140" s="61" t="s">
        <v>516</v>
      </c>
      <c r="N140" s="61" t="s">
        <v>40</v>
      </c>
      <c r="O140" s="61"/>
    </row>
    <row r="141" spans="1:15" ht="51" x14ac:dyDescent="0.2">
      <c r="A141" s="61" t="s">
        <v>529</v>
      </c>
      <c r="B141" s="61" t="s">
        <v>6</v>
      </c>
      <c r="C141" s="61" t="s">
        <v>510</v>
      </c>
      <c r="D141" s="61" t="s">
        <v>511</v>
      </c>
      <c r="E141" s="61" t="s">
        <v>434</v>
      </c>
      <c r="F141" s="61" t="s">
        <v>512</v>
      </c>
      <c r="G141" s="61" t="s">
        <v>1031</v>
      </c>
      <c r="H141" s="61" t="s">
        <v>1005</v>
      </c>
      <c r="I141" s="61" t="s">
        <v>530</v>
      </c>
      <c r="J141" s="61" t="s">
        <v>1032</v>
      </c>
      <c r="K141" s="61" t="s">
        <v>35</v>
      </c>
      <c r="L141" s="61" t="s">
        <v>516</v>
      </c>
      <c r="M141" s="61" t="s">
        <v>516</v>
      </c>
      <c r="N141" s="61" t="s">
        <v>40</v>
      </c>
      <c r="O141" s="61"/>
    </row>
    <row r="142" spans="1:15" ht="51" x14ac:dyDescent="0.2">
      <c r="A142" s="61" t="s">
        <v>531</v>
      </c>
      <c r="B142" s="61" t="s">
        <v>6</v>
      </c>
      <c r="C142" s="61" t="s">
        <v>510</v>
      </c>
      <c r="D142" s="61" t="s">
        <v>511</v>
      </c>
      <c r="E142" s="61" t="s">
        <v>434</v>
      </c>
      <c r="F142" s="61" t="s">
        <v>512</v>
      </c>
      <c r="G142" s="61" t="s">
        <v>1033</v>
      </c>
      <c r="H142" s="61" t="s">
        <v>1005</v>
      </c>
      <c r="I142" s="61" t="s">
        <v>532</v>
      </c>
      <c r="J142" s="61" t="s">
        <v>1034</v>
      </c>
      <c r="K142" s="61" t="s">
        <v>35</v>
      </c>
      <c r="L142" s="61" t="s">
        <v>516</v>
      </c>
      <c r="M142" s="61" t="s">
        <v>516</v>
      </c>
      <c r="N142" s="61" t="s">
        <v>40</v>
      </c>
      <c r="O142" s="61"/>
    </row>
    <row r="143" spans="1:15" ht="409.5" x14ac:dyDescent="0.2">
      <c r="A143" s="61" t="s">
        <v>533</v>
      </c>
      <c r="B143" s="61" t="s">
        <v>6</v>
      </c>
      <c r="C143" s="61" t="s">
        <v>510</v>
      </c>
      <c r="D143" s="61" t="s">
        <v>511</v>
      </c>
      <c r="E143" s="61" t="s">
        <v>434</v>
      </c>
      <c r="F143" s="61" t="s">
        <v>512</v>
      </c>
      <c r="G143" s="61" t="s">
        <v>1035</v>
      </c>
      <c r="H143" s="61" t="s">
        <v>1005</v>
      </c>
      <c r="I143" s="61" t="s">
        <v>534</v>
      </c>
      <c r="J143" s="61" t="s">
        <v>1036</v>
      </c>
      <c r="K143" s="61" t="s">
        <v>35</v>
      </c>
      <c r="L143" s="61" t="s">
        <v>516</v>
      </c>
      <c r="M143" s="61" t="s">
        <v>516</v>
      </c>
      <c r="N143" s="61" t="s">
        <v>40</v>
      </c>
      <c r="O143" s="61"/>
    </row>
    <row r="144" spans="1:15" ht="63.75" x14ac:dyDescent="0.2">
      <c r="A144" s="61" t="s">
        <v>535</v>
      </c>
      <c r="B144" s="61" t="s">
        <v>6</v>
      </c>
      <c r="C144" s="61" t="s">
        <v>510</v>
      </c>
      <c r="D144" s="61" t="s">
        <v>511</v>
      </c>
      <c r="E144" s="61" t="s">
        <v>434</v>
      </c>
      <c r="F144" s="61" t="s">
        <v>512</v>
      </c>
      <c r="G144" s="61" t="s">
        <v>1037</v>
      </c>
      <c r="H144" s="61" t="s">
        <v>1005</v>
      </c>
      <c r="I144" s="61" t="s">
        <v>536</v>
      </c>
      <c r="J144" s="61" t="s">
        <v>1038</v>
      </c>
      <c r="K144" s="61" t="s">
        <v>35</v>
      </c>
      <c r="L144" s="61" t="s">
        <v>516</v>
      </c>
      <c r="M144" s="61" t="s">
        <v>516</v>
      </c>
      <c r="N144" s="61" t="s">
        <v>40</v>
      </c>
      <c r="O144" s="61"/>
    </row>
    <row r="145" spans="1:15" ht="63.75" x14ac:dyDescent="0.2">
      <c r="A145" s="61" t="s">
        <v>537</v>
      </c>
      <c r="B145" s="61" t="s">
        <v>6</v>
      </c>
      <c r="C145" s="61" t="s">
        <v>510</v>
      </c>
      <c r="D145" s="61" t="s">
        <v>511</v>
      </c>
      <c r="E145" s="61" t="s">
        <v>434</v>
      </c>
      <c r="F145" s="61" t="s">
        <v>512</v>
      </c>
      <c r="G145" s="61" t="s">
        <v>1039</v>
      </c>
      <c r="H145" s="61" t="s">
        <v>1005</v>
      </c>
      <c r="I145" s="61" t="s">
        <v>538</v>
      </c>
      <c r="J145" s="61" t="s">
        <v>1040</v>
      </c>
      <c r="K145" s="61" t="s">
        <v>35</v>
      </c>
      <c r="L145" s="61" t="s">
        <v>516</v>
      </c>
      <c r="M145" s="61" t="s">
        <v>516</v>
      </c>
      <c r="N145" s="61" t="s">
        <v>40</v>
      </c>
      <c r="O145" s="61"/>
    </row>
    <row r="146" spans="1:15" ht="63.75" x14ac:dyDescent="0.2">
      <c r="A146" s="61" t="s">
        <v>539</v>
      </c>
      <c r="B146" s="61" t="s">
        <v>6</v>
      </c>
      <c r="C146" s="61" t="s">
        <v>510</v>
      </c>
      <c r="D146" s="61" t="s">
        <v>511</v>
      </c>
      <c r="E146" s="61" t="s">
        <v>434</v>
      </c>
      <c r="F146" s="61" t="s">
        <v>512</v>
      </c>
      <c r="G146" s="61" t="s">
        <v>1041</v>
      </c>
      <c r="H146" s="61" t="s">
        <v>1005</v>
      </c>
      <c r="I146" s="61" t="s">
        <v>538</v>
      </c>
      <c r="J146" s="61" t="s">
        <v>1042</v>
      </c>
      <c r="K146" s="61" t="s">
        <v>35</v>
      </c>
      <c r="L146" s="61" t="s">
        <v>516</v>
      </c>
      <c r="M146" s="61" t="s">
        <v>516</v>
      </c>
      <c r="N146" s="61" t="s">
        <v>40</v>
      </c>
      <c r="O146" s="61"/>
    </row>
    <row r="147" spans="1:15" ht="63.75" x14ac:dyDescent="0.2">
      <c r="A147" s="61" t="s">
        <v>540</v>
      </c>
      <c r="B147" s="61" t="s">
        <v>6</v>
      </c>
      <c r="C147" s="61" t="s">
        <v>510</v>
      </c>
      <c r="D147" s="61" t="s">
        <v>511</v>
      </c>
      <c r="E147" s="61" t="s">
        <v>434</v>
      </c>
      <c r="F147" s="61" t="s">
        <v>512</v>
      </c>
      <c r="G147" s="61" t="s">
        <v>1043</v>
      </c>
      <c r="H147" s="61" t="s">
        <v>1005</v>
      </c>
      <c r="I147" s="61" t="s">
        <v>541</v>
      </c>
      <c r="J147" s="61" t="s">
        <v>1044</v>
      </c>
      <c r="K147" s="61" t="s">
        <v>35</v>
      </c>
      <c r="L147" s="61" t="s">
        <v>516</v>
      </c>
      <c r="M147" s="61" t="s">
        <v>516</v>
      </c>
      <c r="N147" s="61" t="s">
        <v>40</v>
      </c>
      <c r="O147" s="61"/>
    </row>
    <row r="148" spans="1:15" ht="63.75" x14ac:dyDescent="0.2">
      <c r="A148" s="61" t="s">
        <v>542</v>
      </c>
      <c r="B148" s="61" t="s">
        <v>6</v>
      </c>
      <c r="C148" s="61" t="s">
        <v>510</v>
      </c>
      <c r="D148" s="61" t="s">
        <v>511</v>
      </c>
      <c r="E148" s="61" t="s">
        <v>434</v>
      </c>
      <c r="F148" s="61" t="s">
        <v>512</v>
      </c>
      <c r="G148" s="61" t="s">
        <v>1015</v>
      </c>
      <c r="H148" s="61" t="s">
        <v>1005</v>
      </c>
      <c r="I148" s="61" t="s">
        <v>543</v>
      </c>
      <c r="J148" s="61" t="s">
        <v>1045</v>
      </c>
      <c r="K148" s="61" t="s">
        <v>35</v>
      </c>
      <c r="L148" s="61" t="s">
        <v>516</v>
      </c>
      <c r="M148" s="61" t="s">
        <v>516</v>
      </c>
      <c r="N148" s="61" t="s">
        <v>40</v>
      </c>
      <c r="O148" s="61"/>
    </row>
    <row r="149" spans="1:15" ht="63.75" x14ac:dyDescent="0.2">
      <c r="A149" s="61" t="s">
        <v>544</v>
      </c>
      <c r="B149" s="61" t="s">
        <v>6</v>
      </c>
      <c r="C149" s="61" t="s">
        <v>510</v>
      </c>
      <c r="D149" s="61" t="s">
        <v>511</v>
      </c>
      <c r="E149" s="61" t="s">
        <v>434</v>
      </c>
      <c r="F149" s="61" t="s">
        <v>512</v>
      </c>
      <c r="G149" s="61" t="s">
        <v>1046</v>
      </c>
      <c r="H149" s="61" t="s">
        <v>1005</v>
      </c>
      <c r="I149" s="61" t="s">
        <v>545</v>
      </c>
      <c r="J149" s="61" t="s">
        <v>1047</v>
      </c>
      <c r="K149" s="61" t="s">
        <v>35</v>
      </c>
      <c r="L149" s="61" t="s">
        <v>516</v>
      </c>
      <c r="M149" s="61" t="s">
        <v>516</v>
      </c>
      <c r="N149" s="61" t="s">
        <v>40</v>
      </c>
      <c r="O149" s="61"/>
    </row>
    <row r="150" spans="1:15" ht="63.75" x14ac:dyDescent="0.2">
      <c r="A150" s="61" t="s">
        <v>546</v>
      </c>
      <c r="B150" s="61" t="s">
        <v>6</v>
      </c>
      <c r="C150" s="61" t="s">
        <v>510</v>
      </c>
      <c r="D150" s="61" t="s">
        <v>511</v>
      </c>
      <c r="E150" s="61" t="s">
        <v>434</v>
      </c>
      <c r="F150" s="61" t="s">
        <v>512</v>
      </c>
      <c r="G150" s="61" t="s">
        <v>1048</v>
      </c>
      <c r="H150" s="61" t="s">
        <v>1005</v>
      </c>
      <c r="I150" s="61" t="s">
        <v>547</v>
      </c>
      <c r="J150" s="61" t="s">
        <v>1049</v>
      </c>
      <c r="K150" s="61" t="s">
        <v>35</v>
      </c>
      <c r="L150" s="61" t="s">
        <v>516</v>
      </c>
      <c r="M150" s="61" t="s">
        <v>516</v>
      </c>
      <c r="N150" s="61" t="s">
        <v>40</v>
      </c>
      <c r="O150" s="61"/>
    </row>
    <row r="151" spans="1:15" ht="114.75" x14ac:dyDescent="0.2">
      <c r="A151" s="61" t="s">
        <v>548</v>
      </c>
      <c r="B151" s="61" t="s">
        <v>6</v>
      </c>
      <c r="C151" s="61" t="s">
        <v>510</v>
      </c>
      <c r="D151" s="61" t="s">
        <v>511</v>
      </c>
      <c r="E151" s="61" t="s">
        <v>434</v>
      </c>
      <c r="F151" s="61" t="s">
        <v>512</v>
      </c>
      <c r="G151" s="61" t="s">
        <v>1050</v>
      </c>
      <c r="H151" s="61" t="s">
        <v>1005</v>
      </c>
      <c r="I151" s="61" t="s">
        <v>549</v>
      </c>
      <c r="J151" s="61" t="s">
        <v>1051</v>
      </c>
      <c r="K151" s="61" t="s">
        <v>35</v>
      </c>
      <c r="L151" s="61" t="s">
        <v>516</v>
      </c>
      <c r="M151" s="61" t="s">
        <v>516</v>
      </c>
      <c r="N151" s="61" t="s">
        <v>40</v>
      </c>
      <c r="O151" s="61"/>
    </row>
    <row r="152" spans="1:15" ht="63.75" x14ac:dyDescent="0.2">
      <c r="A152" s="61" t="s">
        <v>550</v>
      </c>
      <c r="B152" s="61" t="s">
        <v>6</v>
      </c>
      <c r="C152" s="61" t="s">
        <v>510</v>
      </c>
      <c r="D152" s="61" t="s">
        <v>511</v>
      </c>
      <c r="E152" s="61" t="s">
        <v>434</v>
      </c>
      <c r="F152" s="61" t="s">
        <v>512</v>
      </c>
      <c r="G152" s="61" t="s">
        <v>1052</v>
      </c>
      <c r="H152" s="61" t="s">
        <v>1005</v>
      </c>
      <c r="I152" s="61" t="s">
        <v>551</v>
      </c>
      <c r="J152" s="61" t="s">
        <v>1053</v>
      </c>
      <c r="K152" s="61" t="s">
        <v>35</v>
      </c>
      <c r="L152" s="61" t="s">
        <v>516</v>
      </c>
      <c r="M152" s="61" t="s">
        <v>516</v>
      </c>
      <c r="N152" s="61" t="s">
        <v>40</v>
      </c>
      <c r="O152" s="61"/>
    </row>
    <row r="153" spans="1:15" ht="114.75" x14ac:dyDescent="0.2">
      <c r="A153" s="61" t="s">
        <v>552</v>
      </c>
      <c r="B153" s="61" t="s">
        <v>6</v>
      </c>
      <c r="C153" s="61" t="s">
        <v>510</v>
      </c>
      <c r="D153" s="61" t="s">
        <v>511</v>
      </c>
      <c r="E153" s="61" t="s">
        <v>434</v>
      </c>
      <c r="F153" s="61" t="s">
        <v>512</v>
      </c>
      <c r="G153" s="61" t="s">
        <v>1054</v>
      </c>
      <c r="H153" s="61" t="s">
        <v>1005</v>
      </c>
      <c r="I153" s="61" t="s">
        <v>553</v>
      </c>
      <c r="J153" s="61" t="s">
        <v>1055</v>
      </c>
      <c r="K153" s="61" t="s">
        <v>35</v>
      </c>
      <c r="L153" s="61" t="s">
        <v>516</v>
      </c>
      <c r="M153" s="61" t="s">
        <v>516</v>
      </c>
      <c r="N153" s="61" t="s">
        <v>40</v>
      </c>
      <c r="O153" s="61"/>
    </row>
    <row r="154" spans="1:15" ht="114.75" x14ac:dyDescent="0.2">
      <c r="A154" s="61" t="s">
        <v>554</v>
      </c>
      <c r="B154" s="61" t="s">
        <v>6</v>
      </c>
      <c r="C154" s="61" t="s">
        <v>510</v>
      </c>
      <c r="D154" s="61" t="s">
        <v>511</v>
      </c>
      <c r="E154" s="61" t="s">
        <v>434</v>
      </c>
      <c r="F154" s="61" t="s">
        <v>512</v>
      </c>
      <c r="G154" s="61" t="s">
        <v>1054</v>
      </c>
      <c r="H154" s="61" t="s">
        <v>1005</v>
      </c>
      <c r="I154" s="61" t="s">
        <v>555</v>
      </c>
      <c r="J154" s="61" t="s">
        <v>1056</v>
      </c>
      <c r="K154" s="61" t="s">
        <v>35</v>
      </c>
      <c r="L154" s="61" t="s">
        <v>516</v>
      </c>
      <c r="M154" s="61" t="s">
        <v>516</v>
      </c>
      <c r="N154" s="61" t="s">
        <v>40</v>
      </c>
      <c r="O154" s="61"/>
    </row>
    <row r="155" spans="1:15" ht="114.75" x14ac:dyDescent="0.2">
      <c r="A155" s="61" t="s">
        <v>556</v>
      </c>
      <c r="B155" s="61" t="s">
        <v>6</v>
      </c>
      <c r="C155" s="61" t="s">
        <v>510</v>
      </c>
      <c r="D155" s="61" t="s">
        <v>511</v>
      </c>
      <c r="E155" s="61" t="s">
        <v>434</v>
      </c>
      <c r="F155" s="61" t="s">
        <v>512</v>
      </c>
      <c r="G155" s="61" t="s">
        <v>1054</v>
      </c>
      <c r="H155" s="61" t="s">
        <v>1005</v>
      </c>
      <c r="I155" s="61" t="s">
        <v>557</v>
      </c>
      <c r="J155" s="61" t="s">
        <v>1057</v>
      </c>
      <c r="K155" s="61" t="s">
        <v>35</v>
      </c>
      <c r="L155" s="61" t="s">
        <v>516</v>
      </c>
      <c r="M155" s="61" t="s">
        <v>516</v>
      </c>
      <c r="N155" s="61" t="s">
        <v>40</v>
      </c>
      <c r="O155" s="61"/>
    </row>
    <row r="156" spans="1:15" ht="114.75" x14ac:dyDescent="0.2">
      <c r="A156" s="61" t="s">
        <v>558</v>
      </c>
      <c r="B156" s="61" t="s">
        <v>6</v>
      </c>
      <c r="C156" s="61" t="s">
        <v>510</v>
      </c>
      <c r="D156" s="61" t="s">
        <v>511</v>
      </c>
      <c r="E156" s="61" t="s">
        <v>434</v>
      </c>
      <c r="F156" s="61" t="s">
        <v>512</v>
      </c>
      <c r="G156" s="61" t="s">
        <v>1054</v>
      </c>
      <c r="H156" s="61" t="s">
        <v>1005</v>
      </c>
      <c r="I156" s="61" t="s">
        <v>559</v>
      </c>
      <c r="J156" s="61" t="s">
        <v>1058</v>
      </c>
      <c r="K156" s="61" t="s">
        <v>35</v>
      </c>
      <c r="L156" s="61" t="s">
        <v>516</v>
      </c>
      <c r="M156" s="61" t="s">
        <v>516</v>
      </c>
      <c r="N156" s="61" t="s">
        <v>40</v>
      </c>
      <c r="O156" s="61"/>
    </row>
    <row r="157" spans="1:15" ht="76.5" x14ac:dyDescent="0.2">
      <c r="A157" s="61" t="s">
        <v>560</v>
      </c>
      <c r="B157" s="61" t="s">
        <v>6</v>
      </c>
      <c r="C157" s="61" t="s">
        <v>510</v>
      </c>
      <c r="D157" s="61" t="s">
        <v>511</v>
      </c>
      <c r="E157" s="61" t="s">
        <v>434</v>
      </c>
      <c r="F157" s="61" t="s">
        <v>512</v>
      </c>
      <c r="G157" s="61" t="s">
        <v>1054</v>
      </c>
      <c r="H157" s="61" t="s">
        <v>1005</v>
      </c>
      <c r="I157" s="61" t="s">
        <v>561</v>
      </c>
      <c r="J157" s="61" t="s">
        <v>1059</v>
      </c>
      <c r="K157" s="61" t="s">
        <v>35</v>
      </c>
      <c r="L157" s="61" t="s">
        <v>516</v>
      </c>
      <c r="M157" s="61" t="s">
        <v>516</v>
      </c>
      <c r="N157" s="61" t="s">
        <v>40</v>
      </c>
      <c r="O157" s="61"/>
    </row>
    <row r="158" spans="1:15" ht="63.75" x14ac:dyDescent="0.2">
      <c r="A158" s="61" t="s">
        <v>562</v>
      </c>
      <c r="B158" s="61" t="s">
        <v>6</v>
      </c>
      <c r="C158" s="61" t="s">
        <v>510</v>
      </c>
      <c r="D158" s="61" t="s">
        <v>511</v>
      </c>
      <c r="E158" s="61" t="s">
        <v>434</v>
      </c>
      <c r="F158" s="61" t="s">
        <v>512</v>
      </c>
      <c r="G158" s="61" t="s">
        <v>1060</v>
      </c>
      <c r="H158" s="61" t="s">
        <v>1005</v>
      </c>
      <c r="I158" s="61" t="s">
        <v>563</v>
      </c>
      <c r="J158" s="61" t="s">
        <v>1061</v>
      </c>
      <c r="K158" s="61" t="s">
        <v>35</v>
      </c>
      <c r="L158" s="61" t="s">
        <v>516</v>
      </c>
      <c r="M158" s="61" t="s">
        <v>516</v>
      </c>
      <c r="N158" s="61" t="s">
        <v>40</v>
      </c>
      <c r="O158" s="61"/>
    </row>
    <row r="159" spans="1:15" ht="63.75" x14ac:dyDescent="0.2">
      <c r="A159" s="61" t="s">
        <v>564</v>
      </c>
      <c r="B159" s="61" t="s">
        <v>6</v>
      </c>
      <c r="C159" s="61" t="s">
        <v>510</v>
      </c>
      <c r="D159" s="61" t="s">
        <v>511</v>
      </c>
      <c r="E159" s="61" t="s">
        <v>434</v>
      </c>
      <c r="F159" s="61" t="s">
        <v>512</v>
      </c>
      <c r="G159" s="61" t="s">
        <v>1062</v>
      </c>
      <c r="H159" s="61" t="s">
        <v>1005</v>
      </c>
      <c r="I159" s="61" t="s">
        <v>563</v>
      </c>
      <c r="J159" s="61" t="s">
        <v>1063</v>
      </c>
      <c r="K159" s="61" t="s">
        <v>35</v>
      </c>
      <c r="L159" s="61" t="s">
        <v>516</v>
      </c>
      <c r="M159" s="61" t="s">
        <v>516</v>
      </c>
      <c r="N159" s="61" t="s">
        <v>40</v>
      </c>
      <c r="O159" s="61"/>
    </row>
    <row r="160" spans="1:15" ht="63.75" x14ac:dyDescent="0.2">
      <c r="A160" s="61" t="s">
        <v>565</v>
      </c>
      <c r="B160" s="61" t="s">
        <v>6</v>
      </c>
      <c r="C160" s="61" t="s">
        <v>510</v>
      </c>
      <c r="D160" s="61" t="s">
        <v>511</v>
      </c>
      <c r="E160" s="61" t="s">
        <v>434</v>
      </c>
      <c r="F160" s="61" t="s">
        <v>512</v>
      </c>
      <c r="G160" s="61" t="s">
        <v>1064</v>
      </c>
      <c r="H160" s="61" t="s">
        <v>1005</v>
      </c>
      <c r="I160" s="61" t="s">
        <v>566</v>
      </c>
      <c r="J160" s="61" t="s">
        <v>1065</v>
      </c>
      <c r="K160" s="61" t="s">
        <v>35</v>
      </c>
      <c r="L160" s="61" t="s">
        <v>516</v>
      </c>
      <c r="M160" s="61" t="s">
        <v>516</v>
      </c>
      <c r="N160" s="61" t="s">
        <v>40</v>
      </c>
      <c r="O160" s="61"/>
    </row>
    <row r="161" spans="1:15" ht="409.5" x14ac:dyDescent="0.2">
      <c r="A161" s="61" t="s">
        <v>567</v>
      </c>
      <c r="B161" s="61" t="s">
        <v>6</v>
      </c>
      <c r="C161" s="61" t="s">
        <v>510</v>
      </c>
      <c r="D161" s="61" t="s">
        <v>511</v>
      </c>
      <c r="E161" s="61" t="s">
        <v>434</v>
      </c>
      <c r="F161" s="61" t="s">
        <v>512</v>
      </c>
      <c r="G161" s="61" t="s">
        <v>1066</v>
      </c>
      <c r="H161" s="61" t="s">
        <v>1005</v>
      </c>
      <c r="I161" s="61" t="s">
        <v>568</v>
      </c>
      <c r="J161" s="61" t="s">
        <v>1067</v>
      </c>
      <c r="K161" s="61" t="s">
        <v>35</v>
      </c>
      <c r="L161" s="61" t="s">
        <v>516</v>
      </c>
      <c r="M161" s="61" t="s">
        <v>516</v>
      </c>
      <c r="N161" s="61" t="s">
        <v>40</v>
      </c>
      <c r="O161" s="61"/>
    </row>
    <row r="162" spans="1:15" ht="409.5" x14ac:dyDescent="0.2">
      <c r="A162" s="61" t="s">
        <v>569</v>
      </c>
      <c r="B162" s="61" t="s">
        <v>6</v>
      </c>
      <c r="C162" s="61" t="s">
        <v>510</v>
      </c>
      <c r="D162" s="61" t="s">
        <v>511</v>
      </c>
      <c r="E162" s="61" t="s">
        <v>434</v>
      </c>
      <c r="F162" s="61" t="s">
        <v>512</v>
      </c>
      <c r="G162" s="61" t="s">
        <v>1068</v>
      </c>
      <c r="H162" s="61" t="s">
        <v>1005</v>
      </c>
      <c r="I162" s="61" t="s">
        <v>570</v>
      </c>
      <c r="J162" s="61" t="s">
        <v>1069</v>
      </c>
      <c r="K162" s="61" t="s">
        <v>35</v>
      </c>
      <c r="L162" s="61" t="s">
        <v>516</v>
      </c>
      <c r="M162" s="61" t="s">
        <v>516</v>
      </c>
      <c r="N162" s="61" t="s">
        <v>40</v>
      </c>
      <c r="O162" s="61"/>
    </row>
    <row r="163" spans="1:15" ht="409.5" x14ac:dyDescent="0.2">
      <c r="A163" s="61" t="s">
        <v>571</v>
      </c>
      <c r="B163" s="61" t="s">
        <v>6</v>
      </c>
      <c r="C163" s="61" t="s">
        <v>510</v>
      </c>
      <c r="D163" s="61" t="s">
        <v>511</v>
      </c>
      <c r="E163" s="61" t="s">
        <v>434</v>
      </c>
      <c r="F163" s="61" t="s">
        <v>512</v>
      </c>
      <c r="G163" s="61" t="s">
        <v>1070</v>
      </c>
      <c r="H163" s="61" t="s">
        <v>1005</v>
      </c>
      <c r="I163" s="61" t="s">
        <v>572</v>
      </c>
      <c r="J163" s="61" t="s">
        <v>1071</v>
      </c>
      <c r="K163" s="61" t="s">
        <v>35</v>
      </c>
      <c r="L163" s="61" t="s">
        <v>516</v>
      </c>
      <c r="M163" s="61" t="s">
        <v>516</v>
      </c>
      <c r="N163" s="61" t="s">
        <v>40</v>
      </c>
      <c r="O163" s="61"/>
    </row>
    <row r="164" spans="1:15" ht="409.5" x14ac:dyDescent="0.2">
      <c r="A164" s="61" t="s">
        <v>573</v>
      </c>
      <c r="B164" s="61" t="s">
        <v>6</v>
      </c>
      <c r="C164" s="61" t="s">
        <v>510</v>
      </c>
      <c r="D164" s="61" t="s">
        <v>511</v>
      </c>
      <c r="E164" s="61" t="s">
        <v>434</v>
      </c>
      <c r="F164" s="61" t="s">
        <v>512</v>
      </c>
      <c r="G164" s="61" t="s">
        <v>1072</v>
      </c>
      <c r="H164" s="61" t="s">
        <v>1005</v>
      </c>
      <c r="I164" s="61" t="s">
        <v>574</v>
      </c>
      <c r="J164" s="61" t="s">
        <v>1073</v>
      </c>
      <c r="K164" s="61" t="s">
        <v>35</v>
      </c>
      <c r="L164" s="61" t="s">
        <v>516</v>
      </c>
      <c r="M164" s="61" t="s">
        <v>516</v>
      </c>
      <c r="N164" s="61" t="s">
        <v>40</v>
      </c>
      <c r="O164" s="61"/>
    </row>
    <row r="165" spans="1:15" ht="89.25" x14ac:dyDescent="0.2">
      <c r="A165" s="62" t="s">
        <v>1074</v>
      </c>
      <c r="B165" s="62" t="s">
        <v>848</v>
      </c>
      <c r="C165" s="62" t="s">
        <v>510</v>
      </c>
      <c r="D165" s="62" t="s">
        <v>511</v>
      </c>
      <c r="E165" s="62" t="s">
        <v>434</v>
      </c>
      <c r="F165" s="62" t="s">
        <v>512</v>
      </c>
      <c r="G165" s="62" t="s">
        <v>1075</v>
      </c>
      <c r="H165" s="62" t="s">
        <v>1005</v>
      </c>
      <c r="I165" s="62" t="s">
        <v>1076</v>
      </c>
      <c r="J165" s="62" t="s">
        <v>1077</v>
      </c>
      <c r="K165" s="62" t="s">
        <v>35</v>
      </c>
      <c r="L165" s="62" t="s">
        <v>1078</v>
      </c>
      <c r="M165" s="62" t="s">
        <v>1079</v>
      </c>
      <c r="N165" s="62" t="s">
        <v>1080</v>
      </c>
      <c r="O165" s="62" t="s">
        <v>1081</v>
      </c>
    </row>
    <row r="166" spans="1:15" ht="51" x14ac:dyDescent="0.2">
      <c r="A166" s="61" t="s">
        <v>575</v>
      </c>
      <c r="B166" s="61" t="s">
        <v>6</v>
      </c>
      <c r="C166" s="61" t="s">
        <v>576</v>
      </c>
      <c r="D166" s="61" t="s">
        <v>577</v>
      </c>
      <c r="E166" s="61" t="s">
        <v>434</v>
      </c>
      <c r="F166" s="61" t="s">
        <v>578</v>
      </c>
      <c r="G166" s="61" t="s">
        <v>1082</v>
      </c>
      <c r="H166" s="61" t="s">
        <v>1083</v>
      </c>
      <c r="I166" s="61" t="s">
        <v>579</v>
      </c>
      <c r="J166" s="61" t="s">
        <v>1084</v>
      </c>
      <c r="K166" s="61" t="s">
        <v>30</v>
      </c>
      <c r="L166" s="61" t="s">
        <v>435</v>
      </c>
      <c r="M166" s="61" t="s">
        <v>435</v>
      </c>
      <c r="N166" s="61" t="s">
        <v>40</v>
      </c>
      <c r="O166" s="61"/>
    </row>
    <row r="167" spans="1:15" ht="51" x14ac:dyDescent="0.2">
      <c r="A167" s="61" t="s">
        <v>580</v>
      </c>
      <c r="B167" s="61" t="s">
        <v>6</v>
      </c>
      <c r="C167" s="61" t="s">
        <v>576</v>
      </c>
      <c r="D167" s="61" t="s">
        <v>577</v>
      </c>
      <c r="E167" s="61" t="s">
        <v>434</v>
      </c>
      <c r="F167" s="61" t="s">
        <v>578</v>
      </c>
      <c r="G167" s="61" t="s">
        <v>1085</v>
      </c>
      <c r="H167" s="61" t="s">
        <v>1083</v>
      </c>
      <c r="I167" s="61" t="s">
        <v>581</v>
      </c>
      <c r="J167" s="61" t="s">
        <v>1086</v>
      </c>
      <c r="K167" s="61" t="s">
        <v>35</v>
      </c>
      <c r="L167" s="61" t="s">
        <v>582</v>
      </c>
      <c r="M167" s="61" t="s">
        <v>582</v>
      </c>
      <c r="N167" s="61" t="s">
        <v>40</v>
      </c>
      <c r="O167" s="61"/>
    </row>
    <row r="168" spans="1:15" ht="51" x14ac:dyDescent="0.2">
      <c r="A168" s="61" t="s">
        <v>583</v>
      </c>
      <c r="B168" s="61" t="s">
        <v>6</v>
      </c>
      <c r="C168" s="61" t="s">
        <v>576</v>
      </c>
      <c r="D168" s="61" t="s">
        <v>577</v>
      </c>
      <c r="E168" s="61" t="s">
        <v>434</v>
      </c>
      <c r="F168" s="61" t="s">
        <v>578</v>
      </c>
      <c r="G168" s="61" t="s">
        <v>1082</v>
      </c>
      <c r="H168" s="61" t="s">
        <v>1083</v>
      </c>
      <c r="I168" s="61" t="s">
        <v>584</v>
      </c>
      <c r="J168" s="61" t="s">
        <v>1087</v>
      </c>
      <c r="K168" s="61" t="s">
        <v>35</v>
      </c>
      <c r="L168" s="61" t="s">
        <v>582</v>
      </c>
      <c r="M168" s="61" t="s">
        <v>582</v>
      </c>
      <c r="N168" s="61" t="s">
        <v>40</v>
      </c>
      <c r="O168" s="61"/>
    </row>
    <row r="169" spans="1:15" ht="51" x14ac:dyDescent="0.2">
      <c r="A169" s="61" t="s">
        <v>585</v>
      </c>
      <c r="B169" s="61" t="s">
        <v>6</v>
      </c>
      <c r="C169" s="61" t="s">
        <v>576</v>
      </c>
      <c r="D169" s="61" t="s">
        <v>577</v>
      </c>
      <c r="E169" s="61" t="s">
        <v>434</v>
      </c>
      <c r="F169" s="61" t="s">
        <v>578</v>
      </c>
      <c r="G169" s="61" t="s">
        <v>1082</v>
      </c>
      <c r="H169" s="61" t="s">
        <v>1083</v>
      </c>
      <c r="I169" s="61" t="s">
        <v>586</v>
      </c>
      <c r="J169" s="61" t="s">
        <v>1088</v>
      </c>
      <c r="K169" s="61" t="s">
        <v>35</v>
      </c>
      <c r="L169" s="61" t="s">
        <v>582</v>
      </c>
      <c r="M169" s="61" t="s">
        <v>582</v>
      </c>
      <c r="N169" s="61" t="s">
        <v>40</v>
      </c>
      <c r="O169" s="61"/>
    </row>
    <row r="170" spans="1:15" ht="51" x14ac:dyDescent="0.2">
      <c r="A170" s="61" t="s">
        <v>587</v>
      </c>
      <c r="B170" s="61" t="s">
        <v>6</v>
      </c>
      <c r="C170" s="61" t="s">
        <v>576</v>
      </c>
      <c r="D170" s="61" t="s">
        <v>577</v>
      </c>
      <c r="E170" s="61" t="s">
        <v>434</v>
      </c>
      <c r="F170" s="61" t="s">
        <v>578</v>
      </c>
      <c r="G170" s="61" t="s">
        <v>1082</v>
      </c>
      <c r="H170" s="61" t="s">
        <v>1083</v>
      </c>
      <c r="I170" s="61" t="s">
        <v>588</v>
      </c>
      <c r="J170" s="61" t="s">
        <v>1089</v>
      </c>
      <c r="K170" s="61" t="s">
        <v>35</v>
      </c>
      <c r="L170" s="61" t="s">
        <v>582</v>
      </c>
      <c r="M170" s="61" t="s">
        <v>582</v>
      </c>
      <c r="N170" s="61" t="s">
        <v>40</v>
      </c>
      <c r="O170" s="61"/>
    </row>
    <row r="171" spans="1:15" ht="51" x14ac:dyDescent="0.2">
      <c r="A171" s="61" t="s">
        <v>589</v>
      </c>
      <c r="B171" s="61" t="s">
        <v>6</v>
      </c>
      <c r="C171" s="61" t="s">
        <v>590</v>
      </c>
      <c r="D171" s="61" t="s">
        <v>591</v>
      </c>
      <c r="E171" s="61" t="s">
        <v>434</v>
      </c>
      <c r="F171" s="61" t="s">
        <v>578</v>
      </c>
      <c r="G171" s="61" t="s">
        <v>1082</v>
      </c>
      <c r="H171" s="61" t="s">
        <v>1083</v>
      </c>
      <c r="I171" s="61" t="s">
        <v>592</v>
      </c>
      <c r="J171" s="61" t="s">
        <v>1090</v>
      </c>
      <c r="K171" s="61" t="s">
        <v>30</v>
      </c>
      <c r="L171" s="61" t="s">
        <v>435</v>
      </c>
      <c r="M171" s="61" t="s">
        <v>435</v>
      </c>
      <c r="N171" s="61" t="s">
        <v>40</v>
      </c>
      <c r="O171" s="61"/>
    </row>
    <row r="172" spans="1:15" ht="51" x14ac:dyDescent="0.2">
      <c r="A172" s="61" t="s">
        <v>593</v>
      </c>
      <c r="B172" s="61" t="s">
        <v>6</v>
      </c>
      <c r="C172" s="61" t="s">
        <v>590</v>
      </c>
      <c r="D172" s="61" t="s">
        <v>591</v>
      </c>
      <c r="E172" s="61" t="s">
        <v>434</v>
      </c>
      <c r="F172" s="61" t="s">
        <v>578</v>
      </c>
      <c r="G172" s="61" t="s">
        <v>1085</v>
      </c>
      <c r="H172" s="61" t="s">
        <v>1083</v>
      </c>
      <c r="I172" s="61" t="s">
        <v>594</v>
      </c>
      <c r="J172" s="61" t="s">
        <v>1091</v>
      </c>
      <c r="K172" s="61" t="s">
        <v>35</v>
      </c>
      <c r="L172" s="61" t="s">
        <v>595</v>
      </c>
      <c r="M172" s="61" t="s">
        <v>595</v>
      </c>
      <c r="N172" s="61" t="s">
        <v>40</v>
      </c>
      <c r="O172" s="61"/>
    </row>
    <row r="173" spans="1:15" ht="51" x14ac:dyDescent="0.2">
      <c r="A173" s="61" t="s">
        <v>596</v>
      </c>
      <c r="B173" s="61" t="s">
        <v>6</v>
      </c>
      <c r="C173" s="61" t="s">
        <v>590</v>
      </c>
      <c r="D173" s="61" t="s">
        <v>591</v>
      </c>
      <c r="E173" s="61" t="s">
        <v>434</v>
      </c>
      <c r="F173" s="61" t="s">
        <v>578</v>
      </c>
      <c r="G173" s="61" t="s">
        <v>1082</v>
      </c>
      <c r="H173" s="61" t="s">
        <v>1083</v>
      </c>
      <c r="I173" s="61" t="s">
        <v>597</v>
      </c>
      <c r="J173" s="61" t="s">
        <v>1092</v>
      </c>
      <c r="K173" s="61" t="s">
        <v>35</v>
      </c>
      <c r="L173" s="61" t="s">
        <v>595</v>
      </c>
      <c r="M173" s="61" t="s">
        <v>595</v>
      </c>
      <c r="N173" s="61" t="s">
        <v>40</v>
      </c>
      <c r="O173" s="61"/>
    </row>
    <row r="174" spans="1:15" ht="51" x14ac:dyDescent="0.2">
      <c r="A174" s="61" t="s">
        <v>598</v>
      </c>
      <c r="B174" s="61" t="s">
        <v>6</v>
      </c>
      <c r="C174" s="61" t="s">
        <v>590</v>
      </c>
      <c r="D174" s="61" t="s">
        <v>591</v>
      </c>
      <c r="E174" s="61" t="s">
        <v>434</v>
      </c>
      <c r="F174" s="61" t="s">
        <v>578</v>
      </c>
      <c r="G174" s="61" t="s">
        <v>1082</v>
      </c>
      <c r="H174" s="61" t="s">
        <v>1083</v>
      </c>
      <c r="I174" s="61" t="s">
        <v>599</v>
      </c>
      <c r="J174" s="61" t="s">
        <v>1093</v>
      </c>
      <c r="K174" s="61" t="s">
        <v>35</v>
      </c>
      <c r="L174" s="61" t="s">
        <v>595</v>
      </c>
      <c r="M174" s="61" t="s">
        <v>595</v>
      </c>
      <c r="N174" s="61" t="s">
        <v>40</v>
      </c>
      <c r="O174" s="61"/>
    </row>
    <row r="175" spans="1:15" ht="51" x14ac:dyDescent="0.2">
      <c r="A175" s="61" t="s">
        <v>600</v>
      </c>
      <c r="B175" s="61" t="s">
        <v>6</v>
      </c>
      <c r="C175" s="61" t="s">
        <v>590</v>
      </c>
      <c r="D175" s="61" t="s">
        <v>591</v>
      </c>
      <c r="E175" s="61" t="s">
        <v>434</v>
      </c>
      <c r="F175" s="61" t="s">
        <v>578</v>
      </c>
      <c r="G175" s="61" t="s">
        <v>1082</v>
      </c>
      <c r="H175" s="61" t="s">
        <v>1083</v>
      </c>
      <c r="I175" s="61" t="s">
        <v>601</v>
      </c>
      <c r="J175" s="61" t="s">
        <v>1094</v>
      </c>
      <c r="K175" s="61" t="s">
        <v>35</v>
      </c>
      <c r="L175" s="61" t="s">
        <v>595</v>
      </c>
      <c r="M175" s="61" t="s">
        <v>595</v>
      </c>
      <c r="N175" s="61" t="s">
        <v>40</v>
      </c>
      <c r="O175" s="61"/>
    </row>
    <row r="176" spans="1:15" ht="51" x14ac:dyDescent="0.2">
      <c r="A176" s="61" t="s">
        <v>602</v>
      </c>
      <c r="B176" s="61" t="s">
        <v>6</v>
      </c>
      <c r="C176" s="61" t="s">
        <v>603</v>
      </c>
      <c r="D176" s="61" t="s">
        <v>604</v>
      </c>
      <c r="E176" s="61" t="s">
        <v>434</v>
      </c>
      <c r="F176" s="61" t="s">
        <v>578</v>
      </c>
      <c r="G176" s="61" t="s">
        <v>1082</v>
      </c>
      <c r="H176" s="61" t="s">
        <v>1083</v>
      </c>
      <c r="I176" s="61" t="s">
        <v>605</v>
      </c>
      <c r="J176" s="61" t="s">
        <v>1095</v>
      </c>
      <c r="K176" s="61" t="s">
        <v>30</v>
      </c>
      <c r="L176" s="61" t="s">
        <v>435</v>
      </c>
      <c r="M176" s="61" t="s">
        <v>435</v>
      </c>
      <c r="N176" s="61" t="s">
        <v>40</v>
      </c>
      <c r="O176" s="61"/>
    </row>
    <row r="177" spans="1:15" ht="51" x14ac:dyDescent="0.2">
      <c r="A177" s="61" t="s">
        <v>606</v>
      </c>
      <c r="B177" s="61" t="s">
        <v>6</v>
      </c>
      <c r="C177" s="61" t="s">
        <v>603</v>
      </c>
      <c r="D177" s="61" t="s">
        <v>604</v>
      </c>
      <c r="E177" s="61" t="s">
        <v>434</v>
      </c>
      <c r="F177" s="61" t="s">
        <v>578</v>
      </c>
      <c r="G177" s="61" t="s">
        <v>1085</v>
      </c>
      <c r="H177" s="61" t="s">
        <v>1083</v>
      </c>
      <c r="I177" s="61" t="s">
        <v>607</v>
      </c>
      <c r="J177" s="61" t="s">
        <v>1096</v>
      </c>
      <c r="K177" s="61" t="s">
        <v>35</v>
      </c>
      <c r="L177" s="61" t="s">
        <v>608</v>
      </c>
      <c r="M177" s="61" t="s">
        <v>608</v>
      </c>
      <c r="N177" s="61" t="s">
        <v>40</v>
      </c>
      <c r="O177" s="61"/>
    </row>
    <row r="178" spans="1:15" ht="51" x14ac:dyDescent="0.2">
      <c r="A178" s="61" t="s">
        <v>609</v>
      </c>
      <c r="B178" s="61" t="s">
        <v>6</v>
      </c>
      <c r="C178" s="61" t="s">
        <v>603</v>
      </c>
      <c r="D178" s="61" t="s">
        <v>604</v>
      </c>
      <c r="E178" s="61" t="s">
        <v>434</v>
      </c>
      <c r="F178" s="61" t="s">
        <v>578</v>
      </c>
      <c r="G178" s="61" t="s">
        <v>1082</v>
      </c>
      <c r="H178" s="61" t="s">
        <v>1083</v>
      </c>
      <c r="I178" s="61" t="s">
        <v>610</v>
      </c>
      <c r="J178" s="61" t="s">
        <v>1097</v>
      </c>
      <c r="K178" s="61" t="s">
        <v>35</v>
      </c>
      <c r="L178" s="61" t="s">
        <v>608</v>
      </c>
      <c r="M178" s="61" t="s">
        <v>608</v>
      </c>
      <c r="N178" s="61" t="s">
        <v>40</v>
      </c>
      <c r="O178" s="61"/>
    </row>
    <row r="179" spans="1:15" ht="51" x14ac:dyDescent="0.2">
      <c r="A179" s="61" t="s">
        <v>611</v>
      </c>
      <c r="B179" s="61" t="s">
        <v>6</v>
      </c>
      <c r="C179" s="61" t="s">
        <v>603</v>
      </c>
      <c r="D179" s="61" t="s">
        <v>604</v>
      </c>
      <c r="E179" s="61" t="s">
        <v>434</v>
      </c>
      <c r="F179" s="61" t="s">
        <v>578</v>
      </c>
      <c r="G179" s="61" t="s">
        <v>1082</v>
      </c>
      <c r="H179" s="61" t="s">
        <v>1083</v>
      </c>
      <c r="I179" s="61" t="s">
        <v>612</v>
      </c>
      <c r="J179" s="61" t="s">
        <v>1098</v>
      </c>
      <c r="K179" s="61" t="s">
        <v>35</v>
      </c>
      <c r="L179" s="61" t="s">
        <v>608</v>
      </c>
      <c r="M179" s="61" t="s">
        <v>608</v>
      </c>
      <c r="N179" s="61" t="s">
        <v>40</v>
      </c>
      <c r="O179" s="61"/>
    </row>
    <row r="180" spans="1:15" ht="51" x14ac:dyDescent="0.2">
      <c r="A180" s="61" t="s">
        <v>613</v>
      </c>
      <c r="B180" s="61" t="s">
        <v>6</v>
      </c>
      <c r="C180" s="61" t="s">
        <v>603</v>
      </c>
      <c r="D180" s="61" t="s">
        <v>604</v>
      </c>
      <c r="E180" s="61" t="s">
        <v>434</v>
      </c>
      <c r="F180" s="61" t="s">
        <v>578</v>
      </c>
      <c r="G180" s="61" t="s">
        <v>1082</v>
      </c>
      <c r="H180" s="61" t="s">
        <v>1083</v>
      </c>
      <c r="I180" s="61" t="s">
        <v>614</v>
      </c>
      <c r="J180" s="61" t="s">
        <v>1099</v>
      </c>
      <c r="K180" s="61" t="s">
        <v>35</v>
      </c>
      <c r="L180" s="61" t="s">
        <v>608</v>
      </c>
      <c r="M180" s="61" t="s">
        <v>608</v>
      </c>
      <c r="N180" s="61" t="s">
        <v>40</v>
      </c>
      <c r="O180" s="61"/>
    </row>
    <row r="181" spans="1:15" ht="51" x14ac:dyDescent="0.2">
      <c r="A181" s="61" t="s">
        <v>615</v>
      </c>
      <c r="B181" s="61" t="s">
        <v>6</v>
      </c>
      <c r="C181" s="61" t="s">
        <v>616</v>
      </c>
      <c r="D181" s="61" t="s">
        <v>617</v>
      </c>
      <c r="E181" s="61" t="s">
        <v>434</v>
      </c>
      <c r="F181" s="61" t="s">
        <v>578</v>
      </c>
      <c r="G181" s="61" t="s">
        <v>1100</v>
      </c>
      <c r="H181" s="61" t="s">
        <v>1083</v>
      </c>
      <c r="I181" s="61" t="s">
        <v>618</v>
      </c>
      <c r="J181" s="61" t="s">
        <v>1101</v>
      </c>
      <c r="K181" s="61" t="s">
        <v>30</v>
      </c>
      <c r="L181" s="61" t="s">
        <v>435</v>
      </c>
      <c r="M181" s="61" t="s">
        <v>435</v>
      </c>
      <c r="N181" s="61" t="s">
        <v>40</v>
      </c>
      <c r="O181" s="61"/>
    </row>
    <row r="182" spans="1:15" ht="51" x14ac:dyDescent="0.2">
      <c r="A182" s="61" t="s">
        <v>619</v>
      </c>
      <c r="B182" s="61" t="s">
        <v>6</v>
      </c>
      <c r="C182" s="61" t="s">
        <v>616</v>
      </c>
      <c r="D182" s="61" t="s">
        <v>617</v>
      </c>
      <c r="E182" s="61" t="s">
        <v>434</v>
      </c>
      <c r="F182" s="61" t="s">
        <v>578</v>
      </c>
      <c r="G182" s="61" t="s">
        <v>1082</v>
      </c>
      <c r="H182" s="61" t="s">
        <v>1083</v>
      </c>
      <c r="I182" s="61" t="s">
        <v>620</v>
      </c>
      <c r="J182" s="61" t="s">
        <v>1102</v>
      </c>
      <c r="K182" s="61" t="s">
        <v>30</v>
      </c>
      <c r="L182" s="61" t="s">
        <v>435</v>
      </c>
      <c r="M182" s="61" t="s">
        <v>435</v>
      </c>
      <c r="N182" s="61" t="s">
        <v>40</v>
      </c>
      <c r="O182" s="61"/>
    </row>
    <row r="183" spans="1:15" ht="51" x14ac:dyDescent="0.2">
      <c r="A183" s="61" t="s">
        <v>621</v>
      </c>
      <c r="B183" s="61" t="s">
        <v>6</v>
      </c>
      <c r="C183" s="61" t="s">
        <v>616</v>
      </c>
      <c r="D183" s="61" t="s">
        <v>617</v>
      </c>
      <c r="E183" s="61" t="s">
        <v>434</v>
      </c>
      <c r="F183" s="61" t="s">
        <v>578</v>
      </c>
      <c r="G183" s="61" t="s">
        <v>1082</v>
      </c>
      <c r="H183" s="61" t="s">
        <v>1083</v>
      </c>
      <c r="I183" s="61" t="s">
        <v>622</v>
      </c>
      <c r="J183" s="61" t="s">
        <v>1103</v>
      </c>
      <c r="K183" s="61" t="s">
        <v>30</v>
      </c>
      <c r="L183" s="61" t="s">
        <v>435</v>
      </c>
      <c r="M183" s="61" t="s">
        <v>435</v>
      </c>
      <c r="N183" s="61" t="s">
        <v>40</v>
      </c>
      <c r="O183" s="61"/>
    </row>
    <row r="184" spans="1:15" ht="51" x14ac:dyDescent="0.2">
      <c r="A184" s="61" t="s">
        <v>623</v>
      </c>
      <c r="B184" s="61" t="s">
        <v>6</v>
      </c>
      <c r="C184" s="61" t="s">
        <v>616</v>
      </c>
      <c r="D184" s="61" t="s">
        <v>617</v>
      </c>
      <c r="E184" s="61" t="s">
        <v>434</v>
      </c>
      <c r="F184" s="61" t="s">
        <v>578</v>
      </c>
      <c r="G184" s="61" t="s">
        <v>1082</v>
      </c>
      <c r="H184" s="61" t="s">
        <v>1083</v>
      </c>
      <c r="I184" s="61" t="s">
        <v>624</v>
      </c>
      <c r="J184" s="61" t="s">
        <v>1104</v>
      </c>
      <c r="K184" s="61" t="s">
        <v>30</v>
      </c>
      <c r="L184" s="61" t="s">
        <v>435</v>
      </c>
      <c r="M184" s="61" t="s">
        <v>435</v>
      </c>
      <c r="N184" s="61" t="s">
        <v>40</v>
      </c>
      <c r="O184" s="61"/>
    </row>
    <row r="185" spans="1:15" ht="51" x14ac:dyDescent="0.2">
      <c r="A185" s="61" t="s">
        <v>625</v>
      </c>
      <c r="B185" s="61" t="s">
        <v>6</v>
      </c>
      <c r="C185" s="61" t="s">
        <v>616</v>
      </c>
      <c r="D185" s="61" t="s">
        <v>617</v>
      </c>
      <c r="E185" s="61" t="s">
        <v>434</v>
      </c>
      <c r="F185" s="61" t="s">
        <v>578</v>
      </c>
      <c r="G185" s="61" t="s">
        <v>1082</v>
      </c>
      <c r="H185" s="61" t="s">
        <v>1083</v>
      </c>
      <c r="I185" s="61" t="s">
        <v>626</v>
      </c>
      <c r="J185" s="61" t="s">
        <v>1105</v>
      </c>
      <c r="K185" s="61" t="s">
        <v>30</v>
      </c>
      <c r="L185" s="61" t="s">
        <v>435</v>
      </c>
      <c r="M185" s="61" t="s">
        <v>435</v>
      </c>
      <c r="N185" s="61" t="s">
        <v>40</v>
      </c>
      <c r="O185" s="61"/>
    </row>
    <row r="186" spans="1:15" ht="63.75" x14ac:dyDescent="0.2">
      <c r="A186" s="61" t="s">
        <v>627</v>
      </c>
      <c r="B186" s="61" t="s">
        <v>6</v>
      </c>
      <c r="C186" s="61" t="s">
        <v>616</v>
      </c>
      <c r="D186" s="61" t="s">
        <v>617</v>
      </c>
      <c r="E186" s="61" t="s">
        <v>434</v>
      </c>
      <c r="F186" s="61" t="s">
        <v>578</v>
      </c>
      <c r="G186" s="61" t="s">
        <v>1106</v>
      </c>
      <c r="H186" s="61" t="s">
        <v>1083</v>
      </c>
      <c r="I186" s="61" t="s">
        <v>628</v>
      </c>
      <c r="J186" s="61" t="s">
        <v>1107</v>
      </c>
      <c r="K186" s="61" t="s">
        <v>35</v>
      </c>
      <c r="L186" s="61" t="s">
        <v>629</v>
      </c>
      <c r="M186" s="61" t="s">
        <v>629</v>
      </c>
      <c r="N186" s="61" t="s">
        <v>40</v>
      </c>
      <c r="O186" s="61"/>
    </row>
    <row r="187" spans="1:15" ht="63.75" x14ac:dyDescent="0.2">
      <c r="A187" s="61" t="s">
        <v>630</v>
      </c>
      <c r="B187" s="61" t="s">
        <v>6</v>
      </c>
      <c r="C187" s="61" t="s">
        <v>616</v>
      </c>
      <c r="D187" s="61" t="s">
        <v>617</v>
      </c>
      <c r="E187" s="61" t="s">
        <v>434</v>
      </c>
      <c r="F187" s="61" t="s">
        <v>578</v>
      </c>
      <c r="G187" s="61" t="s">
        <v>1106</v>
      </c>
      <c r="H187" s="61" t="s">
        <v>1083</v>
      </c>
      <c r="I187" s="61" t="s">
        <v>631</v>
      </c>
      <c r="J187" s="61" t="s">
        <v>1108</v>
      </c>
      <c r="K187" s="61" t="s">
        <v>35</v>
      </c>
      <c r="L187" s="61" t="s">
        <v>629</v>
      </c>
      <c r="M187" s="61" t="s">
        <v>629</v>
      </c>
      <c r="N187" s="61" t="s">
        <v>40</v>
      </c>
      <c r="O187" s="61"/>
    </row>
    <row r="188" spans="1:15" ht="63.75" x14ac:dyDescent="0.2">
      <c r="A188" s="61" t="s">
        <v>632</v>
      </c>
      <c r="B188" s="61" t="s">
        <v>6</v>
      </c>
      <c r="C188" s="61" t="s">
        <v>616</v>
      </c>
      <c r="D188" s="61" t="s">
        <v>617</v>
      </c>
      <c r="E188" s="61" t="s">
        <v>434</v>
      </c>
      <c r="F188" s="61" t="s">
        <v>578</v>
      </c>
      <c r="G188" s="61" t="s">
        <v>1106</v>
      </c>
      <c r="H188" s="61" t="s">
        <v>1083</v>
      </c>
      <c r="I188" s="61" t="s">
        <v>633</v>
      </c>
      <c r="J188" s="61" t="s">
        <v>1109</v>
      </c>
      <c r="K188" s="61" t="s">
        <v>35</v>
      </c>
      <c r="L188" s="61" t="s">
        <v>629</v>
      </c>
      <c r="M188" s="61" t="s">
        <v>629</v>
      </c>
      <c r="N188" s="61" t="s">
        <v>40</v>
      </c>
      <c r="O188" s="61"/>
    </row>
    <row r="189" spans="1:15" ht="63.75" x14ac:dyDescent="0.2">
      <c r="A189" s="61" t="s">
        <v>634</v>
      </c>
      <c r="B189" s="61" t="s">
        <v>6</v>
      </c>
      <c r="C189" s="61" t="s">
        <v>616</v>
      </c>
      <c r="D189" s="61" t="s">
        <v>617</v>
      </c>
      <c r="E189" s="61" t="s">
        <v>434</v>
      </c>
      <c r="F189" s="61" t="s">
        <v>578</v>
      </c>
      <c r="G189" s="61" t="s">
        <v>1106</v>
      </c>
      <c r="H189" s="61" t="s">
        <v>1083</v>
      </c>
      <c r="I189" s="61" t="s">
        <v>635</v>
      </c>
      <c r="J189" s="61" t="s">
        <v>1110</v>
      </c>
      <c r="K189" s="61" t="s">
        <v>35</v>
      </c>
      <c r="L189" s="61" t="s">
        <v>629</v>
      </c>
      <c r="M189" s="61" t="s">
        <v>629</v>
      </c>
      <c r="N189" s="61" t="s">
        <v>40</v>
      </c>
      <c r="O189" s="61"/>
    </row>
    <row r="190" spans="1:15" ht="63.75" x14ac:dyDescent="0.2">
      <c r="A190" s="61" t="s">
        <v>636</v>
      </c>
      <c r="B190" s="61" t="s">
        <v>6</v>
      </c>
      <c r="C190" s="61" t="s">
        <v>616</v>
      </c>
      <c r="D190" s="61" t="s">
        <v>617</v>
      </c>
      <c r="E190" s="61" t="s">
        <v>434</v>
      </c>
      <c r="F190" s="61" t="s">
        <v>578</v>
      </c>
      <c r="G190" s="61" t="s">
        <v>1106</v>
      </c>
      <c r="H190" s="61" t="s">
        <v>1083</v>
      </c>
      <c r="I190" s="61" t="s">
        <v>637</v>
      </c>
      <c r="J190" s="61" t="s">
        <v>1111</v>
      </c>
      <c r="K190" s="61" t="s">
        <v>35</v>
      </c>
      <c r="L190" s="61" t="s">
        <v>629</v>
      </c>
      <c r="M190" s="61" t="s">
        <v>629</v>
      </c>
      <c r="N190" s="61" t="s">
        <v>40</v>
      </c>
      <c r="O190" s="61"/>
    </row>
    <row r="191" spans="1:15" ht="63.75" x14ac:dyDescent="0.2">
      <c r="A191" s="61" t="s">
        <v>638</v>
      </c>
      <c r="B191" s="61" t="s">
        <v>6</v>
      </c>
      <c r="C191" s="61" t="s">
        <v>616</v>
      </c>
      <c r="D191" s="61" t="s">
        <v>617</v>
      </c>
      <c r="E191" s="61" t="s">
        <v>434</v>
      </c>
      <c r="F191" s="61" t="s">
        <v>578</v>
      </c>
      <c r="G191" s="61" t="s">
        <v>1100</v>
      </c>
      <c r="H191" s="61" t="s">
        <v>1083</v>
      </c>
      <c r="I191" s="61" t="s">
        <v>639</v>
      </c>
      <c r="J191" s="61" t="s">
        <v>1112</v>
      </c>
      <c r="K191" s="61" t="s">
        <v>35</v>
      </c>
      <c r="L191" s="61" t="s">
        <v>629</v>
      </c>
      <c r="M191" s="61" t="s">
        <v>629</v>
      </c>
      <c r="N191" s="61" t="s">
        <v>40</v>
      </c>
      <c r="O191" s="61"/>
    </row>
    <row r="192" spans="1:15" ht="63.75" x14ac:dyDescent="0.2">
      <c r="A192" s="61" t="s">
        <v>640</v>
      </c>
      <c r="B192" s="61" t="s">
        <v>6</v>
      </c>
      <c r="C192" s="61" t="s">
        <v>616</v>
      </c>
      <c r="D192" s="61" t="s">
        <v>617</v>
      </c>
      <c r="E192" s="61" t="s">
        <v>434</v>
      </c>
      <c r="F192" s="61" t="s">
        <v>578</v>
      </c>
      <c r="G192" s="61" t="s">
        <v>1113</v>
      </c>
      <c r="H192" s="61" t="s">
        <v>1083</v>
      </c>
      <c r="I192" s="61" t="s">
        <v>641</v>
      </c>
      <c r="J192" s="61" t="s">
        <v>1114</v>
      </c>
      <c r="K192" s="61" t="s">
        <v>35</v>
      </c>
      <c r="L192" s="61" t="s">
        <v>629</v>
      </c>
      <c r="M192" s="61" t="s">
        <v>629</v>
      </c>
      <c r="N192" s="61" t="s">
        <v>40</v>
      </c>
      <c r="O192" s="61"/>
    </row>
    <row r="193" spans="1:15" ht="63.75" x14ac:dyDescent="0.2">
      <c r="A193" s="61" t="s">
        <v>642</v>
      </c>
      <c r="B193" s="61" t="s">
        <v>6</v>
      </c>
      <c r="C193" s="61" t="s">
        <v>616</v>
      </c>
      <c r="D193" s="61" t="s">
        <v>617</v>
      </c>
      <c r="E193" s="61" t="s">
        <v>434</v>
      </c>
      <c r="F193" s="61" t="s">
        <v>578</v>
      </c>
      <c r="G193" s="61" t="s">
        <v>1115</v>
      </c>
      <c r="H193" s="61" t="s">
        <v>1083</v>
      </c>
      <c r="I193" s="61" t="s">
        <v>643</v>
      </c>
      <c r="J193" s="61" t="s">
        <v>1116</v>
      </c>
      <c r="K193" s="61" t="s">
        <v>35</v>
      </c>
      <c r="L193" s="61" t="s">
        <v>629</v>
      </c>
      <c r="M193" s="61" t="s">
        <v>629</v>
      </c>
      <c r="N193" s="61" t="s">
        <v>40</v>
      </c>
      <c r="O193" s="61"/>
    </row>
    <row r="194" spans="1:15" ht="63.75" x14ac:dyDescent="0.2">
      <c r="A194" s="61" t="s">
        <v>644</v>
      </c>
      <c r="B194" s="61" t="s">
        <v>6</v>
      </c>
      <c r="C194" s="61" t="s">
        <v>616</v>
      </c>
      <c r="D194" s="61" t="s">
        <v>617</v>
      </c>
      <c r="E194" s="61" t="s">
        <v>434</v>
      </c>
      <c r="F194" s="61" t="s">
        <v>578</v>
      </c>
      <c r="G194" s="61" t="s">
        <v>1117</v>
      </c>
      <c r="H194" s="61" t="s">
        <v>1083</v>
      </c>
      <c r="I194" s="61" t="s">
        <v>645</v>
      </c>
      <c r="J194" s="61" t="s">
        <v>1118</v>
      </c>
      <c r="K194" s="61" t="s">
        <v>35</v>
      </c>
      <c r="L194" s="61" t="s">
        <v>629</v>
      </c>
      <c r="M194" s="61" t="s">
        <v>629</v>
      </c>
      <c r="N194" s="61" t="s">
        <v>40</v>
      </c>
      <c r="O194" s="61"/>
    </row>
    <row r="195" spans="1:15" ht="63.75" x14ac:dyDescent="0.2">
      <c r="A195" s="61" t="s">
        <v>646</v>
      </c>
      <c r="B195" s="61" t="s">
        <v>6</v>
      </c>
      <c r="C195" s="61" t="s">
        <v>616</v>
      </c>
      <c r="D195" s="61" t="s">
        <v>617</v>
      </c>
      <c r="E195" s="61" t="s">
        <v>434</v>
      </c>
      <c r="F195" s="61" t="s">
        <v>578</v>
      </c>
      <c r="G195" s="61" t="s">
        <v>1119</v>
      </c>
      <c r="H195" s="61" t="s">
        <v>1083</v>
      </c>
      <c r="I195" s="61" t="s">
        <v>647</v>
      </c>
      <c r="J195" s="61" t="s">
        <v>1120</v>
      </c>
      <c r="K195" s="61" t="s">
        <v>35</v>
      </c>
      <c r="L195" s="61" t="s">
        <v>629</v>
      </c>
      <c r="M195" s="61" t="s">
        <v>629</v>
      </c>
      <c r="N195" s="61" t="s">
        <v>40</v>
      </c>
      <c r="O195" s="61"/>
    </row>
    <row r="196" spans="1:15" ht="63.75" x14ac:dyDescent="0.2">
      <c r="A196" s="61" t="s">
        <v>648</v>
      </c>
      <c r="B196" s="61" t="s">
        <v>6</v>
      </c>
      <c r="C196" s="61" t="s">
        <v>616</v>
      </c>
      <c r="D196" s="61" t="s">
        <v>617</v>
      </c>
      <c r="E196" s="61" t="s">
        <v>434</v>
      </c>
      <c r="F196" s="61" t="s">
        <v>578</v>
      </c>
      <c r="G196" s="61" t="s">
        <v>1121</v>
      </c>
      <c r="H196" s="61" t="s">
        <v>1083</v>
      </c>
      <c r="I196" s="61" t="s">
        <v>645</v>
      </c>
      <c r="J196" s="61" t="s">
        <v>1122</v>
      </c>
      <c r="K196" s="61" t="s">
        <v>35</v>
      </c>
      <c r="L196" s="61" t="s">
        <v>629</v>
      </c>
      <c r="M196" s="61" t="s">
        <v>629</v>
      </c>
      <c r="N196" s="61" t="s">
        <v>40</v>
      </c>
      <c r="O196" s="61"/>
    </row>
    <row r="197" spans="1:15" ht="63.75" x14ac:dyDescent="0.2">
      <c r="A197" s="61" t="s">
        <v>649</v>
      </c>
      <c r="B197" s="61" t="s">
        <v>6</v>
      </c>
      <c r="C197" s="61" t="s">
        <v>616</v>
      </c>
      <c r="D197" s="61" t="s">
        <v>617</v>
      </c>
      <c r="E197" s="61" t="s">
        <v>434</v>
      </c>
      <c r="F197" s="61" t="s">
        <v>578</v>
      </c>
      <c r="G197" s="61" t="s">
        <v>1123</v>
      </c>
      <c r="H197" s="61" t="s">
        <v>1083</v>
      </c>
      <c r="I197" s="61" t="s">
        <v>645</v>
      </c>
      <c r="J197" s="61" t="s">
        <v>1124</v>
      </c>
      <c r="K197" s="61" t="s">
        <v>35</v>
      </c>
      <c r="L197" s="61" t="s">
        <v>629</v>
      </c>
      <c r="M197" s="61" t="s">
        <v>629</v>
      </c>
      <c r="N197" s="61" t="s">
        <v>40</v>
      </c>
      <c r="O197" s="61"/>
    </row>
    <row r="198" spans="1:15" ht="63.75" x14ac:dyDescent="0.2">
      <c r="A198" s="61" t="s">
        <v>650</v>
      </c>
      <c r="B198" s="61" t="s">
        <v>6</v>
      </c>
      <c r="C198" s="61" t="s">
        <v>616</v>
      </c>
      <c r="D198" s="61" t="s">
        <v>617</v>
      </c>
      <c r="E198" s="61" t="s">
        <v>434</v>
      </c>
      <c r="F198" s="61" t="s">
        <v>578</v>
      </c>
      <c r="G198" s="61" t="s">
        <v>1125</v>
      </c>
      <c r="H198" s="61" t="s">
        <v>1083</v>
      </c>
      <c r="I198" s="61" t="s">
        <v>651</v>
      </c>
      <c r="J198" s="61" t="s">
        <v>1126</v>
      </c>
      <c r="K198" s="61" t="s">
        <v>35</v>
      </c>
      <c r="L198" s="61" t="s">
        <v>629</v>
      </c>
      <c r="M198" s="61" t="s">
        <v>629</v>
      </c>
      <c r="N198" s="61" t="s">
        <v>40</v>
      </c>
      <c r="O198" s="61"/>
    </row>
    <row r="199" spans="1:15" ht="63.75" x14ac:dyDescent="0.2">
      <c r="A199" s="61" t="s">
        <v>652</v>
      </c>
      <c r="B199" s="61" t="s">
        <v>6</v>
      </c>
      <c r="C199" s="61" t="s">
        <v>616</v>
      </c>
      <c r="D199" s="61" t="s">
        <v>617</v>
      </c>
      <c r="E199" s="61" t="s">
        <v>434</v>
      </c>
      <c r="F199" s="61" t="s">
        <v>578</v>
      </c>
      <c r="G199" s="61" t="s">
        <v>1127</v>
      </c>
      <c r="H199" s="61" t="s">
        <v>1083</v>
      </c>
      <c r="I199" s="61" t="s">
        <v>653</v>
      </c>
      <c r="J199" s="61" t="s">
        <v>1128</v>
      </c>
      <c r="K199" s="61" t="s">
        <v>35</v>
      </c>
      <c r="L199" s="61" t="s">
        <v>629</v>
      </c>
      <c r="M199" s="61" t="s">
        <v>629</v>
      </c>
      <c r="N199" s="61" t="s">
        <v>40</v>
      </c>
      <c r="O199" s="61"/>
    </row>
    <row r="200" spans="1:15" ht="63.75" x14ac:dyDescent="0.2">
      <c r="A200" s="61" t="s">
        <v>654</v>
      </c>
      <c r="B200" s="61" t="s">
        <v>6</v>
      </c>
      <c r="C200" s="61" t="s">
        <v>616</v>
      </c>
      <c r="D200" s="61" t="s">
        <v>617</v>
      </c>
      <c r="E200" s="61" t="s">
        <v>434</v>
      </c>
      <c r="F200" s="61" t="s">
        <v>578</v>
      </c>
      <c r="G200" s="61" t="s">
        <v>1129</v>
      </c>
      <c r="H200" s="61" t="s">
        <v>1083</v>
      </c>
      <c r="I200" s="61" t="s">
        <v>645</v>
      </c>
      <c r="J200" s="61" t="s">
        <v>1130</v>
      </c>
      <c r="K200" s="61" t="s">
        <v>35</v>
      </c>
      <c r="L200" s="61" t="s">
        <v>629</v>
      </c>
      <c r="M200" s="61" t="s">
        <v>629</v>
      </c>
      <c r="N200" s="61" t="s">
        <v>40</v>
      </c>
      <c r="O200" s="61"/>
    </row>
    <row r="201" spans="1:15" ht="63.75" x14ac:dyDescent="0.2">
      <c r="A201" s="61" t="s">
        <v>655</v>
      </c>
      <c r="B201" s="61" t="s">
        <v>6</v>
      </c>
      <c r="C201" s="61" t="s">
        <v>616</v>
      </c>
      <c r="D201" s="61" t="s">
        <v>617</v>
      </c>
      <c r="E201" s="61" t="s">
        <v>434</v>
      </c>
      <c r="F201" s="61" t="s">
        <v>578</v>
      </c>
      <c r="G201" s="61" t="s">
        <v>1131</v>
      </c>
      <c r="H201" s="61" t="s">
        <v>1083</v>
      </c>
      <c r="I201" s="61" t="s">
        <v>656</v>
      </c>
      <c r="J201" s="61" t="s">
        <v>1132</v>
      </c>
      <c r="K201" s="61" t="s">
        <v>35</v>
      </c>
      <c r="L201" s="61" t="s">
        <v>629</v>
      </c>
      <c r="M201" s="61" t="s">
        <v>629</v>
      </c>
      <c r="N201" s="61" t="s">
        <v>40</v>
      </c>
      <c r="O201" s="61"/>
    </row>
    <row r="202" spans="1:15" ht="63.75" x14ac:dyDescent="0.2">
      <c r="A202" s="61" t="s">
        <v>657</v>
      </c>
      <c r="B202" s="61" t="s">
        <v>6</v>
      </c>
      <c r="C202" s="61" t="s">
        <v>616</v>
      </c>
      <c r="D202" s="61" t="s">
        <v>617</v>
      </c>
      <c r="E202" s="61" t="s">
        <v>434</v>
      </c>
      <c r="F202" s="61" t="s">
        <v>578</v>
      </c>
      <c r="G202" s="61" t="s">
        <v>1133</v>
      </c>
      <c r="H202" s="61" t="s">
        <v>1083</v>
      </c>
      <c r="I202" s="61" t="s">
        <v>658</v>
      </c>
      <c r="J202" s="61" t="s">
        <v>1134</v>
      </c>
      <c r="K202" s="61" t="s">
        <v>35</v>
      </c>
      <c r="L202" s="61" t="s">
        <v>629</v>
      </c>
      <c r="M202" s="61" t="s">
        <v>629</v>
      </c>
      <c r="N202" s="61" t="s">
        <v>40</v>
      </c>
      <c r="O202" s="61"/>
    </row>
    <row r="203" spans="1:15" ht="63.75" x14ac:dyDescent="0.2">
      <c r="A203" s="61" t="s">
        <v>659</v>
      </c>
      <c r="B203" s="61" t="s">
        <v>6</v>
      </c>
      <c r="C203" s="61" t="s">
        <v>616</v>
      </c>
      <c r="D203" s="61" t="s">
        <v>617</v>
      </c>
      <c r="E203" s="61" t="s">
        <v>434</v>
      </c>
      <c r="F203" s="61" t="s">
        <v>578</v>
      </c>
      <c r="G203" s="61" t="s">
        <v>1135</v>
      </c>
      <c r="H203" s="61" t="s">
        <v>1083</v>
      </c>
      <c r="I203" s="61" t="s">
        <v>660</v>
      </c>
      <c r="J203" s="61" t="s">
        <v>1136</v>
      </c>
      <c r="K203" s="61" t="s">
        <v>35</v>
      </c>
      <c r="L203" s="61" t="s">
        <v>629</v>
      </c>
      <c r="M203" s="61" t="s">
        <v>629</v>
      </c>
      <c r="N203" s="61" t="s">
        <v>40</v>
      </c>
      <c r="O203" s="61"/>
    </row>
    <row r="204" spans="1:15" ht="63.75" x14ac:dyDescent="0.2">
      <c r="A204" s="61" t="s">
        <v>661</v>
      </c>
      <c r="B204" s="61" t="s">
        <v>6</v>
      </c>
      <c r="C204" s="61" t="s">
        <v>616</v>
      </c>
      <c r="D204" s="61" t="s">
        <v>617</v>
      </c>
      <c r="E204" s="61" t="s">
        <v>434</v>
      </c>
      <c r="F204" s="61" t="s">
        <v>578</v>
      </c>
      <c r="G204" s="61" t="s">
        <v>1135</v>
      </c>
      <c r="H204" s="61" t="s">
        <v>1083</v>
      </c>
      <c r="I204" s="61" t="s">
        <v>645</v>
      </c>
      <c r="J204" s="61" t="s">
        <v>1137</v>
      </c>
      <c r="K204" s="61" t="s">
        <v>35</v>
      </c>
      <c r="L204" s="61" t="s">
        <v>629</v>
      </c>
      <c r="M204" s="61" t="s">
        <v>629</v>
      </c>
      <c r="N204" s="61" t="s">
        <v>40</v>
      </c>
      <c r="O204" s="61"/>
    </row>
    <row r="205" spans="1:15" ht="63.75" x14ac:dyDescent="0.2">
      <c r="A205" s="61" t="s">
        <v>662</v>
      </c>
      <c r="B205" s="61" t="s">
        <v>6</v>
      </c>
      <c r="C205" s="61" t="s">
        <v>616</v>
      </c>
      <c r="D205" s="61" t="s">
        <v>617</v>
      </c>
      <c r="E205" s="61" t="s">
        <v>434</v>
      </c>
      <c r="F205" s="61" t="s">
        <v>578</v>
      </c>
      <c r="G205" s="61" t="s">
        <v>1082</v>
      </c>
      <c r="H205" s="61" t="s">
        <v>1083</v>
      </c>
      <c r="I205" s="61" t="s">
        <v>663</v>
      </c>
      <c r="J205" s="61" t="s">
        <v>1138</v>
      </c>
      <c r="K205" s="61" t="s">
        <v>35</v>
      </c>
      <c r="L205" s="61" t="s">
        <v>629</v>
      </c>
      <c r="M205" s="61" t="s">
        <v>629</v>
      </c>
      <c r="N205" s="61" t="s">
        <v>40</v>
      </c>
      <c r="O205" s="61"/>
    </row>
    <row r="206" spans="1:15" ht="63.75" x14ac:dyDescent="0.2">
      <c r="A206" s="61" t="s">
        <v>664</v>
      </c>
      <c r="B206" s="61" t="s">
        <v>6</v>
      </c>
      <c r="C206" s="61" t="s">
        <v>616</v>
      </c>
      <c r="D206" s="61" t="s">
        <v>617</v>
      </c>
      <c r="E206" s="61" t="s">
        <v>434</v>
      </c>
      <c r="F206" s="61" t="s">
        <v>578</v>
      </c>
      <c r="G206" s="61" t="s">
        <v>1082</v>
      </c>
      <c r="H206" s="61" t="s">
        <v>1083</v>
      </c>
      <c r="I206" s="61" t="s">
        <v>665</v>
      </c>
      <c r="J206" s="61" t="s">
        <v>1139</v>
      </c>
      <c r="K206" s="61" t="s">
        <v>35</v>
      </c>
      <c r="L206" s="61" t="s">
        <v>629</v>
      </c>
      <c r="M206" s="61" t="s">
        <v>629</v>
      </c>
      <c r="N206" s="61" t="s">
        <v>40</v>
      </c>
      <c r="O206" s="61"/>
    </row>
    <row r="207" spans="1:15" ht="63.75" x14ac:dyDescent="0.2">
      <c r="A207" s="61" t="s">
        <v>667</v>
      </c>
      <c r="B207" s="61" t="s">
        <v>6</v>
      </c>
      <c r="C207" s="61" t="s">
        <v>189</v>
      </c>
      <c r="D207" s="61" t="s">
        <v>189</v>
      </c>
      <c r="E207" s="61" t="s">
        <v>189</v>
      </c>
      <c r="F207" s="61" t="s">
        <v>1140</v>
      </c>
      <c r="G207" s="61" t="s">
        <v>189</v>
      </c>
      <c r="H207" s="61" t="s">
        <v>189</v>
      </c>
      <c r="I207" s="61" t="s">
        <v>668</v>
      </c>
      <c r="J207" s="61" t="s">
        <v>1141</v>
      </c>
      <c r="K207" s="61" t="s">
        <v>669</v>
      </c>
      <c r="L207" s="61" t="s">
        <v>670</v>
      </c>
      <c r="M207" s="61" t="s">
        <v>670</v>
      </c>
      <c r="N207" s="61" t="s">
        <v>671</v>
      </c>
      <c r="O207" s="61"/>
    </row>
    <row r="208" spans="1:15" ht="63.75" x14ac:dyDescent="0.2">
      <c r="A208" s="61" t="s">
        <v>666</v>
      </c>
      <c r="B208" s="61" t="s">
        <v>6</v>
      </c>
      <c r="C208" s="61" t="s">
        <v>189</v>
      </c>
      <c r="D208" s="61" t="s">
        <v>189</v>
      </c>
      <c r="E208" s="61" t="s">
        <v>189</v>
      </c>
      <c r="F208" s="61" t="s">
        <v>1142</v>
      </c>
      <c r="G208" s="61" t="s">
        <v>189</v>
      </c>
      <c r="H208" s="61" t="s">
        <v>189</v>
      </c>
      <c r="I208" s="61" t="s">
        <v>1143</v>
      </c>
      <c r="J208" s="61" t="s">
        <v>1144</v>
      </c>
      <c r="K208" s="61" t="s">
        <v>30</v>
      </c>
      <c r="L208" s="61" t="s">
        <v>435</v>
      </c>
      <c r="M208" s="61" t="s">
        <v>435</v>
      </c>
      <c r="N208" s="61" t="s">
        <v>40</v>
      </c>
      <c r="O208" s="61"/>
    </row>
  </sheetData>
  <autoFilter ref="A1:O208"/>
  <phoneticPr fontId="8" type="noConversion"/>
  <dataValidations count="1">
    <dataValidation type="list" allowBlank="1" sqref="B2:B241">
      <formula1>"Pass,Fail"</formula1>
      <formula2>0</formula2>
    </dataValidation>
  </dataValidation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I112"/>
  <sheetViews>
    <sheetView tabSelected="1" zoomScale="115" zoomScaleNormal="115" workbookViewId="0">
      <pane ySplit="1" topLeftCell="A3" activePane="bottomLeft" state="frozen"/>
      <selection activeCell="F1" sqref="F1"/>
      <selection pane="bottomLeft" activeCell="D3" sqref="D3"/>
    </sheetView>
  </sheetViews>
  <sheetFormatPr defaultRowHeight="14.25" x14ac:dyDescent="0.25"/>
  <cols>
    <col min="1" max="1" width="20" style="54" customWidth="1"/>
    <col min="2" max="2" width="10.28515625" style="54" hidden="1" customWidth="1"/>
    <col min="3" max="3" width="22.5703125" style="54" hidden="1" customWidth="1"/>
    <col min="4" max="4" width="47.140625" style="54" customWidth="1"/>
    <col min="5" max="5" width="42" style="54" customWidth="1"/>
    <col min="6" max="6" width="40.140625" style="54" hidden="1" customWidth="1"/>
    <col min="7" max="7" width="75.85546875" style="54" customWidth="1"/>
    <col min="8" max="8" width="9.140625" style="54"/>
    <col min="9" max="9" width="29.42578125" style="54" customWidth="1"/>
    <col min="10" max="16384" width="9.140625" style="54"/>
  </cols>
  <sheetData>
    <row r="1" spans="1:9" x14ac:dyDescent="0.25">
      <c r="A1" s="33" t="s">
        <v>14</v>
      </c>
      <c r="B1" s="33" t="s">
        <v>1145</v>
      </c>
      <c r="C1" s="33" t="s">
        <v>1146</v>
      </c>
      <c r="D1" s="33" t="s">
        <v>672</v>
      </c>
      <c r="E1" s="33" t="s">
        <v>1147</v>
      </c>
      <c r="F1" s="33" t="s">
        <v>1148</v>
      </c>
      <c r="G1" s="33" t="s">
        <v>1149</v>
      </c>
      <c r="H1" s="33" t="s">
        <v>1150</v>
      </c>
      <c r="I1" s="33" t="s">
        <v>1151</v>
      </c>
    </row>
    <row r="2" spans="1:9" s="68" customFormat="1" ht="216.75" customHeight="1" x14ac:dyDescent="0.25">
      <c r="A2" s="66" t="s">
        <v>2145</v>
      </c>
      <c r="B2" s="66" t="s">
        <v>1152</v>
      </c>
      <c r="C2" s="67" t="s">
        <v>2146</v>
      </c>
      <c r="D2" s="41" t="s">
        <v>2654</v>
      </c>
      <c r="E2" s="41" t="s">
        <v>2657</v>
      </c>
      <c r="F2" s="41" t="s">
        <v>2147</v>
      </c>
      <c r="G2" s="41"/>
      <c r="H2" s="66" t="s">
        <v>2148</v>
      </c>
      <c r="I2" s="66"/>
    </row>
    <row r="3" spans="1:9" s="55" customFormat="1" ht="216.75" customHeight="1" x14ac:dyDescent="0.25">
      <c r="A3" s="66" t="s">
        <v>2149</v>
      </c>
      <c r="B3" s="66" t="s">
        <v>1152</v>
      </c>
      <c r="C3" s="67" t="s">
        <v>673</v>
      </c>
      <c r="D3" s="41" t="s">
        <v>2150</v>
      </c>
      <c r="E3" s="41" t="s">
        <v>2977</v>
      </c>
      <c r="F3" s="66" t="s">
        <v>2151</v>
      </c>
      <c r="G3" s="66"/>
      <c r="H3" s="66" t="s">
        <v>2148</v>
      </c>
      <c r="I3" s="41"/>
    </row>
    <row r="4" spans="1:9" s="55" customFormat="1" ht="216.75" customHeight="1" x14ac:dyDescent="0.25">
      <c r="A4" s="66" t="s">
        <v>2152</v>
      </c>
      <c r="B4" s="66" t="s">
        <v>1152</v>
      </c>
      <c r="C4" s="67" t="s">
        <v>673</v>
      </c>
      <c r="D4" s="41" t="s">
        <v>2659</v>
      </c>
      <c r="E4" s="41" t="s">
        <v>2658</v>
      </c>
      <c r="F4" s="66" t="s">
        <v>2656</v>
      </c>
      <c r="G4" s="66"/>
      <c r="H4" s="66" t="s">
        <v>2148</v>
      </c>
      <c r="I4" s="66"/>
    </row>
    <row r="5" spans="1:9" s="55" customFormat="1" ht="216.75" customHeight="1" x14ac:dyDescent="0.25">
      <c r="A5" s="34" t="s">
        <v>2154</v>
      </c>
      <c r="B5" s="37" t="s">
        <v>848</v>
      </c>
      <c r="C5" s="35" t="s">
        <v>673</v>
      </c>
      <c r="D5" s="36" t="s">
        <v>2155</v>
      </c>
      <c r="E5" s="36" t="s">
        <v>2156</v>
      </c>
      <c r="F5" s="36" t="s">
        <v>2643</v>
      </c>
      <c r="G5" s="34"/>
      <c r="H5" s="34" t="s">
        <v>2148</v>
      </c>
      <c r="I5" s="34"/>
    </row>
    <row r="6" spans="1:9" s="55" customFormat="1" ht="216.75" customHeight="1" x14ac:dyDescent="0.25">
      <c r="A6" s="39" t="s">
        <v>2157</v>
      </c>
      <c r="B6" s="39" t="s">
        <v>1152</v>
      </c>
      <c r="C6" s="22" t="s">
        <v>673</v>
      </c>
      <c r="D6" s="40" t="s">
        <v>2547</v>
      </c>
      <c r="E6" s="40" t="s">
        <v>2158</v>
      </c>
      <c r="F6" s="39" t="s">
        <v>1153</v>
      </c>
      <c r="G6" s="39" t="s">
        <v>1153</v>
      </c>
      <c r="H6" s="39" t="s">
        <v>2148</v>
      </c>
      <c r="I6" s="39"/>
    </row>
    <row r="7" spans="1:9" s="55" customFormat="1" ht="216.75" customHeight="1" x14ac:dyDescent="0.25">
      <c r="A7" s="39" t="s">
        <v>2159</v>
      </c>
      <c r="B7" s="39" t="s">
        <v>1152</v>
      </c>
      <c r="C7" s="22" t="s">
        <v>673</v>
      </c>
      <c r="D7" s="40" t="s">
        <v>2548</v>
      </c>
      <c r="E7" s="40" t="s">
        <v>2160</v>
      </c>
      <c r="F7" s="39" t="s">
        <v>1153</v>
      </c>
      <c r="G7" s="39" t="s">
        <v>1153</v>
      </c>
      <c r="H7" s="39" t="s">
        <v>2148</v>
      </c>
      <c r="I7" s="39"/>
    </row>
    <row r="8" spans="1:9" s="55" customFormat="1" ht="216.75" customHeight="1" x14ac:dyDescent="0.25">
      <c r="A8" s="39" t="s">
        <v>2161</v>
      </c>
      <c r="B8" s="39" t="s">
        <v>1152</v>
      </c>
      <c r="C8" s="22" t="s">
        <v>673</v>
      </c>
      <c r="D8" s="40" t="s">
        <v>2549</v>
      </c>
      <c r="E8" s="40" t="s">
        <v>2162</v>
      </c>
      <c r="F8" s="39" t="s">
        <v>1153</v>
      </c>
      <c r="G8" s="39" t="s">
        <v>1153</v>
      </c>
      <c r="H8" s="39" t="s">
        <v>2148</v>
      </c>
      <c r="I8" s="39"/>
    </row>
    <row r="9" spans="1:9" s="55" customFormat="1" ht="216.75" x14ac:dyDescent="0.25">
      <c r="A9" s="39" t="s">
        <v>2163</v>
      </c>
      <c r="B9" s="39" t="s">
        <v>1152</v>
      </c>
      <c r="C9" s="22" t="s">
        <v>673</v>
      </c>
      <c r="D9" s="40" t="s">
        <v>2550</v>
      </c>
      <c r="E9" s="40" t="s">
        <v>2965</v>
      </c>
      <c r="F9" s="39" t="s">
        <v>2165</v>
      </c>
      <c r="G9" s="39" t="s">
        <v>2165</v>
      </c>
      <c r="H9" s="39" t="s">
        <v>2148</v>
      </c>
      <c r="I9" s="39"/>
    </row>
    <row r="10" spans="1:9" s="55" customFormat="1" ht="204" x14ac:dyDescent="0.25">
      <c r="A10" s="39" t="s">
        <v>2166</v>
      </c>
      <c r="B10" s="39" t="s">
        <v>1152</v>
      </c>
      <c r="C10" s="22" t="s">
        <v>673</v>
      </c>
      <c r="D10" s="40" t="s">
        <v>2551</v>
      </c>
      <c r="E10" s="40" t="s">
        <v>2167</v>
      </c>
      <c r="F10" s="39" t="s">
        <v>2165</v>
      </c>
      <c r="G10" s="39" t="s">
        <v>2165</v>
      </c>
      <c r="H10" s="39" t="s">
        <v>2148</v>
      </c>
      <c r="I10" s="39"/>
    </row>
    <row r="11" spans="1:9" s="55" customFormat="1" ht="216.75" hidden="1" x14ac:dyDescent="0.25">
      <c r="A11" s="39" t="s">
        <v>2168</v>
      </c>
      <c r="B11" s="39" t="s">
        <v>1152</v>
      </c>
      <c r="C11" s="22" t="s">
        <v>673</v>
      </c>
      <c r="D11" s="40" t="s">
        <v>2552</v>
      </c>
      <c r="E11" s="40" t="s">
        <v>2169</v>
      </c>
      <c r="F11" s="39" t="s">
        <v>674</v>
      </c>
      <c r="G11" s="39" t="s">
        <v>674</v>
      </c>
      <c r="H11" s="39" t="s">
        <v>2148</v>
      </c>
      <c r="I11" s="39"/>
    </row>
    <row r="12" spans="1:9" s="55" customFormat="1" ht="216.75" x14ac:dyDescent="0.25">
      <c r="A12" s="39" t="s">
        <v>2170</v>
      </c>
      <c r="B12" s="39" t="s">
        <v>1152</v>
      </c>
      <c r="C12" s="22" t="s">
        <v>673</v>
      </c>
      <c r="D12" s="40" t="s">
        <v>2553</v>
      </c>
      <c r="E12" s="40" t="s">
        <v>2171</v>
      </c>
      <c r="F12" s="39" t="s">
        <v>2172</v>
      </c>
      <c r="G12" s="39" t="s">
        <v>2172</v>
      </c>
      <c r="H12" s="39" t="s">
        <v>2148</v>
      </c>
      <c r="I12" s="39"/>
    </row>
    <row r="13" spans="1:9" s="55" customFormat="1" ht="204" x14ac:dyDescent="0.25">
      <c r="A13" s="39" t="s">
        <v>2173</v>
      </c>
      <c r="B13" s="39" t="s">
        <v>1152</v>
      </c>
      <c r="C13" s="22" t="s">
        <v>673</v>
      </c>
      <c r="D13" s="40" t="s">
        <v>2554</v>
      </c>
      <c r="E13" s="40" t="s">
        <v>2174</v>
      </c>
      <c r="F13" s="39" t="s">
        <v>2966</v>
      </c>
      <c r="G13" s="39" t="s">
        <v>2172</v>
      </c>
      <c r="H13" s="39" t="s">
        <v>2148</v>
      </c>
      <c r="I13" s="39"/>
    </row>
    <row r="14" spans="1:9" s="55" customFormat="1" ht="216.75" hidden="1" x14ac:dyDescent="0.25">
      <c r="A14" s="39" t="s">
        <v>2175</v>
      </c>
      <c r="B14" s="39" t="s">
        <v>1152</v>
      </c>
      <c r="C14" s="22" t="s">
        <v>673</v>
      </c>
      <c r="D14" s="40" t="s">
        <v>2555</v>
      </c>
      <c r="E14" s="40" t="s">
        <v>2176</v>
      </c>
      <c r="F14" s="39" t="s">
        <v>674</v>
      </c>
      <c r="G14" s="39" t="s">
        <v>674</v>
      </c>
      <c r="H14" s="39" t="s">
        <v>2148</v>
      </c>
      <c r="I14" s="39"/>
    </row>
    <row r="15" spans="1:9" s="55" customFormat="1" ht="216.75" x14ac:dyDescent="0.25">
      <c r="A15" s="39" t="s">
        <v>2177</v>
      </c>
      <c r="B15" s="39" t="s">
        <v>1152</v>
      </c>
      <c r="C15" s="22" t="s">
        <v>673</v>
      </c>
      <c r="D15" s="40" t="s">
        <v>2556</v>
      </c>
      <c r="E15" s="40" t="s">
        <v>2178</v>
      </c>
      <c r="F15" s="39" t="s">
        <v>2165</v>
      </c>
      <c r="G15" s="39" t="s">
        <v>2165</v>
      </c>
      <c r="H15" s="39" t="s">
        <v>2148</v>
      </c>
      <c r="I15" s="39"/>
    </row>
    <row r="16" spans="1:9" s="55" customFormat="1" ht="204" x14ac:dyDescent="0.25">
      <c r="A16" s="39" t="s">
        <v>2179</v>
      </c>
      <c r="B16" s="39" t="s">
        <v>1152</v>
      </c>
      <c r="C16" s="22" t="s">
        <v>673</v>
      </c>
      <c r="D16" s="40" t="s">
        <v>2557</v>
      </c>
      <c r="E16" s="40" t="s">
        <v>2180</v>
      </c>
      <c r="F16" s="39" t="s">
        <v>2165</v>
      </c>
      <c r="G16" s="39" t="s">
        <v>2165</v>
      </c>
      <c r="H16" s="39" t="s">
        <v>2148</v>
      </c>
      <c r="I16" s="39"/>
    </row>
    <row r="17" spans="1:9" s="55" customFormat="1" ht="216.75" hidden="1" x14ac:dyDescent="0.25">
      <c r="A17" s="39" t="s">
        <v>2181</v>
      </c>
      <c r="B17" s="39" t="s">
        <v>1152</v>
      </c>
      <c r="C17" s="22" t="s">
        <v>2146</v>
      </c>
      <c r="D17" s="40" t="s">
        <v>2558</v>
      </c>
      <c r="E17" s="40" t="s">
        <v>2182</v>
      </c>
      <c r="F17" s="39" t="s">
        <v>674</v>
      </c>
      <c r="G17" s="39" t="s">
        <v>674</v>
      </c>
      <c r="H17" s="39" t="s">
        <v>2148</v>
      </c>
      <c r="I17" s="39"/>
    </row>
    <row r="18" spans="1:9" s="110" customFormat="1" ht="216.75" x14ac:dyDescent="0.25">
      <c r="A18" s="39" t="s">
        <v>2183</v>
      </c>
      <c r="B18" s="39" t="s">
        <v>1152</v>
      </c>
      <c r="C18" s="22" t="s">
        <v>673</v>
      </c>
      <c r="D18" s="40" t="s">
        <v>2559</v>
      </c>
      <c r="E18" s="40" t="s">
        <v>2972</v>
      </c>
      <c r="F18" s="39" t="s">
        <v>2172</v>
      </c>
      <c r="G18" s="39" t="s">
        <v>2966</v>
      </c>
      <c r="H18" s="39" t="s">
        <v>2148</v>
      </c>
      <c r="I18" s="39"/>
    </row>
    <row r="19" spans="1:9" s="55" customFormat="1" ht="204" x14ac:dyDescent="0.25">
      <c r="A19" s="39" t="s">
        <v>2185</v>
      </c>
      <c r="B19" s="39" t="s">
        <v>1152</v>
      </c>
      <c r="C19" s="22" t="s">
        <v>673</v>
      </c>
      <c r="D19" s="40" t="s">
        <v>2560</v>
      </c>
      <c r="E19" s="40" t="s">
        <v>2186</v>
      </c>
      <c r="F19" s="39" t="s">
        <v>2172</v>
      </c>
      <c r="G19" s="39" t="s">
        <v>2172</v>
      </c>
      <c r="H19" s="39" t="s">
        <v>2148</v>
      </c>
      <c r="I19" s="39"/>
    </row>
    <row r="20" spans="1:9" s="55" customFormat="1" ht="216.75" hidden="1" x14ac:dyDescent="0.25">
      <c r="A20" s="39" t="s">
        <v>2187</v>
      </c>
      <c r="B20" s="39" t="s">
        <v>1152</v>
      </c>
      <c r="C20" s="22" t="s">
        <v>673</v>
      </c>
      <c r="D20" s="40" t="s">
        <v>2561</v>
      </c>
      <c r="E20" s="40" t="s">
        <v>2188</v>
      </c>
      <c r="F20" s="39" t="s">
        <v>674</v>
      </c>
      <c r="G20" s="39" t="s">
        <v>674</v>
      </c>
      <c r="H20" s="39" t="s">
        <v>2148</v>
      </c>
      <c r="I20" s="39"/>
    </row>
    <row r="21" spans="1:9" s="55" customFormat="1" ht="229.5" hidden="1" x14ac:dyDescent="0.25">
      <c r="A21" s="39" t="s">
        <v>2189</v>
      </c>
      <c r="B21" s="39" t="s">
        <v>1152</v>
      </c>
      <c r="C21" s="22" t="s">
        <v>673</v>
      </c>
      <c r="D21" s="40" t="s">
        <v>2562</v>
      </c>
      <c r="E21" s="40" t="s">
        <v>2190</v>
      </c>
      <c r="F21" s="39" t="s">
        <v>674</v>
      </c>
      <c r="G21" s="39" t="s">
        <v>674</v>
      </c>
      <c r="H21" s="39" t="s">
        <v>2148</v>
      </c>
      <c r="I21" s="39"/>
    </row>
    <row r="22" spans="1:9" s="118" customFormat="1" ht="242.25" x14ac:dyDescent="0.25">
      <c r="A22" s="116" t="s">
        <v>2191</v>
      </c>
      <c r="B22" s="39" t="s">
        <v>1152</v>
      </c>
      <c r="C22" s="22" t="s">
        <v>673</v>
      </c>
      <c r="D22" s="117" t="s">
        <v>2969</v>
      </c>
      <c r="E22" s="117" t="s">
        <v>2974</v>
      </c>
      <c r="F22" s="39" t="s">
        <v>2193</v>
      </c>
      <c r="G22" s="116" t="s">
        <v>2193</v>
      </c>
      <c r="H22" s="116" t="s">
        <v>2148</v>
      </c>
      <c r="I22" s="116"/>
    </row>
    <row r="23" spans="1:9" s="55" customFormat="1" ht="216.75" hidden="1" x14ac:dyDescent="0.25">
      <c r="A23" s="39" t="s">
        <v>2194</v>
      </c>
      <c r="B23" s="39" t="s">
        <v>1152</v>
      </c>
      <c r="C23" s="22" t="s">
        <v>673</v>
      </c>
      <c r="D23" s="40" t="s">
        <v>2563</v>
      </c>
      <c r="E23" s="40" t="s">
        <v>2195</v>
      </c>
      <c r="F23" s="39" t="s">
        <v>674</v>
      </c>
      <c r="G23" s="39" t="s">
        <v>674</v>
      </c>
      <c r="H23" s="39" t="s">
        <v>2148</v>
      </c>
      <c r="I23" s="39"/>
    </row>
    <row r="24" spans="1:9" s="55" customFormat="1" ht="229.5" hidden="1" x14ac:dyDescent="0.25">
      <c r="A24" s="39" t="s">
        <v>2196</v>
      </c>
      <c r="B24" s="39" t="s">
        <v>1152</v>
      </c>
      <c r="C24" s="22" t="s">
        <v>673</v>
      </c>
      <c r="D24" s="40" t="s">
        <v>2564</v>
      </c>
      <c r="E24" s="40" t="s">
        <v>2197</v>
      </c>
      <c r="F24" s="39" t="s">
        <v>674</v>
      </c>
      <c r="G24" s="39" t="s">
        <v>674</v>
      </c>
      <c r="H24" s="39" t="s">
        <v>2148</v>
      </c>
      <c r="I24" s="39"/>
    </row>
    <row r="25" spans="1:9" s="110" customFormat="1" ht="242.25" x14ac:dyDescent="0.25">
      <c r="A25" s="39" t="s">
        <v>2198</v>
      </c>
      <c r="B25" s="39" t="s">
        <v>1152</v>
      </c>
      <c r="C25" s="22" t="s">
        <v>673</v>
      </c>
      <c r="D25" s="40" t="s">
        <v>2565</v>
      </c>
      <c r="E25" s="40" t="s">
        <v>2976</v>
      </c>
      <c r="F25" s="39" t="s">
        <v>2193</v>
      </c>
      <c r="G25" s="39" t="s">
        <v>2193</v>
      </c>
      <c r="H25" s="39" t="s">
        <v>2148</v>
      </c>
      <c r="I25" s="39"/>
    </row>
    <row r="26" spans="1:9" s="55" customFormat="1" ht="178.5" hidden="1" x14ac:dyDescent="0.25">
      <c r="A26" s="39" t="s">
        <v>2200</v>
      </c>
      <c r="B26" s="39" t="s">
        <v>1152</v>
      </c>
      <c r="C26" s="22" t="s">
        <v>2146</v>
      </c>
      <c r="D26" s="40" t="s">
        <v>2566</v>
      </c>
      <c r="E26" s="40" t="s">
        <v>2201</v>
      </c>
      <c r="F26" s="39" t="s">
        <v>674</v>
      </c>
      <c r="G26" s="39" t="s">
        <v>674</v>
      </c>
      <c r="H26" s="39" t="s">
        <v>2148</v>
      </c>
      <c r="I26" s="39"/>
    </row>
    <row r="27" spans="1:9" s="55" customFormat="1" ht="178.5" hidden="1" x14ac:dyDescent="0.25">
      <c r="A27" s="39" t="s">
        <v>2202</v>
      </c>
      <c r="B27" s="39" t="s">
        <v>1152</v>
      </c>
      <c r="C27" s="22" t="s">
        <v>673</v>
      </c>
      <c r="D27" s="40" t="s">
        <v>2567</v>
      </c>
      <c r="E27" s="40" t="s">
        <v>2203</v>
      </c>
      <c r="F27" s="39" t="s">
        <v>674</v>
      </c>
      <c r="G27" s="39" t="s">
        <v>674</v>
      </c>
      <c r="H27" s="39" t="s">
        <v>2148</v>
      </c>
      <c r="I27" s="39"/>
    </row>
    <row r="28" spans="1:9" s="55" customFormat="1" ht="216.75" hidden="1" x14ac:dyDescent="0.25">
      <c r="A28" s="39" t="s">
        <v>2204</v>
      </c>
      <c r="B28" s="39" t="s">
        <v>1152</v>
      </c>
      <c r="C28" s="22" t="s">
        <v>673</v>
      </c>
      <c r="D28" s="40" t="s">
        <v>2568</v>
      </c>
      <c r="E28" s="40" t="s">
        <v>2205</v>
      </c>
      <c r="F28" s="39" t="s">
        <v>674</v>
      </c>
      <c r="G28" s="39" t="s">
        <v>674</v>
      </c>
      <c r="H28" s="39" t="s">
        <v>2148</v>
      </c>
      <c r="I28" s="39"/>
    </row>
    <row r="29" spans="1:9" s="55" customFormat="1" ht="229.5" hidden="1" x14ac:dyDescent="0.25">
      <c r="A29" s="39" t="s">
        <v>2206</v>
      </c>
      <c r="B29" s="39" t="s">
        <v>1152</v>
      </c>
      <c r="C29" s="22" t="s">
        <v>673</v>
      </c>
      <c r="D29" s="40" t="s">
        <v>2569</v>
      </c>
      <c r="E29" s="40" t="s">
        <v>2207</v>
      </c>
      <c r="F29" s="39" t="s">
        <v>674</v>
      </c>
      <c r="G29" s="39" t="s">
        <v>674</v>
      </c>
      <c r="H29" s="39" t="s">
        <v>2148</v>
      </c>
      <c r="I29" s="39"/>
    </row>
    <row r="30" spans="1:9" s="110" customFormat="1" ht="255" x14ac:dyDescent="0.25">
      <c r="A30" s="39" t="s">
        <v>2208</v>
      </c>
      <c r="B30" s="39" t="s">
        <v>1152</v>
      </c>
      <c r="C30" s="22" t="s">
        <v>673</v>
      </c>
      <c r="D30" s="40" t="s">
        <v>2570</v>
      </c>
      <c r="E30" s="40" t="s">
        <v>2970</v>
      </c>
      <c r="F30" s="39" t="s">
        <v>2193</v>
      </c>
      <c r="G30" s="39" t="s">
        <v>2193</v>
      </c>
      <c r="H30" s="39" t="s">
        <v>2148</v>
      </c>
      <c r="I30" s="39"/>
    </row>
    <row r="31" spans="1:9" s="55" customFormat="1" ht="216.75" hidden="1" x14ac:dyDescent="0.25">
      <c r="A31" s="39" t="s">
        <v>2210</v>
      </c>
      <c r="B31" s="39" t="s">
        <v>1152</v>
      </c>
      <c r="C31" s="22" t="s">
        <v>673</v>
      </c>
      <c r="D31" s="40" t="s">
        <v>2571</v>
      </c>
      <c r="E31" s="40" t="s">
        <v>2211</v>
      </c>
      <c r="F31" s="39" t="s">
        <v>674</v>
      </c>
      <c r="G31" s="39" t="s">
        <v>674</v>
      </c>
      <c r="H31" s="39" t="s">
        <v>2148</v>
      </c>
      <c r="I31" s="39"/>
    </row>
    <row r="32" spans="1:9" s="55" customFormat="1" ht="229.5" hidden="1" x14ac:dyDescent="0.25">
      <c r="A32" s="39" t="s">
        <v>2212</v>
      </c>
      <c r="B32" s="39" t="s">
        <v>1152</v>
      </c>
      <c r="C32" s="22" t="s">
        <v>673</v>
      </c>
      <c r="D32" s="40" t="s">
        <v>2572</v>
      </c>
      <c r="E32" s="40" t="s">
        <v>2213</v>
      </c>
      <c r="F32" s="39" t="s">
        <v>674</v>
      </c>
      <c r="G32" s="39" t="s">
        <v>674</v>
      </c>
      <c r="H32" s="39" t="s">
        <v>2148</v>
      </c>
      <c r="I32" s="39"/>
    </row>
    <row r="33" spans="1:9" s="110" customFormat="1" ht="255" x14ac:dyDescent="0.25">
      <c r="A33" s="39" t="s">
        <v>2214</v>
      </c>
      <c r="B33" s="39" t="s">
        <v>1152</v>
      </c>
      <c r="C33" s="22" t="s">
        <v>673</v>
      </c>
      <c r="D33" s="40" t="s">
        <v>2573</v>
      </c>
      <c r="E33" s="40" t="s">
        <v>2975</v>
      </c>
      <c r="F33" s="39" t="s">
        <v>2193</v>
      </c>
      <c r="G33" s="39" t="s">
        <v>2193</v>
      </c>
      <c r="H33" s="39" t="s">
        <v>2148</v>
      </c>
      <c r="I33" s="39"/>
    </row>
    <row r="34" spans="1:9" s="55" customFormat="1" ht="191.25" hidden="1" x14ac:dyDescent="0.25">
      <c r="A34" s="39" t="s">
        <v>2216</v>
      </c>
      <c r="B34" s="39" t="s">
        <v>1152</v>
      </c>
      <c r="C34" s="22" t="s">
        <v>673</v>
      </c>
      <c r="D34" s="40" t="s">
        <v>2574</v>
      </c>
      <c r="E34" s="40" t="s">
        <v>2217</v>
      </c>
      <c r="F34" s="39" t="s">
        <v>2218</v>
      </c>
      <c r="G34" s="39" t="s">
        <v>2218</v>
      </c>
      <c r="H34" s="39" t="s">
        <v>2148</v>
      </c>
      <c r="I34" s="39"/>
    </row>
    <row r="35" spans="1:9" s="55" customFormat="1" ht="191.25" hidden="1" x14ac:dyDescent="0.25">
      <c r="A35" s="39" t="s">
        <v>2219</v>
      </c>
      <c r="B35" s="39" t="s">
        <v>1152</v>
      </c>
      <c r="C35" s="22" t="s">
        <v>673</v>
      </c>
      <c r="D35" s="40" t="s">
        <v>2575</v>
      </c>
      <c r="E35" s="40" t="s">
        <v>2220</v>
      </c>
      <c r="F35" s="40" t="s">
        <v>2221</v>
      </c>
      <c r="G35" s="40" t="s">
        <v>2221</v>
      </c>
      <c r="H35" s="39" t="s">
        <v>2148</v>
      </c>
      <c r="I35" s="39"/>
    </row>
    <row r="36" spans="1:9" s="55" customFormat="1" ht="255" hidden="1" x14ac:dyDescent="0.25">
      <c r="A36" s="39" t="s">
        <v>2222</v>
      </c>
      <c r="B36" s="39" t="s">
        <v>1152</v>
      </c>
      <c r="C36" s="22" t="s">
        <v>673</v>
      </c>
      <c r="D36" s="40" t="s">
        <v>2576</v>
      </c>
      <c r="E36" s="40" t="s">
        <v>2223</v>
      </c>
      <c r="F36" s="39" t="s">
        <v>674</v>
      </c>
      <c r="G36" s="39" t="s">
        <v>674</v>
      </c>
      <c r="H36" s="39" t="s">
        <v>2148</v>
      </c>
      <c r="I36" s="39"/>
    </row>
    <row r="37" spans="1:9" s="55" customFormat="1" ht="280.5" hidden="1" x14ac:dyDescent="0.25">
      <c r="A37" s="39" t="s">
        <v>2224</v>
      </c>
      <c r="B37" s="39" t="s">
        <v>1152</v>
      </c>
      <c r="C37" s="22" t="s">
        <v>673</v>
      </c>
      <c r="D37" s="40" t="s">
        <v>2577</v>
      </c>
      <c r="E37" s="40" t="s">
        <v>2225</v>
      </c>
      <c r="F37" s="39" t="s">
        <v>2226</v>
      </c>
      <c r="G37" s="39" t="s">
        <v>2226</v>
      </c>
      <c r="H37" s="39" t="s">
        <v>2148</v>
      </c>
      <c r="I37" s="39"/>
    </row>
    <row r="38" spans="1:9" s="55" customFormat="1" ht="216.75" x14ac:dyDescent="0.25">
      <c r="A38" s="39" t="s">
        <v>2227</v>
      </c>
      <c r="B38" s="39" t="s">
        <v>1152</v>
      </c>
      <c r="C38" s="22" t="s">
        <v>673</v>
      </c>
      <c r="D38" s="40" t="s">
        <v>2578</v>
      </c>
      <c r="E38" s="40" t="s">
        <v>2228</v>
      </c>
      <c r="F38" s="39" t="s">
        <v>677</v>
      </c>
      <c r="G38" s="39" t="s">
        <v>677</v>
      </c>
      <c r="H38" s="39" t="s">
        <v>2148</v>
      </c>
      <c r="I38" s="39"/>
    </row>
    <row r="39" spans="1:9" s="55" customFormat="1" ht="216.75" x14ac:dyDescent="0.25">
      <c r="A39" s="39" t="s">
        <v>2229</v>
      </c>
      <c r="B39" s="39" t="s">
        <v>1152</v>
      </c>
      <c r="C39" s="22" t="s">
        <v>673</v>
      </c>
      <c r="D39" s="40" t="s">
        <v>2579</v>
      </c>
      <c r="E39" s="40" t="s">
        <v>2230</v>
      </c>
      <c r="F39" s="39" t="s">
        <v>2967</v>
      </c>
      <c r="G39" s="39" t="s">
        <v>677</v>
      </c>
      <c r="H39" s="39" t="s">
        <v>2148</v>
      </c>
      <c r="I39" s="39"/>
    </row>
    <row r="40" spans="1:9" s="55" customFormat="1" ht="255" hidden="1" x14ac:dyDescent="0.25">
      <c r="A40" s="39" t="s">
        <v>2231</v>
      </c>
      <c r="B40" s="39" t="s">
        <v>1152</v>
      </c>
      <c r="C40" s="22" t="s">
        <v>673</v>
      </c>
      <c r="D40" s="40" t="s">
        <v>2580</v>
      </c>
      <c r="E40" s="40" t="s">
        <v>2232</v>
      </c>
      <c r="F40" s="39" t="s">
        <v>674</v>
      </c>
      <c r="G40" s="39" t="s">
        <v>674</v>
      </c>
      <c r="H40" s="39" t="s">
        <v>2148</v>
      </c>
      <c r="I40" s="39"/>
    </row>
    <row r="41" spans="1:9" s="55" customFormat="1" ht="293.25" hidden="1" x14ac:dyDescent="0.25">
      <c r="A41" s="39" t="s">
        <v>2233</v>
      </c>
      <c r="B41" s="39" t="s">
        <v>1152</v>
      </c>
      <c r="C41" s="22" t="s">
        <v>673</v>
      </c>
      <c r="D41" s="40" t="s">
        <v>2581</v>
      </c>
      <c r="E41" s="40" t="s">
        <v>2234</v>
      </c>
      <c r="F41" s="39" t="s">
        <v>2226</v>
      </c>
      <c r="G41" s="39" t="s">
        <v>2226</v>
      </c>
      <c r="H41" s="39" t="s">
        <v>2148</v>
      </c>
      <c r="I41" s="39"/>
    </row>
    <row r="42" spans="1:9" s="55" customFormat="1" ht="216.75" x14ac:dyDescent="0.25">
      <c r="A42" s="39" t="s">
        <v>2235</v>
      </c>
      <c r="B42" s="39" t="s">
        <v>1152</v>
      </c>
      <c r="C42" s="22" t="s">
        <v>673</v>
      </c>
      <c r="D42" s="40" t="s">
        <v>2582</v>
      </c>
      <c r="E42" s="40" t="s">
        <v>2236</v>
      </c>
      <c r="F42" s="39" t="s">
        <v>677</v>
      </c>
      <c r="G42" s="39" t="s">
        <v>677</v>
      </c>
      <c r="H42" s="39" t="s">
        <v>2148</v>
      </c>
      <c r="I42" s="39"/>
    </row>
    <row r="43" spans="1:9" s="55" customFormat="1" ht="216.75" x14ac:dyDescent="0.25">
      <c r="A43" s="39" t="s">
        <v>2237</v>
      </c>
      <c r="B43" s="39" t="s">
        <v>1152</v>
      </c>
      <c r="C43" s="22" t="s">
        <v>673</v>
      </c>
      <c r="D43" s="40" t="s">
        <v>2583</v>
      </c>
      <c r="E43" s="40" t="s">
        <v>2238</v>
      </c>
      <c r="F43" s="39" t="s">
        <v>677</v>
      </c>
      <c r="G43" s="39" t="s">
        <v>677</v>
      </c>
      <c r="H43" s="39" t="s">
        <v>2148</v>
      </c>
      <c r="I43" s="39"/>
    </row>
    <row r="44" spans="1:9" s="55" customFormat="1" ht="255" hidden="1" x14ac:dyDescent="0.25">
      <c r="A44" s="39" t="s">
        <v>2239</v>
      </c>
      <c r="B44" s="39" t="s">
        <v>1152</v>
      </c>
      <c r="C44" s="22" t="s">
        <v>673</v>
      </c>
      <c r="D44" s="40" t="s">
        <v>2584</v>
      </c>
      <c r="E44" s="40" t="s">
        <v>2240</v>
      </c>
      <c r="F44" s="39" t="s">
        <v>674</v>
      </c>
      <c r="G44" s="39" t="s">
        <v>674</v>
      </c>
      <c r="H44" s="39" t="s">
        <v>2148</v>
      </c>
      <c r="I44" s="39"/>
    </row>
    <row r="45" spans="1:9" s="55" customFormat="1" ht="369.75" hidden="1" x14ac:dyDescent="0.25">
      <c r="A45" s="39" t="s">
        <v>2241</v>
      </c>
      <c r="B45" s="39" t="s">
        <v>1152</v>
      </c>
      <c r="C45" s="22" t="s">
        <v>673</v>
      </c>
      <c r="D45" s="40" t="s">
        <v>2585</v>
      </c>
      <c r="E45" s="40" t="s">
        <v>2242</v>
      </c>
      <c r="F45" s="39" t="s">
        <v>2226</v>
      </c>
      <c r="G45" s="39" t="s">
        <v>2226</v>
      </c>
      <c r="H45" s="39" t="s">
        <v>2148</v>
      </c>
      <c r="I45" s="39"/>
    </row>
    <row r="46" spans="1:9" s="55" customFormat="1" ht="242.25" x14ac:dyDescent="0.25">
      <c r="A46" s="39" t="s">
        <v>2243</v>
      </c>
      <c r="B46" s="39" t="s">
        <v>1152</v>
      </c>
      <c r="C46" s="22" t="s">
        <v>673</v>
      </c>
      <c r="D46" s="40" t="s">
        <v>2586</v>
      </c>
      <c r="E46" s="40" t="s">
        <v>2244</v>
      </c>
      <c r="F46" s="39" t="s">
        <v>677</v>
      </c>
      <c r="G46" s="39" t="s">
        <v>677</v>
      </c>
      <c r="H46" s="39" t="s">
        <v>2148</v>
      </c>
      <c r="I46" s="39"/>
    </row>
    <row r="47" spans="1:9" s="55" customFormat="1" ht="255" x14ac:dyDescent="0.25">
      <c r="A47" s="39" t="s">
        <v>2245</v>
      </c>
      <c r="B47" s="39" t="s">
        <v>1152</v>
      </c>
      <c r="C47" s="22" t="s">
        <v>673</v>
      </c>
      <c r="D47" s="40" t="s">
        <v>2587</v>
      </c>
      <c r="E47" s="40" t="s">
        <v>2246</v>
      </c>
      <c r="F47" s="39" t="s">
        <v>677</v>
      </c>
      <c r="G47" s="39" t="s">
        <v>677</v>
      </c>
      <c r="H47" s="39" t="s">
        <v>2148</v>
      </c>
      <c r="I47" s="39"/>
    </row>
    <row r="48" spans="1:9" s="55" customFormat="1" ht="267.75" hidden="1" x14ac:dyDescent="0.25">
      <c r="A48" s="39" t="s">
        <v>2247</v>
      </c>
      <c r="B48" s="39" t="s">
        <v>1152</v>
      </c>
      <c r="C48" s="22" t="s">
        <v>673</v>
      </c>
      <c r="D48" s="40" t="s">
        <v>2588</v>
      </c>
      <c r="E48" s="40" t="s">
        <v>2248</v>
      </c>
      <c r="F48" s="39" t="s">
        <v>2249</v>
      </c>
      <c r="G48" s="39" t="s">
        <v>2249</v>
      </c>
      <c r="H48" s="39" t="s">
        <v>2148</v>
      </c>
      <c r="I48" s="39"/>
    </row>
    <row r="49" spans="1:9" s="55" customFormat="1" ht="257.25" hidden="1" x14ac:dyDescent="0.25">
      <c r="A49" s="39" t="s">
        <v>2250</v>
      </c>
      <c r="B49" s="39" t="s">
        <v>1152</v>
      </c>
      <c r="C49" s="22" t="s">
        <v>673</v>
      </c>
      <c r="D49" s="40" t="s">
        <v>2589</v>
      </c>
      <c r="E49" s="40" t="s">
        <v>2590</v>
      </c>
      <c r="F49" s="39" t="s">
        <v>674</v>
      </c>
      <c r="G49" s="39" t="s">
        <v>674</v>
      </c>
      <c r="H49" s="39" t="s">
        <v>2148</v>
      </c>
      <c r="I49" s="39"/>
    </row>
    <row r="50" spans="1:9" s="110" customFormat="1" ht="293.25" x14ac:dyDescent="0.25">
      <c r="A50" s="39" t="s">
        <v>2251</v>
      </c>
      <c r="B50" s="39" t="s">
        <v>1152</v>
      </c>
      <c r="C50" s="22" t="s">
        <v>673</v>
      </c>
      <c r="D50" s="40" t="s">
        <v>2591</v>
      </c>
      <c r="E50" s="40" t="s">
        <v>2973</v>
      </c>
      <c r="F50" s="40" t="s">
        <v>2253</v>
      </c>
      <c r="G50" s="40" t="s">
        <v>2253</v>
      </c>
      <c r="H50" s="39" t="s">
        <v>2148</v>
      </c>
      <c r="I50" s="39"/>
    </row>
    <row r="51" spans="1:9" s="55" customFormat="1" ht="372" hidden="1" x14ac:dyDescent="0.25">
      <c r="A51" s="39" t="s">
        <v>2254</v>
      </c>
      <c r="B51" s="39" t="s">
        <v>1152</v>
      </c>
      <c r="C51" s="22" t="s">
        <v>673</v>
      </c>
      <c r="D51" s="40" t="s">
        <v>2592</v>
      </c>
      <c r="E51" s="40" t="s">
        <v>2593</v>
      </c>
      <c r="F51" s="39" t="s">
        <v>674</v>
      </c>
      <c r="G51" s="39" t="s">
        <v>674</v>
      </c>
      <c r="H51" s="39" t="s">
        <v>2148</v>
      </c>
      <c r="I51" s="39"/>
    </row>
    <row r="52" spans="1:9" s="55" customFormat="1" ht="382.5" hidden="1" x14ac:dyDescent="0.25">
      <c r="A52" s="39" t="s">
        <v>2255</v>
      </c>
      <c r="B52" s="39" t="s">
        <v>1152</v>
      </c>
      <c r="C52" s="22" t="s">
        <v>673</v>
      </c>
      <c r="D52" s="40" t="s">
        <v>2594</v>
      </c>
      <c r="E52" s="40" t="s">
        <v>2256</v>
      </c>
      <c r="F52" s="39" t="s">
        <v>674</v>
      </c>
      <c r="G52" s="39" t="s">
        <v>674</v>
      </c>
      <c r="H52" s="39" t="s">
        <v>2148</v>
      </c>
      <c r="I52" s="39"/>
    </row>
    <row r="53" spans="1:9" s="110" customFormat="1" ht="369.75" x14ac:dyDescent="0.25">
      <c r="A53" s="39" t="s">
        <v>2257</v>
      </c>
      <c r="B53" s="39" t="s">
        <v>1152</v>
      </c>
      <c r="C53" s="22" t="s">
        <v>673</v>
      </c>
      <c r="D53" s="40" t="s">
        <v>2595</v>
      </c>
      <c r="E53" s="40" t="s">
        <v>2971</v>
      </c>
      <c r="F53" s="40" t="s">
        <v>2253</v>
      </c>
      <c r="G53" s="40" t="s">
        <v>2253</v>
      </c>
      <c r="H53" s="39" t="s">
        <v>2148</v>
      </c>
      <c r="I53" s="39"/>
    </row>
    <row r="54" spans="1:9" s="55" customFormat="1" ht="255" hidden="1" x14ac:dyDescent="0.25">
      <c r="A54" s="39" t="s">
        <v>2259</v>
      </c>
      <c r="B54" s="39" t="s">
        <v>1152</v>
      </c>
      <c r="C54" s="22" t="s">
        <v>673</v>
      </c>
      <c r="D54" s="40" t="s">
        <v>2596</v>
      </c>
      <c r="E54" s="40" t="s">
        <v>2260</v>
      </c>
      <c r="F54" s="39" t="s">
        <v>674</v>
      </c>
      <c r="G54" s="39" t="s">
        <v>674</v>
      </c>
      <c r="H54" s="39" t="s">
        <v>2148</v>
      </c>
      <c r="I54" s="39"/>
    </row>
    <row r="55" spans="1:9" s="55" customFormat="1" ht="318.75" hidden="1" x14ac:dyDescent="0.25">
      <c r="A55" s="39" t="s">
        <v>2261</v>
      </c>
      <c r="B55" s="39" t="s">
        <v>1152</v>
      </c>
      <c r="C55" s="22" t="s">
        <v>673</v>
      </c>
      <c r="D55" s="40" t="s">
        <v>2597</v>
      </c>
      <c r="E55" s="40" t="s">
        <v>2262</v>
      </c>
      <c r="F55" s="39" t="s">
        <v>2263</v>
      </c>
      <c r="G55" s="39" t="s">
        <v>2263</v>
      </c>
      <c r="H55" s="39" t="s">
        <v>2148</v>
      </c>
      <c r="I55" s="39"/>
    </row>
    <row r="56" spans="1:9" s="55" customFormat="1" ht="153" hidden="1" x14ac:dyDescent="0.25">
      <c r="A56" s="39" t="s">
        <v>2264</v>
      </c>
      <c r="B56" s="39" t="s">
        <v>1152</v>
      </c>
      <c r="C56" s="22" t="s">
        <v>673</v>
      </c>
      <c r="D56" s="40" t="s">
        <v>2598</v>
      </c>
      <c r="E56" s="40" t="s">
        <v>2599</v>
      </c>
      <c r="F56" s="39" t="s">
        <v>2249</v>
      </c>
      <c r="G56" s="39" t="s">
        <v>2249</v>
      </c>
      <c r="H56" s="39" t="s">
        <v>2148</v>
      </c>
      <c r="I56" s="39"/>
    </row>
    <row r="57" spans="1:9" s="55" customFormat="1" ht="229.5" hidden="1" x14ac:dyDescent="0.25">
      <c r="A57" s="39" t="s">
        <v>2265</v>
      </c>
      <c r="B57" s="39" t="s">
        <v>1152</v>
      </c>
      <c r="C57" s="22" t="s">
        <v>673</v>
      </c>
      <c r="D57" s="40" t="s">
        <v>2600</v>
      </c>
      <c r="E57" s="40" t="s">
        <v>2601</v>
      </c>
      <c r="F57" s="39" t="s">
        <v>674</v>
      </c>
      <c r="G57" s="39" t="s">
        <v>674</v>
      </c>
      <c r="H57" s="39" t="s">
        <v>2148</v>
      </c>
      <c r="I57" s="39"/>
    </row>
    <row r="58" spans="1:9" s="55" customFormat="1" ht="229.5" hidden="1" x14ac:dyDescent="0.25">
      <c r="A58" s="39" t="s">
        <v>2266</v>
      </c>
      <c r="B58" s="39" t="s">
        <v>1152</v>
      </c>
      <c r="C58" s="22" t="s">
        <v>673</v>
      </c>
      <c r="D58" s="40" t="s">
        <v>2602</v>
      </c>
      <c r="E58" s="40" t="s">
        <v>2267</v>
      </c>
      <c r="F58" s="39" t="s">
        <v>2263</v>
      </c>
      <c r="G58" s="39" t="s">
        <v>2263</v>
      </c>
      <c r="H58" s="39" t="s">
        <v>2148</v>
      </c>
      <c r="I58" s="39"/>
    </row>
    <row r="59" spans="1:9" s="55" customFormat="1" ht="255" hidden="1" x14ac:dyDescent="0.25">
      <c r="A59" s="39" t="s">
        <v>2268</v>
      </c>
      <c r="B59" s="39" t="s">
        <v>1152</v>
      </c>
      <c r="C59" s="22" t="s">
        <v>673</v>
      </c>
      <c r="D59" s="40" t="s">
        <v>2603</v>
      </c>
      <c r="E59" s="40" t="s">
        <v>2604</v>
      </c>
      <c r="F59" s="39" t="s">
        <v>674</v>
      </c>
      <c r="G59" s="39" t="s">
        <v>674</v>
      </c>
      <c r="H59" s="39" t="s">
        <v>2148</v>
      </c>
      <c r="I59" s="39"/>
    </row>
    <row r="60" spans="1:9" s="55" customFormat="1" ht="282.75" hidden="1" x14ac:dyDescent="0.25">
      <c r="A60" s="39" t="s">
        <v>2269</v>
      </c>
      <c r="B60" s="39" t="s">
        <v>1152</v>
      </c>
      <c r="C60" s="22" t="s">
        <v>673</v>
      </c>
      <c r="D60" s="40" t="s">
        <v>2605</v>
      </c>
      <c r="E60" s="40" t="s">
        <v>2606</v>
      </c>
      <c r="F60" s="39" t="s">
        <v>2263</v>
      </c>
      <c r="G60" s="39" t="s">
        <v>2263</v>
      </c>
      <c r="H60" s="39" t="s">
        <v>2148</v>
      </c>
      <c r="I60" s="39"/>
    </row>
    <row r="61" spans="1:9" s="55" customFormat="1" ht="219" x14ac:dyDescent="0.25">
      <c r="A61" s="39" t="s">
        <v>2270</v>
      </c>
      <c r="B61" s="39" t="s">
        <v>1152</v>
      </c>
      <c r="C61" s="22" t="s">
        <v>673</v>
      </c>
      <c r="D61" s="40" t="s">
        <v>2607</v>
      </c>
      <c r="E61" s="40" t="s">
        <v>2608</v>
      </c>
      <c r="F61" s="39" t="s">
        <v>677</v>
      </c>
      <c r="G61" s="39" t="s">
        <v>677</v>
      </c>
      <c r="H61" s="39" t="s">
        <v>2148</v>
      </c>
      <c r="I61" s="39"/>
    </row>
    <row r="62" spans="1:9" s="55" customFormat="1" ht="231.75" x14ac:dyDescent="0.25">
      <c r="A62" s="39" t="s">
        <v>2271</v>
      </c>
      <c r="B62" s="39" t="s">
        <v>1152</v>
      </c>
      <c r="C62" s="22" t="s">
        <v>673</v>
      </c>
      <c r="D62" s="40" t="s">
        <v>2609</v>
      </c>
      <c r="E62" s="40" t="s">
        <v>2610</v>
      </c>
      <c r="F62" s="39" t="s">
        <v>677</v>
      </c>
      <c r="G62" s="39" t="s">
        <v>677</v>
      </c>
      <c r="H62" s="39" t="s">
        <v>2148</v>
      </c>
      <c r="I62" s="39"/>
    </row>
    <row r="63" spans="1:9" s="55" customFormat="1" ht="255" hidden="1" x14ac:dyDescent="0.25">
      <c r="A63" s="39" t="s">
        <v>2272</v>
      </c>
      <c r="B63" s="39" t="s">
        <v>1152</v>
      </c>
      <c r="C63" s="22" t="s">
        <v>673</v>
      </c>
      <c r="D63" s="40" t="s">
        <v>2611</v>
      </c>
      <c r="E63" s="40" t="s">
        <v>2273</v>
      </c>
      <c r="F63" s="39" t="s">
        <v>674</v>
      </c>
      <c r="G63" s="39" t="s">
        <v>674</v>
      </c>
      <c r="H63" s="39" t="s">
        <v>2148</v>
      </c>
      <c r="I63" s="39"/>
    </row>
    <row r="64" spans="1:9" s="55" customFormat="1" ht="282.75" hidden="1" x14ac:dyDescent="0.25">
      <c r="A64" s="39" t="s">
        <v>2274</v>
      </c>
      <c r="B64" s="39" t="s">
        <v>1152</v>
      </c>
      <c r="C64" s="22" t="s">
        <v>673</v>
      </c>
      <c r="D64" s="40" t="s">
        <v>2612</v>
      </c>
      <c r="E64" s="40" t="s">
        <v>2613</v>
      </c>
      <c r="F64" s="39" t="s">
        <v>2263</v>
      </c>
      <c r="G64" s="39" t="s">
        <v>2263</v>
      </c>
      <c r="H64" s="39" t="s">
        <v>2148</v>
      </c>
      <c r="I64" s="39"/>
    </row>
    <row r="65" spans="1:9" s="55" customFormat="1" ht="219" x14ac:dyDescent="0.25">
      <c r="A65" s="39" t="s">
        <v>2275</v>
      </c>
      <c r="B65" s="39" t="s">
        <v>1152</v>
      </c>
      <c r="C65" s="22" t="s">
        <v>673</v>
      </c>
      <c r="D65" s="40" t="s">
        <v>2614</v>
      </c>
      <c r="E65" s="40" t="s">
        <v>2615</v>
      </c>
      <c r="F65" s="39" t="s">
        <v>677</v>
      </c>
      <c r="G65" s="39" t="s">
        <v>677</v>
      </c>
      <c r="H65" s="39" t="s">
        <v>2148</v>
      </c>
      <c r="I65" s="39"/>
    </row>
    <row r="66" spans="1:9" s="55" customFormat="1" ht="231.75" x14ac:dyDescent="0.25">
      <c r="A66" s="39" t="s">
        <v>2276</v>
      </c>
      <c r="B66" s="39" t="s">
        <v>1152</v>
      </c>
      <c r="C66" s="22" t="s">
        <v>673</v>
      </c>
      <c r="D66" s="40" t="s">
        <v>2616</v>
      </c>
      <c r="E66" s="40" t="s">
        <v>2617</v>
      </c>
      <c r="F66" s="39" t="s">
        <v>677</v>
      </c>
      <c r="G66" s="39" t="s">
        <v>677</v>
      </c>
      <c r="H66" s="39" t="s">
        <v>2148</v>
      </c>
      <c r="I66" s="39"/>
    </row>
    <row r="67" spans="1:9" s="55" customFormat="1" ht="255" hidden="1" x14ac:dyDescent="0.25">
      <c r="A67" s="39" t="s">
        <v>2277</v>
      </c>
      <c r="B67" s="39" t="s">
        <v>1152</v>
      </c>
      <c r="C67" s="22" t="s">
        <v>673</v>
      </c>
      <c r="D67" s="40" t="s">
        <v>2618</v>
      </c>
      <c r="E67" s="40" t="s">
        <v>2278</v>
      </c>
      <c r="F67" s="39" t="s">
        <v>674</v>
      </c>
      <c r="G67" s="39" t="s">
        <v>674</v>
      </c>
      <c r="H67" s="39" t="s">
        <v>2148</v>
      </c>
      <c r="I67" s="39"/>
    </row>
    <row r="68" spans="1:9" s="55" customFormat="1" ht="369.75" hidden="1" x14ac:dyDescent="0.25">
      <c r="A68" s="39" t="s">
        <v>2279</v>
      </c>
      <c r="B68" s="39" t="s">
        <v>1152</v>
      </c>
      <c r="C68" s="22" t="s">
        <v>673</v>
      </c>
      <c r="D68" s="40" t="s">
        <v>2619</v>
      </c>
      <c r="E68" s="40" t="s">
        <v>2280</v>
      </c>
      <c r="F68" s="39" t="s">
        <v>2263</v>
      </c>
      <c r="G68" s="39" t="s">
        <v>2263</v>
      </c>
      <c r="H68" s="39" t="s">
        <v>2148</v>
      </c>
      <c r="I68" s="39"/>
    </row>
    <row r="69" spans="1:9" s="55" customFormat="1" ht="244.5" x14ac:dyDescent="0.25">
      <c r="A69" s="39" t="s">
        <v>2281</v>
      </c>
      <c r="B69" s="39" t="s">
        <v>1152</v>
      </c>
      <c r="C69" s="22" t="s">
        <v>673</v>
      </c>
      <c r="D69" s="40" t="s">
        <v>2620</v>
      </c>
      <c r="E69" s="40" t="s">
        <v>2621</v>
      </c>
      <c r="F69" s="39" t="s">
        <v>2282</v>
      </c>
      <c r="G69" s="39" t="s">
        <v>2282</v>
      </c>
      <c r="H69" s="39" t="s">
        <v>2148</v>
      </c>
      <c r="I69" s="39"/>
    </row>
    <row r="70" spans="1:9" s="55" customFormat="1" ht="257.25" x14ac:dyDescent="0.25">
      <c r="A70" s="39" t="s">
        <v>2283</v>
      </c>
      <c r="B70" s="39" t="s">
        <v>1152</v>
      </c>
      <c r="C70" s="22" t="s">
        <v>673</v>
      </c>
      <c r="D70" s="40" t="s">
        <v>2622</v>
      </c>
      <c r="E70" s="40" t="s">
        <v>2623</v>
      </c>
      <c r="F70" s="39" t="s">
        <v>2282</v>
      </c>
      <c r="G70" s="39" t="s">
        <v>2282</v>
      </c>
      <c r="H70" s="39" t="s">
        <v>2148</v>
      </c>
      <c r="I70" s="39"/>
    </row>
    <row r="71" spans="1:9" s="55" customFormat="1" ht="246.75" hidden="1" x14ac:dyDescent="0.25">
      <c r="A71" s="39" t="s">
        <v>2284</v>
      </c>
      <c r="B71" s="39" t="s">
        <v>1152</v>
      </c>
      <c r="C71" s="22" t="s">
        <v>673</v>
      </c>
      <c r="D71" s="40" t="s">
        <v>2624</v>
      </c>
      <c r="E71" s="40" t="s">
        <v>2625</v>
      </c>
      <c r="F71" s="39" t="s">
        <v>674</v>
      </c>
      <c r="G71" s="39" t="s">
        <v>674</v>
      </c>
      <c r="H71" s="39" t="s">
        <v>2148</v>
      </c>
      <c r="I71" s="39"/>
    </row>
    <row r="72" spans="1:9" s="55" customFormat="1" ht="369.75" hidden="1" x14ac:dyDescent="0.25">
      <c r="A72" s="39" t="s">
        <v>2285</v>
      </c>
      <c r="B72" s="39" t="s">
        <v>1152</v>
      </c>
      <c r="C72" s="22" t="s">
        <v>673</v>
      </c>
      <c r="D72" s="40" t="s">
        <v>2626</v>
      </c>
      <c r="E72" s="40" t="s">
        <v>2286</v>
      </c>
      <c r="F72" s="39" t="s">
        <v>2263</v>
      </c>
      <c r="G72" s="39" t="s">
        <v>2263</v>
      </c>
      <c r="H72" s="39" t="s">
        <v>2148</v>
      </c>
      <c r="I72" s="39"/>
    </row>
    <row r="73" spans="1:9" s="55" customFormat="1" ht="267.75" hidden="1" x14ac:dyDescent="0.25">
      <c r="A73" s="39" t="s">
        <v>2287</v>
      </c>
      <c r="B73" s="39" t="s">
        <v>1152</v>
      </c>
      <c r="C73" s="22" t="s">
        <v>673</v>
      </c>
      <c r="D73" s="40" t="s">
        <v>2627</v>
      </c>
      <c r="E73" s="40" t="s">
        <v>2288</v>
      </c>
      <c r="F73" s="39" t="s">
        <v>674</v>
      </c>
      <c r="G73" s="39" t="s">
        <v>674</v>
      </c>
      <c r="H73" s="39" t="s">
        <v>2148</v>
      </c>
      <c r="I73" s="39"/>
    </row>
    <row r="74" spans="1:9" s="55" customFormat="1" ht="255" hidden="1" x14ac:dyDescent="0.25">
      <c r="A74" s="39" t="s">
        <v>2289</v>
      </c>
      <c r="B74" s="39" t="s">
        <v>1152</v>
      </c>
      <c r="C74" s="22" t="s">
        <v>673</v>
      </c>
      <c r="D74" s="40" t="s">
        <v>2628</v>
      </c>
      <c r="E74" s="40" t="s">
        <v>2290</v>
      </c>
      <c r="F74" s="39" t="s">
        <v>676</v>
      </c>
      <c r="G74" s="39" t="s">
        <v>676</v>
      </c>
      <c r="H74" s="39" t="s">
        <v>2148</v>
      </c>
      <c r="I74" s="39"/>
    </row>
    <row r="75" spans="1:9" s="55" customFormat="1" ht="382.5" hidden="1" x14ac:dyDescent="0.25">
      <c r="A75" s="39" t="s">
        <v>2291</v>
      </c>
      <c r="B75" s="39" t="s">
        <v>1152</v>
      </c>
      <c r="C75" s="22" t="s">
        <v>673</v>
      </c>
      <c r="D75" s="40" t="s">
        <v>2629</v>
      </c>
      <c r="E75" s="40" t="s">
        <v>2292</v>
      </c>
      <c r="F75" s="39" t="s">
        <v>2263</v>
      </c>
      <c r="G75" s="39" t="s">
        <v>2263</v>
      </c>
      <c r="H75" s="39" t="s">
        <v>2148</v>
      </c>
      <c r="I75" s="39"/>
    </row>
    <row r="76" spans="1:9" s="55" customFormat="1" ht="382.5" x14ac:dyDescent="0.25">
      <c r="A76" s="39" t="s">
        <v>2293</v>
      </c>
      <c r="B76" s="39" t="s">
        <v>1152</v>
      </c>
      <c r="C76" s="22" t="s">
        <v>673</v>
      </c>
      <c r="D76" s="40" t="s">
        <v>2630</v>
      </c>
      <c r="E76" s="40" t="s">
        <v>2294</v>
      </c>
      <c r="F76" s="39" t="s">
        <v>677</v>
      </c>
      <c r="G76" s="39" t="s">
        <v>677</v>
      </c>
      <c r="H76" s="39" t="s">
        <v>2148</v>
      </c>
      <c r="I76" s="39"/>
    </row>
    <row r="77" spans="1:9" s="55" customFormat="1" ht="242.25" hidden="1" x14ac:dyDescent="0.25">
      <c r="A77" s="39" t="s">
        <v>2295</v>
      </c>
      <c r="B77" s="39" t="s">
        <v>1152</v>
      </c>
      <c r="C77" s="22" t="s">
        <v>673</v>
      </c>
      <c r="D77" s="40" t="s">
        <v>2631</v>
      </c>
      <c r="E77" s="40" t="s">
        <v>2296</v>
      </c>
      <c r="F77" s="39" t="s">
        <v>2249</v>
      </c>
      <c r="G77" s="39" t="s">
        <v>2249</v>
      </c>
      <c r="H77" s="39" t="s">
        <v>2148</v>
      </c>
      <c r="I77" s="39"/>
    </row>
    <row r="78" spans="1:9" s="55" customFormat="1" ht="242.25" hidden="1" x14ac:dyDescent="0.25">
      <c r="A78" s="39" t="s">
        <v>2297</v>
      </c>
      <c r="B78" s="39" t="s">
        <v>1152</v>
      </c>
      <c r="C78" s="22" t="s">
        <v>673</v>
      </c>
      <c r="D78" s="40" t="s">
        <v>2632</v>
      </c>
      <c r="E78" s="40" t="s">
        <v>2298</v>
      </c>
      <c r="F78" s="39" t="s">
        <v>1153</v>
      </c>
      <c r="G78" s="39" t="s">
        <v>1153</v>
      </c>
      <c r="H78" s="39" t="s">
        <v>2148</v>
      </c>
      <c r="I78" s="39"/>
    </row>
    <row r="79" spans="1:9" s="55" customFormat="1" ht="318.75" hidden="1" x14ac:dyDescent="0.25">
      <c r="A79" s="39" t="s">
        <v>2299</v>
      </c>
      <c r="B79" s="39" t="s">
        <v>1152</v>
      </c>
      <c r="C79" s="22" t="s">
        <v>673</v>
      </c>
      <c r="D79" s="40" t="s">
        <v>2633</v>
      </c>
      <c r="E79" s="40" t="s">
        <v>2300</v>
      </c>
      <c r="F79" s="39" t="s">
        <v>2263</v>
      </c>
      <c r="G79" s="39" t="s">
        <v>2263</v>
      </c>
      <c r="H79" s="39" t="s">
        <v>2148</v>
      </c>
      <c r="I79" s="39"/>
    </row>
    <row r="80" spans="1:9" s="55" customFormat="1" ht="140.25" hidden="1" x14ac:dyDescent="0.25">
      <c r="A80" s="39" t="s">
        <v>2301</v>
      </c>
      <c r="B80" s="39" t="s">
        <v>1152</v>
      </c>
      <c r="C80" s="22" t="s">
        <v>673</v>
      </c>
      <c r="D80" s="40" t="s">
        <v>2634</v>
      </c>
      <c r="E80" s="40" t="s">
        <v>2302</v>
      </c>
      <c r="F80" s="39" t="s">
        <v>2249</v>
      </c>
      <c r="G80" s="39" t="s">
        <v>2303</v>
      </c>
      <c r="H80" s="39" t="s">
        <v>2148</v>
      </c>
      <c r="I80" s="39"/>
    </row>
    <row r="81" spans="1:9" s="55" customFormat="1" ht="140.25" hidden="1" x14ac:dyDescent="0.25">
      <c r="A81" s="39" t="s">
        <v>2304</v>
      </c>
      <c r="B81" s="39" t="s">
        <v>1152</v>
      </c>
      <c r="C81" s="22" t="s">
        <v>673</v>
      </c>
      <c r="D81" s="40" t="s">
        <v>2635</v>
      </c>
      <c r="E81" s="40" t="s">
        <v>2305</v>
      </c>
      <c r="F81" s="39" t="s">
        <v>2249</v>
      </c>
      <c r="G81" s="39" t="s">
        <v>2303</v>
      </c>
      <c r="H81" s="39" t="s">
        <v>2148</v>
      </c>
      <c r="I81" s="39"/>
    </row>
    <row r="82" spans="1:9" s="55" customFormat="1" ht="168" hidden="1" x14ac:dyDescent="0.25">
      <c r="A82" s="39" t="s">
        <v>2306</v>
      </c>
      <c r="B82" s="39" t="s">
        <v>1152</v>
      </c>
      <c r="C82" s="22" t="s">
        <v>673</v>
      </c>
      <c r="D82" s="40" t="s">
        <v>2636</v>
      </c>
      <c r="E82" s="40" t="s">
        <v>2637</v>
      </c>
      <c r="F82" s="39" t="s">
        <v>2249</v>
      </c>
      <c r="G82" s="39" t="s">
        <v>2303</v>
      </c>
      <c r="H82" s="39" t="s">
        <v>2148</v>
      </c>
      <c r="I82" s="39"/>
    </row>
    <row r="83" spans="1:9" s="55" customFormat="1" ht="229.5" hidden="1" x14ac:dyDescent="0.25">
      <c r="A83" s="39" t="s">
        <v>2307</v>
      </c>
      <c r="B83" s="39" t="s">
        <v>1152</v>
      </c>
      <c r="C83" s="22" t="s">
        <v>673</v>
      </c>
      <c r="D83" s="46" t="s">
        <v>2308</v>
      </c>
      <c r="E83" s="40" t="s">
        <v>2309</v>
      </c>
      <c r="F83" s="39" t="s">
        <v>2249</v>
      </c>
      <c r="G83" s="40" t="s">
        <v>2310</v>
      </c>
      <c r="H83" s="39" t="s">
        <v>2148</v>
      </c>
      <c r="I83" s="39"/>
    </row>
    <row r="84" spans="1:9" s="55" customFormat="1" ht="293.25" hidden="1" x14ac:dyDescent="0.25">
      <c r="A84" s="39" t="s">
        <v>2311</v>
      </c>
      <c r="B84" s="39" t="s">
        <v>1152</v>
      </c>
      <c r="C84" s="22" t="s">
        <v>673</v>
      </c>
      <c r="D84" s="46" t="s">
        <v>2312</v>
      </c>
      <c r="E84" s="40" t="s">
        <v>2313</v>
      </c>
      <c r="F84" s="39" t="s">
        <v>2263</v>
      </c>
      <c r="G84" s="39" t="s">
        <v>2263</v>
      </c>
      <c r="H84" s="39" t="s">
        <v>2148</v>
      </c>
      <c r="I84" s="39"/>
    </row>
    <row r="85" spans="1:9" s="55" customFormat="1" ht="255" hidden="1" x14ac:dyDescent="0.25">
      <c r="A85" s="39" t="s">
        <v>2314</v>
      </c>
      <c r="B85" s="39" t="s">
        <v>1152</v>
      </c>
      <c r="C85" s="22" t="s">
        <v>673</v>
      </c>
      <c r="D85" s="46" t="s">
        <v>2315</v>
      </c>
      <c r="E85" s="40" t="s">
        <v>2316</v>
      </c>
      <c r="F85" s="39" t="s">
        <v>674</v>
      </c>
      <c r="G85" s="39" t="s">
        <v>674</v>
      </c>
      <c r="H85" s="39" t="s">
        <v>2148</v>
      </c>
      <c r="I85" s="39"/>
    </row>
    <row r="86" spans="1:9" s="55" customFormat="1" ht="255" hidden="1" x14ac:dyDescent="0.25">
      <c r="A86" s="39" t="s">
        <v>2317</v>
      </c>
      <c r="B86" s="39" t="s">
        <v>1152</v>
      </c>
      <c r="C86" s="22" t="s">
        <v>673</v>
      </c>
      <c r="D86" s="46" t="s">
        <v>2318</v>
      </c>
      <c r="E86" s="40" t="s">
        <v>2319</v>
      </c>
      <c r="F86" s="39" t="s">
        <v>2263</v>
      </c>
      <c r="G86" s="39" t="s">
        <v>2263</v>
      </c>
      <c r="H86" s="39" t="s">
        <v>2148</v>
      </c>
      <c r="I86" s="39"/>
    </row>
    <row r="87" spans="1:9" s="55" customFormat="1" ht="229.5" hidden="1" x14ac:dyDescent="0.25">
      <c r="A87" s="39" t="s">
        <v>2320</v>
      </c>
      <c r="B87" s="39" t="s">
        <v>1152</v>
      </c>
      <c r="C87" s="22" t="s">
        <v>673</v>
      </c>
      <c r="D87" s="46" t="s">
        <v>2321</v>
      </c>
      <c r="E87" s="40" t="s">
        <v>2322</v>
      </c>
      <c r="F87" s="39" t="s">
        <v>2249</v>
      </c>
      <c r="G87" s="40" t="s">
        <v>2310</v>
      </c>
      <c r="H87" s="39" t="s">
        <v>2148</v>
      </c>
      <c r="I87" s="39"/>
    </row>
    <row r="88" spans="1:9" s="55" customFormat="1" ht="255" hidden="1" x14ac:dyDescent="0.25">
      <c r="A88" s="39" t="s">
        <v>2323</v>
      </c>
      <c r="B88" s="39" t="s">
        <v>1152</v>
      </c>
      <c r="C88" s="22" t="s">
        <v>673</v>
      </c>
      <c r="D88" s="46" t="s">
        <v>2324</v>
      </c>
      <c r="E88" s="40" t="s">
        <v>2325</v>
      </c>
      <c r="F88" s="39" t="s">
        <v>674</v>
      </c>
      <c r="G88" s="39" t="s">
        <v>674</v>
      </c>
      <c r="H88" s="39" t="s">
        <v>2148</v>
      </c>
      <c r="I88" s="39"/>
    </row>
    <row r="89" spans="1:9" s="55" customFormat="1" ht="267.75" hidden="1" x14ac:dyDescent="0.25">
      <c r="A89" s="39" t="s">
        <v>2326</v>
      </c>
      <c r="B89" s="39" t="s">
        <v>1152</v>
      </c>
      <c r="C89" s="22" t="s">
        <v>673</v>
      </c>
      <c r="D89" s="46" t="s">
        <v>2327</v>
      </c>
      <c r="E89" s="40" t="s">
        <v>2328</v>
      </c>
      <c r="F89" s="39" t="s">
        <v>2249</v>
      </c>
      <c r="G89" s="40" t="s">
        <v>2310</v>
      </c>
      <c r="H89" s="39" t="s">
        <v>2148</v>
      </c>
      <c r="I89" s="39"/>
    </row>
    <row r="90" spans="1:9" s="55" customFormat="1" ht="293.25" hidden="1" x14ac:dyDescent="0.25">
      <c r="A90" s="39" t="s">
        <v>2329</v>
      </c>
      <c r="B90" s="39" t="s">
        <v>1152</v>
      </c>
      <c r="C90" s="22" t="s">
        <v>673</v>
      </c>
      <c r="D90" s="46" t="s">
        <v>2330</v>
      </c>
      <c r="E90" s="40" t="s">
        <v>2331</v>
      </c>
      <c r="F90" s="39" t="s">
        <v>674</v>
      </c>
      <c r="G90" s="39" t="s">
        <v>674</v>
      </c>
      <c r="H90" s="39" t="s">
        <v>2148</v>
      </c>
      <c r="I90" s="39"/>
    </row>
    <row r="91" spans="1:9" s="55" customFormat="1" ht="395.25" hidden="1" x14ac:dyDescent="0.25">
      <c r="A91" s="39" t="s">
        <v>2332</v>
      </c>
      <c r="B91" s="39" t="s">
        <v>1152</v>
      </c>
      <c r="C91" s="22" t="s">
        <v>673</v>
      </c>
      <c r="D91" s="46" t="s">
        <v>2333</v>
      </c>
      <c r="E91" s="40" t="s">
        <v>2334</v>
      </c>
      <c r="F91" s="39" t="s">
        <v>2263</v>
      </c>
      <c r="G91" s="39" t="s">
        <v>2263</v>
      </c>
      <c r="H91" s="39" t="s">
        <v>2148</v>
      </c>
      <c r="I91" s="39"/>
    </row>
    <row r="92" spans="1:9" s="55" customFormat="1" ht="255" hidden="1" x14ac:dyDescent="0.25">
      <c r="A92" s="39" t="s">
        <v>2335</v>
      </c>
      <c r="B92" s="39" t="s">
        <v>1152</v>
      </c>
      <c r="C92" s="22" t="s">
        <v>673</v>
      </c>
      <c r="D92" s="46" t="s">
        <v>2336</v>
      </c>
      <c r="E92" s="40" t="s">
        <v>2337</v>
      </c>
      <c r="F92" s="39" t="s">
        <v>674</v>
      </c>
      <c r="G92" s="39" t="s">
        <v>674</v>
      </c>
      <c r="H92" s="39" t="s">
        <v>2148</v>
      </c>
      <c r="I92" s="39"/>
    </row>
    <row r="93" spans="1:9" s="55" customFormat="1" ht="255" hidden="1" x14ac:dyDescent="0.25">
      <c r="A93" s="39" t="s">
        <v>2338</v>
      </c>
      <c r="B93" s="39" t="s">
        <v>1152</v>
      </c>
      <c r="C93" s="22" t="s">
        <v>673</v>
      </c>
      <c r="D93" s="46" t="s">
        <v>2339</v>
      </c>
      <c r="E93" s="40" t="s">
        <v>2340</v>
      </c>
      <c r="F93" s="39" t="s">
        <v>2263</v>
      </c>
      <c r="G93" s="39" t="s">
        <v>2263</v>
      </c>
      <c r="H93" s="39" t="s">
        <v>2148</v>
      </c>
      <c r="I93" s="39"/>
    </row>
    <row r="94" spans="1:9" s="55" customFormat="1" ht="191.25" hidden="1" x14ac:dyDescent="0.25">
      <c r="A94" s="39" t="s">
        <v>2341</v>
      </c>
      <c r="B94" s="39" t="s">
        <v>1152</v>
      </c>
      <c r="C94" s="22" t="s">
        <v>673</v>
      </c>
      <c r="D94" s="46" t="s">
        <v>2342</v>
      </c>
      <c r="E94" s="40" t="s">
        <v>2343</v>
      </c>
      <c r="F94" s="39" t="s">
        <v>2249</v>
      </c>
      <c r="G94" s="39" t="s">
        <v>2249</v>
      </c>
      <c r="H94" s="39" t="s">
        <v>2148</v>
      </c>
      <c r="I94" s="39"/>
    </row>
    <row r="95" spans="1:9" s="55" customFormat="1" ht="191.25" hidden="1" x14ac:dyDescent="0.25">
      <c r="A95" s="39" t="s">
        <v>2344</v>
      </c>
      <c r="B95" s="39" t="s">
        <v>1152</v>
      </c>
      <c r="C95" s="22" t="s">
        <v>673</v>
      </c>
      <c r="D95" s="46" t="s">
        <v>2345</v>
      </c>
      <c r="E95" s="40" t="s">
        <v>2346</v>
      </c>
      <c r="F95" s="39" t="s">
        <v>2249</v>
      </c>
      <c r="G95" s="39" t="s">
        <v>2249</v>
      </c>
      <c r="H95" s="39" t="s">
        <v>2148</v>
      </c>
      <c r="I95" s="39"/>
    </row>
    <row r="96" spans="1:9" s="55" customFormat="1" ht="216.75" hidden="1" x14ac:dyDescent="0.25">
      <c r="A96" s="39" t="s">
        <v>2347</v>
      </c>
      <c r="B96" s="39" t="s">
        <v>1152</v>
      </c>
      <c r="C96" s="22" t="s">
        <v>673</v>
      </c>
      <c r="D96" s="46" t="s">
        <v>2348</v>
      </c>
      <c r="E96" s="40" t="s">
        <v>2349</v>
      </c>
      <c r="F96" s="39" t="s">
        <v>2249</v>
      </c>
      <c r="G96" s="39" t="s">
        <v>2249</v>
      </c>
      <c r="H96" s="39" t="s">
        <v>2148</v>
      </c>
      <c r="I96" s="39"/>
    </row>
    <row r="97" spans="1:9" s="55" customFormat="1" ht="204" hidden="1" x14ac:dyDescent="0.25">
      <c r="A97" s="39" t="s">
        <v>2350</v>
      </c>
      <c r="B97" s="39" t="s">
        <v>1152</v>
      </c>
      <c r="C97" s="22" t="s">
        <v>673</v>
      </c>
      <c r="D97" s="46" t="s">
        <v>2351</v>
      </c>
      <c r="E97" s="40" t="s">
        <v>2352</v>
      </c>
      <c r="F97" s="39" t="s">
        <v>2249</v>
      </c>
      <c r="G97" s="39" t="s">
        <v>2249</v>
      </c>
      <c r="H97" s="39" t="s">
        <v>2148</v>
      </c>
      <c r="I97" s="39"/>
    </row>
    <row r="98" spans="1:9" s="55" customFormat="1" ht="191.25" hidden="1" x14ac:dyDescent="0.25">
      <c r="A98" s="39" t="s">
        <v>2353</v>
      </c>
      <c r="B98" s="39" t="s">
        <v>1152</v>
      </c>
      <c r="C98" s="22" t="s">
        <v>673</v>
      </c>
      <c r="D98" s="46" t="s">
        <v>2354</v>
      </c>
      <c r="E98" s="40" t="s">
        <v>2355</v>
      </c>
      <c r="F98" s="39" t="s">
        <v>2249</v>
      </c>
      <c r="G98" s="39" t="s">
        <v>2249</v>
      </c>
      <c r="H98" s="39" t="s">
        <v>2148</v>
      </c>
      <c r="I98" s="39"/>
    </row>
    <row r="99" spans="1:9" s="55" customFormat="1" ht="204" hidden="1" x14ac:dyDescent="0.25">
      <c r="A99" s="39" t="s">
        <v>2356</v>
      </c>
      <c r="B99" s="39" t="s">
        <v>1152</v>
      </c>
      <c r="C99" s="22" t="s">
        <v>673</v>
      </c>
      <c r="D99" s="46" t="s">
        <v>2357</v>
      </c>
      <c r="E99" s="40" t="s">
        <v>2358</v>
      </c>
      <c r="F99" s="39" t="s">
        <v>2249</v>
      </c>
      <c r="G99" s="39" t="s">
        <v>2249</v>
      </c>
      <c r="H99" s="39" t="s">
        <v>2148</v>
      </c>
      <c r="I99" s="39"/>
    </row>
    <row r="100" spans="1:9" s="55" customFormat="1" ht="204" hidden="1" x14ac:dyDescent="0.25">
      <c r="A100" s="39" t="s">
        <v>2359</v>
      </c>
      <c r="B100" s="39" t="s">
        <v>1152</v>
      </c>
      <c r="C100" s="22" t="s">
        <v>673</v>
      </c>
      <c r="D100" s="46" t="s">
        <v>2360</v>
      </c>
      <c r="E100" s="40" t="s">
        <v>2361</v>
      </c>
      <c r="F100" s="39" t="s">
        <v>2249</v>
      </c>
      <c r="G100" s="39" t="s">
        <v>2249</v>
      </c>
      <c r="H100" s="39" t="s">
        <v>2148</v>
      </c>
      <c r="I100" s="39"/>
    </row>
    <row r="101" spans="1:9" s="55" customFormat="1" ht="229.5" hidden="1" x14ac:dyDescent="0.25">
      <c r="A101" s="39" t="s">
        <v>2362</v>
      </c>
      <c r="B101" s="39" t="s">
        <v>1152</v>
      </c>
      <c r="C101" s="22" t="s">
        <v>673</v>
      </c>
      <c r="D101" s="46" t="s">
        <v>2363</v>
      </c>
      <c r="E101" s="40" t="s">
        <v>2364</v>
      </c>
      <c r="F101" s="39" t="s">
        <v>2249</v>
      </c>
      <c r="G101" s="39" t="s">
        <v>2249</v>
      </c>
      <c r="H101" s="39" t="s">
        <v>2148</v>
      </c>
      <c r="I101" s="39"/>
    </row>
    <row r="102" spans="1:9" s="55" customFormat="1" ht="229.5" hidden="1" x14ac:dyDescent="0.25">
      <c r="A102" s="39" t="s">
        <v>2365</v>
      </c>
      <c r="B102" s="39" t="s">
        <v>1152</v>
      </c>
      <c r="C102" s="22" t="s">
        <v>673</v>
      </c>
      <c r="D102" s="46" t="s">
        <v>2366</v>
      </c>
      <c r="E102" s="40" t="s">
        <v>2367</v>
      </c>
      <c r="F102" s="39" t="s">
        <v>2249</v>
      </c>
      <c r="G102" s="39" t="s">
        <v>2249</v>
      </c>
      <c r="H102" s="39" t="s">
        <v>2148</v>
      </c>
      <c r="I102" s="39"/>
    </row>
    <row r="103" spans="1:9" s="55" customFormat="1" ht="204" hidden="1" x14ac:dyDescent="0.25">
      <c r="A103" s="39" t="s">
        <v>2368</v>
      </c>
      <c r="B103" s="39" t="s">
        <v>1152</v>
      </c>
      <c r="C103" s="22" t="s">
        <v>673</v>
      </c>
      <c r="D103" s="46" t="s">
        <v>2369</v>
      </c>
      <c r="E103" s="40" t="s">
        <v>2370</v>
      </c>
      <c r="F103" s="39" t="s">
        <v>2249</v>
      </c>
      <c r="G103" s="39" t="s">
        <v>2249</v>
      </c>
      <c r="H103" s="39" t="s">
        <v>2148</v>
      </c>
      <c r="I103" s="39"/>
    </row>
    <row r="104" spans="1:9" s="55" customFormat="1" ht="255" hidden="1" x14ac:dyDescent="0.25">
      <c r="A104" s="39" t="s">
        <v>2371</v>
      </c>
      <c r="B104" s="39" t="s">
        <v>1152</v>
      </c>
      <c r="C104" s="22" t="s">
        <v>673</v>
      </c>
      <c r="D104" s="46" t="s">
        <v>2372</v>
      </c>
      <c r="E104" s="40" t="s">
        <v>2373</v>
      </c>
      <c r="F104" s="39" t="s">
        <v>2249</v>
      </c>
      <c r="G104" s="39" t="s">
        <v>2249</v>
      </c>
      <c r="H104" s="39" t="s">
        <v>2148</v>
      </c>
      <c r="I104" s="39"/>
    </row>
    <row r="105" spans="1:9" s="55" customFormat="1" ht="255" hidden="1" x14ac:dyDescent="0.25">
      <c r="A105" s="39" t="s">
        <v>2374</v>
      </c>
      <c r="B105" s="39" t="s">
        <v>1152</v>
      </c>
      <c r="C105" s="22" t="s">
        <v>673</v>
      </c>
      <c r="D105" s="46" t="s">
        <v>2375</v>
      </c>
      <c r="E105" s="40" t="s">
        <v>2376</v>
      </c>
      <c r="F105" s="39" t="s">
        <v>2249</v>
      </c>
      <c r="G105" s="39" t="s">
        <v>2249</v>
      </c>
      <c r="H105" s="39" t="s">
        <v>2148</v>
      </c>
      <c r="I105" s="39"/>
    </row>
    <row r="106" spans="1:9" s="55" customFormat="1" ht="280.5" hidden="1" x14ac:dyDescent="0.25">
      <c r="A106" s="39" t="s">
        <v>2377</v>
      </c>
      <c r="B106" s="39" t="s">
        <v>1152</v>
      </c>
      <c r="C106" s="22" t="s">
        <v>673</v>
      </c>
      <c r="D106" s="46" t="s">
        <v>2378</v>
      </c>
      <c r="E106" s="40" t="s">
        <v>2379</v>
      </c>
      <c r="F106" s="39" t="s">
        <v>2249</v>
      </c>
      <c r="G106" s="39" t="s">
        <v>2249</v>
      </c>
      <c r="H106" s="39" t="s">
        <v>2148</v>
      </c>
      <c r="I106" s="39"/>
    </row>
    <row r="107" spans="1:9" s="55" customFormat="1" ht="267.75" hidden="1" x14ac:dyDescent="0.25">
      <c r="A107" s="39" t="s">
        <v>2380</v>
      </c>
      <c r="B107" s="39" t="s">
        <v>1152</v>
      </c>
      <c r="C107" s="22" t="s">
        <v>673</v>
      </c>
      <c r="D107" s="46" t="s">
        <v>2381</v>
      </c>
      <c r="E107" s="40" t="s">
        <v>2382</v>
      </c>
      <c r="F107" s="39" t="s">
        <v>2249</v>
      </c>
      <c r="G107" s="39" t="s">
        <v>2249</v>
      </c>
      <c r="H107" s="39" t="s">
        <v>2148</v>
      </c>
      <c r="I107" s="39"/>
    </row>
    <row r="108" spans="1:9" s="55" customFormat="1" ht="255" hidden="1" x14ac:dyDescent="0.25">
      <c r="A108" s="39" t="s">
        <v>2383</v>
      </c>
      <c r="B108" s="39" t="s">
        <v>1152</v>
      </c>
      <c r="C108" s="22" t="s">
        <v>673</v>
      </c>
      <c r="D108" s="46" t="s">
        <v>2384</v>
      </c>
      <c r="E108" s="40" t="s">
        <v>2385</v>
      </c>
      <c r="F108" s="39" t="s">
        <v>2249</v>
      </c>
      <c r="G108" s="39" t="s">
        <v>2249</v>
      </c>
      <c r="H108" s="39" t="s">
        <v>2148</v>
      </c>
      <c r="I108" s="39"/>
    </row>
    <row r="109" spans="1:9" s="55" customFormat="1" ht="153" hidden="1" x14ac:dyDescent="0.25">
      <c r="A109" s="39" t="s">
        <v>2386</v>
      </c>
      <c r="B109" s="39" t="s">
        <v>1152</v>
      </c>
      <c r="C109" s="22" t="s">
        <v>673</v>
      </c>
      <c r="D109" s="40" t="s">
        <v>2638</v>
      </c>
      <c r="E109" s="40" t="s">
        <v>2387</v>
      </c>
      <c r="F109" s="39" t="s">
        <v>1153</v>
      </c>
      <c r="G109" s="39" t="s">
        <v>1153</v>
      </c>
      <c r="H109" s="39" t="s">
        <v>2148</v>
      </c>
      <c r="I109" s="39"/>
    </row>
    <row r="110" spans="1:9" s="55" customFormat="1" ht="191.25" hidden="1" x14ac:dyDescent="0.25">
      <c r="A110" s="39" t="s">
        <v>2388</v>
      </c>
      <c r="B110" s="39" t="s">
        <v>1152</v>
      </c>
      <c r="C110" s="22" t="s">
        <v>673</v>
      </c>
      <c r="D110" s="40" t="s">
        <v>2639</v>
      </c>
      <c r="E110" s="40" t="s">
        <v>2389</v>
      </c>
      <c r="F110" s="39" t="s">
        <v>2263</v>
      </c>
      <c r="G110" s="39" t="s">
        <v>2263</v>
      </c>
      <c r="H110" s="39" t="s">
        <v>2148</v>
      </c>
      <c r="I110" s="39"/>
    </row>
    <row r="111" spans="1:9" s="55" customFormat="1" ht="191.25" hidden="1" x14ac:dyDescent="0.25">
      <c r="A111" s="39" t="s">
        <v>2390</v>
      </c>
      <c r="B111" s="39" t="s">
        <v>1152</v>
      </c>
      <c r="C111" s="22" t="s">
        <v>673</v>
      </c>
      <c r="D111" s="40" t="s">
        <v>2640</v>
      </c>
      <c r="E111" s="40" t="s">
        <v>2391</v>
      </c>
      <c r="F111" s="39" t="s">
        <v>675</v>
      </c>
      <c r="G111" s="39" t="s">
        <v>675</v>
      </c>
      <c r="H111" s="39" t="s">
        <v>2148</v>
      </c>
      <c r="I111" s="39"/>
    </row>
    <row r="112" spans="1:9" s="110" customFormat="1" ht="216.75" x14ac:dyDescent="0.25">
      <c r="A112" s="39" t="s">
        <v>2653</v>
      </c>
      <c r="B112" s="66" t="s">
        <v>1152</v>
      </c>
      <c r="C112" s="67" t="s">
        <v>673</v>
      </c>
      <c r="D112" s="40" t="s">
        <v>2550</v>
      </c>
      <c r="E112" s="40" t="s">
        <v>2655</v>
      </c>
      <c r="F112" s="66" t="s">
        <v>2964</v>
      </c>
      <c r="G112" s="119"/>
      <c r="H112" s="119" t="s">
        <v>2148</v>
      </c>
      <c r="I112" s="119"/>
    </row>
  </sheetData>
  <autoFilter ref="A1:I112">
    <filterColumn colId="5">
      <filters>
        <filter val="No retum issued; Send e-message with reason"/>
        <filter val="No return issued; Send e-Message with reason"/>
        <filter val="Send e-message with reason"/>
        <filter val="Withdraw outstanding return (Other HKCE) &amp; delete GIR files_x000a_Send e-message with reason"/>
      </filters>
    </filterColumn>
  </autoFilter>
  <phoneticPr fontId="8" type="noConversion"/>
  <pageMargins left="0.7" right="0.7" top="0.75" bottom="0.75" header="0.3" footer="0.3"/>
  <pageSetup paperSize="9" scale="10"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zoomScale="85" zoomScaleNormal="85" workbookViewId="0">
      <selection activeCell="B21" sqref="B21"/>
    </sheetView>
  </sheetViews>
  <sheetFormatPr defaultRowHeight="16.5" x14ac:dyDescent="0.25"/>
  <cols>
    <col min="1" max="1" width="13.28515625" style="83" bestFit="1" customWidth="1"/>
    <col min="2" max="2" width="10.85546875" style="83" bestFit="1" customWidth="1"/>
    <col min="3" max="3" width="25" style="83" bestFit="1" customWidth="1"/>
    <col min="4" max="4" width="15.7109375" style="83" customWidth="1"/>
    <col min="5" max="5" width="16.85546875" style="83" customWidth="1"/>
    <col min="6" max="6" width="24.28515625" style="83" customWidth="1"/>
    <col min="7" max="7" width="12.7109375" style="83" customWidth="1"/>
    <col min="8" max="8" width="15" style="83" customWidth="1"/>
    <col min="9" max="10" width="13.7109375" style="83" customWidth="1"/>
    <col min="11" max="16384" width="9.140625" style="83"/>
  </cols>
  <sheetData>
    <row r="1" spans="1:11" s="101" customFormat="1" x14ac:dyDescent="0.25">
      <c r="A1" s="101" t="s">
        <v>2961</v>
      </c>
      <c r="B1" s="101" t="s">
        <v>2960</v>
      </c>
      <c r="C1" s="101" t="s">
        <v>2959</v>
      </c>
      <c r="E1" s="102"/>
      <c r="F1" s="102"/>
      <c r="G1" s="102"/>
      <c r="H1" s="102"/>
      <c r="I1" s="103"/>
      <c r="J1" s="103"/>
      <c r="K1" s="103"/>
    </row>
    <row r="2" spans="1:11" x14ac:dyDescent="0.25">
      <c r="A2" s="83" t="s">
        <v>2944</v>
      </c>
      <c r="B2" s="83" t="s">
        <v>2801</v>
      </c>
      <c r="C2" s="83" t="s">
        <v>2958</v>
      </c>
      <c r="D2" s="94" t="s">
        <v>2950</v>
      </c>
      <c r="E2" s="97" t="s">
        <v>2957</v>
      </c>
      <c r="F2" s="96" t="s">
        <v>2956</v>
      </c>
      <c r="G2" s="100" t="s">
        <v>2826</v>
      </c>
      <c r="H2" s="92" t="s">
        <v>2935</v>
      </c>
      <c r="I2" s="99" t="s">
        <v>2829</v>
      </c>
      <c r="J2" s="95"/>
      <c r="K2" s="95"/>
    </row>
    <row r="3" spans="1:11" x14ac:dyDescent="0.25">
      <c r="A3" s="83" t="s">
        <v>2943</v>
      </c>
      <c r="B3" s="83" t="s">
        <v>2762</v>
      </c>
      <c r="C3" s="83" t="s">
        <v>2955</v>
      </c>
      <c r="D3" s="94"/>
      <c r="E3" s="97" t="s">
        <v>2954</v>
      </c>
      <c r="F3" s="96" t="s">
        <v>2953</v>
      </c>
      <c r="G3" s="92" t="s">
        <v>2952</v>
      </c>
      <c r="H3" s="100" t="s">
        <v>2926</v>
      </c>
      <c r="I3" s="99" t="s">
        <v>2829</v>
      </c>
      <c r="J3" s="95"/>
      <c r="K3" s="95"/>
    </row>
    <row r="4" spans="1:11" x14ac:dyDescent="0.25">
      <c r="A4" s="83" t="s">
        <v>2856</v>
      </c>
      <c r="B4" s="83" t="s">
        <v>2796</v>
      </c>
      <c r="C4" s="83" t="s">
        <v>2951</v>
      </c>
      <c r="D4" s="98" t="s">
        <v>2950</v>
      </c>
      <c r="E4" s="97" t="s">
        <v>2949</v>
      </c>
      <c r="F4" s="109" t="s">
        <v>2968</v>
      </c>
      <c r="G4" s="96" t="s">
        <v>2948</v>
      </c>
      <c r="H4" s="96" t="s">
        <v>2829</v>
      </c>
      <c r="I4" s="89" t="s">
        <v>2768</v>
      </c>
      <c r="J4" s="95"/>
      <c r="K4" s="95"/>
    </row>
    <row r="5" spans="1:11" x14ac:dyDescent="0.25">
      <c r="A5" s="83" t="s">
        <v>2867</v>
      </c>
      <c r="B5" s="83" t="s">
        <v>2793</v>
      </c>
      <c r="C5" s="83" t="s">
        <v>2947</v>
      </c>
      <c r="D5" s="94"/>
      <c r="E5" s="93" t="s">
        <v>2946</v>
      </c>
      <c r="F5" s="91" t="s">
        <v>2945</v>
      </c>
      <c r="G5" s="92" t="s">
        <v>2944</v>
      </c>
      <c r="H5" s="91" t="s">
        <v>2943</v>
      </c>
      <c r="I5" s="90" t="s">
        <v>2829</v>
      </c>
      <c r="J5" s="89" t="s">
        <v>2827</v>
      </c>
      <c r="K5" s="95"/>
    </row>
    <row r="6" spans="1:11" x14ac:dyDescent="0.25">
      <c r="A6" s="83" t="s">
        <v>2942</v>
      </c>
      <c r="B6" s="83" t="s">
        <v>2790</v>
      </c>
      <c r="C6" s="83" t="s">
        <v>2941</v>
      </c>
      <c r="E6" s="93" t="s">
        <v>2940</v>
      </c>
      <c r="F6" s="104" t="s">
        <v>2939</v>
      </c>
      <c r="G6" s="104" t="s">
        <v>2862</v>
      </c>
      <c r="H6" s="104" t="s">
        <v>2873</v>
      </c>
      <c r="I6" s="95" t="s">
        <v>2827</v>
      </c>
      <c r="J6" s="95"/>
      <c r="K6" s="95"/>
    </row>
    <row r="7" spans="1:11" x14ac:dyDescent="0.25">
      <c r="A7" s="83" t="s">
        <v>2826</v>
      </c>
      <c r="B7" s="83" t="s">
        <v>2787</v>
      </c>
      <c r="C7" s="83" t="s">
        <v>2938</v>
      </c>
      <c r="E7" s="93" t="s">
        <v>2937</v>
      </c>
      <c r="F7" s="91" t="s">
        <v>2936</v>
      </c>
      <c r="G7" s="104" t="s">
        <v>2828</v>
      </c>
      <c r="H7" s="104" t="s">
        <v>2915</v>
      </c>
      <c r="I7" s="95" t="s">
        <v>2829</v>
      </c>
      <c r="J7" s="89" t="s">
        <v>2768</v>
      </c>
      <c r="K7" s="95"/>
    </row>
    <row r="8" spans="1:11" x14ac:dyDescent="0.25">
      <c r="A8" s="83" t="s">
        <v>2935</v>
      </c>
      <c r="B8" s="83" t="s">
        <v>2784</v>
      </c>
      <c r="C8" s="83" t="s">
        <v>2934</v>
      </c>
      <c r="E8" s="105" t="s">
        <v>2933</v>
      </c>
      <c r="F8" s="104" t="s">
        <v>2932</v>
      </c>
      <c r="G8" s="104" t="s">
        <v>2922</v>
      </c>
      <c r="H8" s="104" t="s">
        <v>2931</v>
      </c>
      <c r="I8" s="95" t="s">
        <v>2768</v>
      </c>
      <c r="J8" s="95"/>
      <c r="K8" s="95"/>
    </row>
    <row r="9" spans="1:11" x14ac:dyDescent="0.25">
      <c r="A9" s="83" t="s">
        <v>2930</v>
      </c>
      <c r="B9" s="83" t="s">
        <v>2762</v>
      </c>
      <c r="C9" s="83" t="s">
        <v>2929</v>
      </c>
      <c r="E9" s="93" t="s">
        <v>2928</v>
      </c>
      <c r="F9" s="104" t="s">
        <v>2927</v>
      </c>
      <c r="G9" s="104" t="s">
        <v>2906</v>
      </c>
      <c r="H9" s="104" t="s">
        <v>2892</v>
      </c>
      <c r="I9" s="95" t="s">
        <v>2827</v>
      </c>
      <c r="J9" s="95"/>
      <c r="K9" s="95"/>
    </row>
    <row r="10" spans="1:11" x14ac:dyDescent="0.25">
      <c r="A10" s="83" t="s">
        <v>2926</v>
      </c>
      <c r="B10" s="83" t="s">
        <v>2779</v>
      </c>
      <c r="C10" s="83" t="s">
        <v>2925</v>
      </c>
      <c r="E10" s="105" t="s">
        <v>2924</v>
      </c>
      <c r="F10" s="104" t="s">
        <v>2923</v>
      </c>
      <c r="G10" s="104" t="s">
        <v>2829</v>
      </c>
      <c r="H10" s="104" t="s">
        <v>2791</v>
      </c>
      <c r="I10" s="95"/>
      <c r="J10" s="95"/>
      <c r="K10" s="95"/>
    </row>
    <row r="11" spans="1:11" x14ac:dyDescent="0.25">
      <c r="A11" s="83" t="s">
        <v>2922</v>
      </c>
      <c r="B11" s="83" t="s">
        <v>2776</v>
      </c>
      <c r="C11" s="83" t="s">
        <v>2921</v>
      </c>
      <c r="E11" s="93" t="s">
        <v>2920</v>
      </c>
      <c r="F11" s="104" t="s">
        <v>2919</v>
      </c>
      <c r="G11" s="104" t="s">
        <v>2873</v>
      </c>
      <c r="H11" s="104" t="s">
        <v>2874</v>
      </c>
      <c r="I11" s="95"/>
      <c r="J11" s="95"/>
      <c r="K11" s="95"/>
    </row>
    <row r="12" spans="1:11" x14ac:dyDescent="0.25">
      <c r="A12" s="83" t="s">
        <v>2828</v>
      </c>
      <c r="B12" s="83" t="s">
        <v>2773</v>
      </c>
      <c r="C12" s="83" t="s">
        <v>2918</v>
      </c>
      <c r="E12" s="106" t="s">
        <v>2917</v>
      </c>
      <c r="F12" s="104" t="s">
        <v>2916</v>
      </c>
      <c r="G12" s="104" t="s">
        <v>2902</v>
      </c>
      <c r="H12" s="104" t="s">
        <v>2897</v>
      </c>
      <c r="I12" s="89" t="s">
        <v>2768</v>
      </c>
      <c r="J12" s="95"/>
      <c r="K12" s="95"/>
    </row>
    <row r="13" spans="1:11" x14ac:dyDescent="0.25">
      <c r="A13" s="83" t="s">
        <v>2915</v>
      </c>
      <c r="B13" s="83" t="s">
        <v>2770</v>
      </c>
      <c r="C13" s="83" t="s">
        <v>2914</v>
      </c>
      <c r="D13" s="83" t="s">
        <v>2913</v>
      </c>
      <c r="E13" s="93" t="s">
        <v>2912</v>
      </c>
      <c r="F13" s="104" t="s">
        <v>2911</v>
      </c>
      <c r="G13" s="104" t="s">
        <v>2829</v>
      </c>
      <c r="H13" s="104" t="s">
        <v>2851</v>
      </c>
      <c r="I13" s="95" t="s">
        <v>2822</v>
      </c>
      <c r="J13" s="95"/>
      <c r="K13" s="95"/>
    </row>
    <row r="14" spans="1:11" x14ac:dyDescent="0.25">
      <c r="A14" s="88" t="s">
        <v>2829</v>
      </c>
      <c r="B14" s="88" t="s">
        <v>2765</v>
      </c>
      <c r="C14" s="83" t="s">
        <v>2910</v>
      </c>
      <c r="D14" s="83" t="s">
        <v>2909</v>
      </c>
      <c r="E14" s="93" t="s">
        <v>2908</v>
      </c>
      <c r="F14" s="104" t="s">
        <v>2907</v>
      </c>
      <c r="G14" s="104" t="s">
        <v>2829</v>
      </c>
      <c r="H14" s="104" t="s">
        <v>2851</v>
      </c>
      <c r="I14" s="104" t="s">
        <v>2850</v>
      </c>
      <c r="J14" s="104"/>
      <c r="K14" s="104"/>
    </row>
    <row r="15" spans="1:11" x14ac:dyDescent="0.25">
      <c r="A15" s="83" t="s">
        <v>2906</v>
      </c>
      <c r="B15" s="83" t="s">
        <v>2762</v>
      </c>
      <c r="C15" s="83" t="s">
        <v>2905</v>
      </c>
      <c r="E15" s="93" t="s">
        <v>2904</v>
      </c>
      <c r="F15" s="104" t="s">
        <v>2903</v>
      </c>
      <c r="G15" s="104" t="s">
        <v>2826</v>
      </c>
      <c r="H15" s="104" t="s">
        <v>2829</v>
      </c>
      <c r="I15" s="104" t="s">
        <v>2874</v>
      </c>
      <c r="J15" s="104" t="s">
        <v>2827</v>
      </c>
      <c r="K15" s="104"/>
    </row>
    <row r="16" spans="1:11" x14ac:dyDescent="0.25">
      <c r="A16" s="83" t="s">
        <v>2902</v>
      </c>
      <c r="B16" s="83" t="s">
        <v>2901</v>
      </c>
      <c r="C16" s="83" t="s">
        <v>2900</v>
      </c>
      <c r="E16" s="93" t="s">
        <v>2899</v>
      </c>
      <c r="F16" s="104" t="s">
        <v>2898</v>
      </c>
      <c r="G16" s="104" t="s">
        <v>2829</v>
      </c>
      <c r="H16" s="104" t="s">
        <v>2897</v>
      </c>
      <c r="I16" s="104" t="s">
        <v>2827</v>
      </c>
      <c r="J16" s="104"/>
      <c r="K16" s="104"/>
    </row>
    <row r="17" spans="1:11" x14ac:dyDescent="0.25">
      <c r="A17" s="83" t="s">
        <v>2897</v>
      </c>
      <c r="B17" s="83" t="s">
        <v>2896</v>
      </c>
      <c r="C17" s="83" t="s">
        <v>2895</v>
      </c>
      <c r="E17" s="93" t="s">
        <v>2894</v>
      </c>
      <c r="F17" s="91" t="s">
        <v>2893</v>
      </c>
      <c r="G17" s="104" t="s">
        <v>2829</v>
      </c>
      <c r="H17" s="104" t="s">
        <v>2887</v>
      </c>
      <c r="I17" s="104" t="s">
        <v>2816</v>
      </c>
      <c r="J17" s="104"/>
      <c r="K17" s="104"/>
    </row>
    <row r="18" spans="1:11" x14ac:dyDescent="0.25">
      <c r="A18" s="83" t="s">
        <v>2892</v>
      </c>
      <c r="B18" s="83" t="s">
        <v>2891</v>
      </c>
      <c r="C18" s="83" t="s">
        <v>2890</v>
      </c>
      <c r="E18" s="93" t="s">
        <v>2889</v>
      </c>
      <c r="F18" s="91" t="s">
        <v>2888</v>
      </c>
      <c r="G18" s="104" t="s">
        <v>2874</v>
      </c>
      <c r="H18" s="104" t="s">
        <v>2850</v>
      </c>
      <c r="I18" s="104" t="s">
        <v>2827</v>
      </c>
      <c r="J18" s="104"/>
      <c r="K18" s="104"/>
    </row>
    <row r="19" spans="1:11" x14ac:dyDescent="0.25">
      <c r="A19" s="83" t="s">
        <v>2887</v>
      </c>
      <c r="B19" s="83" t="s">
        <v>2886</v>
      </c>
      <c r="C19" s="83" t="s">
        <v>2885</v>
      </c>
      <c r="E19" s="93" t="s">
        <v>2884</v>
      </c>
      <c r="F19" s="91" t="s">
        <v>2883</v>
      </c>
      <c r="G19" s="104" t="s">
        <v>2873</v>
      </c>
      <c r="H19" s="104" t="s">
        <v>2872</v>
      </c>
      <c r="I19" s="104" t="s">
        <v>2827</v>
      </c>
      <c r="J19" s="104"/>
      <c r="K19" s="104"/>
    </row>
    <row r="20" spans="1:11" x14ac:dyDescent="0.25">
      <c r="A20" s="83" t="s">
        <v>2882</v>
      </c>
      <c r="B20" s="83" t="s">
        <v>2881</v>
      </c>
      <c r="C20" s="83" t="s">
        <v>2880</v>
      </c>
      <c r="E20" s="93" t="s">
        <v>2879</v>
      </c>
      <c r="F20" s="91" t="s">
        <v>2878</v>
      </c>
      <c r="G20" s="104" t="s">
        <v>2849</v>
      </c>
      <c r="H20" s="104" t="s">
        <v>2839</v>
      </c>
      <c r="I20" s="104" t="s">
        <v>2851</v>
      </c>
      <c r="J20" s="107" t="s">
        <v>2768</v>
      </c>
      <c r="K20" s="104"/>
    </row>
    <row r="21" spans="1:11" x14ac:dyDescent="0.25">
      <c r="A21" s="83" t="s">
        <v>2873</v>
      </c>
      <c r="B21" s="83" t="s">
        <v>2762</v>
      </c>
      <c r="C21" s="83" t="s">
        <v>2877</v>
      </c>
      <c r="E21" s="93" t="s">
        <v>2876</v>
      </c>
      <c r="F21" s="104" t="s">
        <v>2875</v>
      </c>
      <c r="G21" s="104" t="s">
        <v>2874</v>
      </c>
      <c r="H21" s="104" t="s">
        <v>2873</v>
      </c>
      <c r="I21" s="104" t="s">
        <v>2827</v>
      </c>
      <c r="J21" s="104"/>
      <c r="K21" s="104"/>
    </row>
    <row r="22" spans="1:11" x14ac:dyDescent="0.25">
      <c r="A22" s="83" t="s">
        <v>2872</v>
      </c>
      <c r="B22" s="83" t="s">
        <v>2871</v>
      </c>
      <c r="C22" s="83" t="s">
        <v>2870</v>
      </c>
      <c r="E22" s="93" t="s">
        <v>2869</v>
      </c>
      <c r="F22" s="104" t="s">
        <v>2868</v>
      </c>
      <c r="G22" s="104" t="s">
        <v>2867</v>
      </c>
      <c r="H22" s="104" t="s">
        <v>2826</v>
      </c>
      <c r="I22" s="104" t="s">
        <v>2827</v>
      </c>
      <c r="J22" s="104"/>
      <c r="K22" s="104"/>
    </row>
    <row r="23" spans="1:11" x14ac:dyDescent="0.25">
      <c r="A23" s="83" t="s">
        <v>2850</v>
      </c>
      <c r="B23" s="83" t="s">
        <v>2866</v>
      </c>
      <c r="C23" s="83" t="s">
        <v>2865</v>
      </c>
      <c r="E23" s="93" t="s">
        <v>2864</v>
      </c>
      <c r="F23" s="104" t="s">
        <v>2863</v>
      </c>
      <c r="G23" s="104" t="s">
        <v>2862</v>
      </c>
      <c r="H23" s="104" t="s">
        <v>2826</v>
      </c>
      <c r="I23" s="104" t="s">
        <v>2829</v>
      </c>
      <c r="J23" s="104"/>
      <c r="K23" s="104"/>
    </row>
    <row r="24" spans="1:11" x14ac:dyDescent="0.25">
      <c r="A24" s="83" t="s">
        <v>2849</v>
      </c>
      <c r="B24" s="83" t="s">
        <v>2861</v>
      </c>
      <c r="C24" s="83" t="s">
        <v>2860</v>
      </c>
      <c r="E24" s="93" t="s">
        <v>2859</v>
      </c>
      <c r="F24" s="91" t="s">
        <v>2858</v>
      </c>
      <c r="G24" s="92" t="s">
        <v>2857</v>
      </c>
      <c r="H24" s="92" t="s">
        <v>2856</v>
      </c>
      <c r="I24" s="92" t="s">
        <v>2829</v>
      </c>
      <c r="J24" s="104"/>
      <c r="K24" s="104"/>
    </row>
    <row r="25" spans="1:11" x14ac:dyDescent="0.25">
      <c r="A25" s="83" t="s">
        <v>2851</v>
      </c>
      <c r="B25" s="83" t="s">
        <v>2855</v>
      </c>
      <c r="C25" s="83" t="s">
        <v>2854</v>
      </c>
      <c r="E25" s="93" t="s">
        <v>2853</v>
      </c>
      <c r="F25" s="91" t="s">
        <v>2852</v>
      </c>
      <c r="G25" s="91" t="s">
        <v>2851</v>
      </c>
      <c r="H25" s="91" t="s">
        <v>2850</v>
      </c>
      <c r="I25" s="91" t="s">
        <v>2849</v>
      </c>
      <c r="J25" s="92" t="s">
        <v>2829</v>
      </c>
      <c r="K25" s="104"/>
    </row>
    <row r="26" spans="1:11" x14ac:dyDescent="0.25">
      <c r="A26" s="83" t="s">
        <v>2848</v>
      </c>
      <c r="B26" s="83" t="s">
        <v>2847</v>
      </c>
      <c r="C26" s="83" t="s">
        <v>2846</v>
      </c>
      <c r="E26" s="93" t="s">
        <v>2845</v>
      </c>
      <c r="F26" s="91" t="s">
        <v>2844</v>
      </c>
      <c r="G26" s="91" t="s">
        <v>2819</v>
      </c>
      <c r="H26" s="91" t="s">
        <v>2816</v>
      </c>
      <c r="I26" s="91" t="s">
        <v>2814</v>
      </c>
      <c r="J26" s="91" t="s">
        <v>2829</v>
      </c>
      <c r="K26" s="104"/>
    </row>
    <row r="27" spans="1:11" x14ac:dyDescent="0.25">
      <c r="A27" s="83" t="s">
        <v>2843</v>
      </c>
      <c r="B27" s="83" t="s">
        <v>2762</v>
      </c>
      <c r="C27" s="83" t="s">
        <v>2842</v>
      </c>
      <c r="E27" s="93" t="s">
        <v>2841</v>
      </c>
      <c r="F27" s="104" t="s">
        <v>2840</v>
      </c>
      <c r="G27" s="104" t="s">
        <v>2829</v>
      </c>
      <c r="H27" s="104" t="s">
        <v>2828</v>
      </c>
      <c r="I27" s="104" t="s">
        <v>2827</v>
      </c>
      <c r="J27" s="104"/>
      <c r="K27" s="104"/>
    </row>
    <row r="28" spans="1:11" x14ac:dyDescent="0.25">
      <c r="A28" s="83" t="s">
        <v>2839</v>
      </c>
      <c r="B28" s="83" t="s">
        <v>2838</v>
      </c>
      <c r="C28" s="83" t="s">
        <v>2837</v>
      </c>
      <c r="E28" s="93" t="s">
        <v>2836</v>
      </c>
      <c r="F28" s="91" t="s">
        <v>2835</v>
      </c>
      <c r="G28" s="91" t="s">
        <v>2829</v>
      </c>
      <c r="H28" s="91" t="s">
        <v>2828</v>
      </c>
      <c r="I28" s="91" t="s">
        <v>2827</v>
      </c>
      <c r="J28" s="91" t="s">
        <v>2780</v>
      </c>
      <c r="K28" s="104"/>
    </row>
    <row r="29" spans="1:11" x14ac:dyDescent="0.25">
      <c r="A29" s="83" t="s">
        <v>2834</v>
      </c>
      <c r="B29" s="83" t="s">
        <v>2833</v>
      </c>
      <c r="C29" s="83" t="s">
        <v>2832</v>
      </c>
      <c r="E29" s="93" t="s">
        <v>2831</v>
      </c>
      <c r="F29" s="104" t="s">
        <v>2830</v>
      </c>
      <c r="G29" s="91" t="s">
        <v>2829</v>
      </c>
      <c r="H29" s="91" t="s">
        <v>2828</v>
      </c>
      <c r="I29" s="91" t="s">
        <v>2827</v>
      </c>
      <c r="J29" s="104" t="s">
        <v>2780</v>
      </c>
      <c r="K29" s="104" t="s">
        <v>2826</v>
      </c>
    </row>
    <row r="30" spans="1:11" x14ac:dyDescent="0.25">
      <c r="A30" s="83" t="s">
        <v>2825</v>
      </c>
      <c r="B30" s="83" t="s">
        <v>2824</v>
      </c>
      <c r="C30" s="83" t="s">
        <v>2823</v>
      </c>
      <c r="E30" s="108" t="s">
        <v>2963</v>
      </c>
      <c r="F30" s="83" t="s">
        <v>2962</v>
      </c>
      <c r="G30" s="91" t="s">
        <v>2829</v>
      </c>
      <c r="H30" s="83" t="s">
        <v>2887</v>
      </c>
      <c r="I30" s="85" t="s">
        <v>2768</v>
      </c>
      <c r="J30" s="83" t="s">
        <v>2828</v>
      </c>
    </row>
    <row r="31" spans="1:11" x14ac:dyDescent="0.25">
      <c r="A31" s="83" t="s">
        <v>2822</v>
      </c>
      <c r="B31" s="83" t="s">
        <v>2821</v>
      </c>
      <c r="C31" s="83" t="s">
        <v>2820</v>
      </c>
    </row>
    <row r="32" spans="1:11" x14ac:dyDescent="0.25">
      <c r="A32" s="83" t="s">
        <v>2819</v>
      </c>
      <c r="B32" s="83" t="s">
        <v>2818</v>
      </c>
      <c r="C32" s="83" t="s">
        <v>2817</v>
      </c>
    </row>
    <row r="33" spans="1:3" x14ac:dyDescent="0.25">
      <c r="A33" s="83" t="s">
        <v>2816</v>
      </c>
      <c r="B33" s="83" t="s">
        <v>2762</v>
      </c>
      <c r="C33" s="83" t="s">
        <v>2815</v>
      </c>
    </row>
    <row r="34" spans="1:3" x14ac:dyDescent="0.25">
      <c r="A34" s="83" t="s">
        <v>2814</v>
      </c>
      <c r="B34" s="83" t="s">
        <v>2813</v>
      </c>
      <c r="C34" s="83" t="s">
        <v>2812</v>
      </c>
    </row>
    <row r="35" spans="1:3" x14ac:dyDescent="0.25">
      <c r="A35" s="83" t="s">
        <v>2811</v>
      </c>
      <c r="B35" s="83" t="s">
        <v>2810</v>
      </c>
      <c r="C35" s="83" t="s">
        <v>2809</v>
      </c>
    </row>
    <row r="36" spans="1:3" x14ac:dyDescent="0.25">
      <c r="A36" s="83" t="s">
        <v>2808</v>
      </c>
      <c r="B36" s="83" t="s">
        <v>2807</v>
      </c>
      <c r="C36" s="83" t="s">
        <v>2806</v>
      </c>
    </row>
    <row r="37" spans="1:3" x14ac:dyDescent="0.25">
      <c r="A37" s="83" t="s">
        <v>2805</v>
      </c>
      <c r="B37" s="83" t="s">
        <v>2804</v>
      </c>
      <c r="C37" s="83" t="s">
        <v>2803</v>
      </c>
    </row>
    <row r="38" spans="1:3" x14ac:dyDescent="0.25">
      <c r="A38" s="83" t="s">
        <v>2802</v>
      </c>
      <c r="B38" s="83" t="s">
        <v>2801</v>
      </c>
      <c r="C38" s="83" t="s">
        <v>2800</v>
      </c>
    </row>
    <row r="39" spans="1:3" x14ac:dyDescent="0.25">
      <c r="A39" s="83" t="s">
        <v>2799</v>
      </c>
      <c r="B39" s="83" t="s">
        <v>2762</v>
      </c>
      <c r="C39" s="83" t="s">
        <v>2798</v>
      </c>
    </row>
    <row r="40" spans="1:3" x14ac:dyDescent="0.25">
      <c r="A40" s="83" t="s">
        <v>2797</v>
      </c>
      <c r="B40" s="83" t="s">
        <v>2796</v>
      </c>
      <c r="C40" s="83" t="s">
        <v>2795</v>
      </c>
    </row>
    <row r="41" spans="1:3" x14ac:dyDescent="0.25">
      <c r="A41" s="83" t="s">
        <v>2794</v>
      </c>
      <c r="B41" s="83" t="s">
        <v>2793</v>
      </c>
      <c r="C41" s="83" t="s">
        <v>2792</v>
      </c>
    </row>
    <row r="42" spans="1:3" x14ac:dyDescent="0.25">
      <c r="A42" s="83" t="s">
        <v>2791</v>
      </c>
      <c r="B42" s="83" t="s">
        <v>2790</v>
      </c>
      <c r="C42" s="83" t="s">
        <v>2789</v>
      </c>
    </row>
    <row r="43" spans="1:3" x14ac:dyDescent="0.25">
      <c r="A43" s="83" t="s">
        <v>2788</v>
      </c>
      <c r="B43" s="83" t="s">
        <v>2787</v>
      </c>
      <c r="C43" s="83" t="s">
        <v>2786</v>
      </c>
    </row>
    <row r="44" spans="1:3" x14ac:dyDescent="0.25">
      <c r="A44" s="83" t="s">
        <v>2785</v>
      </c>
      <c r="B44" s="83" t="s">
        <v>2784</v>
      </c>
      <c r="C44" s="83" t="s">
        <v>2783</v>
      </c>
    </row>
    <row r="45" spans="1:3" x14ac:dyDescent="0.25">
      <c r="A45" s="83" t="s">
        <v>2782</v>
      </c>
      <c r="B45" s="83" t="s">
        <v>2762</v>
      </c>
      <c r="C45" s="83" t="s">
        <v>2781</v>
      </c>
    </row>
    <row r="46" spans="1:3" x14ac:dyDescent="0.25">
      <c r="A46" s="83" t="s">
        <v>2780</v>
      </c>
      <c r="B46" s="83" t="s">
        <v>2779</v>
      </c>
      <c r="C46" s="83" t="s">
        <v>2778</v>
      </c>
    </row>
    <row r="47" spans="1:3" x14ac:dyDescent="0.25">
      <c r="A47" s="83" t="s">
        <v>2777</v>
      </c>
      <c r="B47" s="83" t="s">
        <v>2776</v>
      </c>
      <c r="C47" s="83" t="s">
        <v>2775</v>
      </c>
    </row>
    <row r="48" spans="1:3" x14ac:dyDescent="0.25">
      <c r="A48" s="83" t="s">
        <v>2774</v>
      </c>
      <c r="B48" s="83" t="s">
        <v>2773</v>
      </c>
      <c r="C48" s="83" t="s">
        <v>2772</v>
      </c>
    </row>
    <row r="49" spans="1:3" x14ac:dyDescent="0.25">
      <c r="A49" s="87" t="s">
        <v>2771</v>
      </c>
      <c r="B49" s="86" t="s">
        <v>2770</v>
      </c>
      <c r="C49" s="86" t="s">
        <v>2769</v>
      </c>
    </row>
    <row r="50" spans="1:3" x14ac:dyDescent="0.25">
      <c r="A50" s="85" t="s">
        <v>2768</v>
      </c>
      <c r="B50" s="84">
        <v>11231123</v>
      </c>
      <c r="C50" s="84" t="s">
        <v>2767</v>
      </c>
    </row>
    <row r="57" spans="1:3" x14ac:dyDescent="0.25">
      <c r="A57" s="83" t="s">
        <v>2766</v>
      </c>
      <c r="B57" s="83" t="s">
        <v>2765</v>
      </c>
      <c r="C57" s="83" t="s">
        <v>2764</v>
      </c>
    </row>
    <row r="58" spans="1:3" x14ac:dyDescent="0.25">
      <c r="A58" s="83" t="s">
        <v>2763</v>
      </c>
      <c r="B58" s="83" t="s">
        <v>2762</v>
      </c>
      <c r="C58" s="83" t="s">
        <v>2761</v>
      </c>
    </row>
  </sheetData>
  <phoneticPr fontId="8" type="noConversion"/>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topLeftCell="A13" zoomScale="70" zoomScaleNormal="70" zoomScaleSheetLayoutView="10" workbookViewId="0">
      <pane xSplit="1" topLeftCell="B1" activePane="topRight" state="frozen"/>
      <selection pane="topRight" activeCell="E2" sqref="E2"/>
    </sheetView>
  </sheetViews>
  <sheetFormatPr defaultRowHeight="12.75" x14ac:dyDescent="0.25"/>
  <cols>
    <col min="1" max="1" width="26.42578125" style="49" customWidth="1"/>
    <col min="2" max="2" width="14.140625" style="49" customWidth="1"/>
    <col min="3" max="3" width="24.85546875" style="49" customWidth="1"/>
    <col min="4" max="4" width="60.28515625" style="49" customWidth="1"/>
    <col min="5" max="5" width="40.7109375" style="49" customWidth="1"/>
    <col min="6" max="6" width="46.140625" style="49" customWidth="1"/>
    <col min="7" max="7" width="38.140625" style="49" customWidth="1"/>
    <col min="8" max="8" width="18.85546875" style="49" customWidth="1"/>
    <col min="9" max="9" width="26.42578125" style="49" customWidth="1"/>
    <col min="10" max="16384" width="9.140625" style="49"/>
  </cols>
  <sheetData>
    <row r="1" spans="1:9" x14ac:dyDescent="0.25">
      <c r="A1" s="38" t="s">
        <v>14</v>
      </c>
      <c r="B1" s="38" t="s">
        <v>1145</v>
      </c>
      <c r="C1" s="38" t="s">
        <v>2641</v>
      </c>
      <c r="D1" s="38" t="s">
        <v>2392</v>
      </c>
      <c r="E1" s="38" t="s">
        <v>1147</v>
      </c>
      <c r="F1" s="38" t="s">
        <v>1148</v>
      </c>
      <c r="G1" s="38" t="s">
        <v>1149</v>
      </c>
      <c r="H1" s="38" t="s">
        <v>1150</v>
      </c>
      <c r="I1" s="38" t="s">
        <v>1151</v>
      </c>
    </row>
    <row r="2" spans="1:9" s="56" customFormat="1" ht="140.25" x14ac:dyDescent="0.25">
      <c r="A2" s="46" t="s">
        <v>2644</v>
      </c>
      <c r="B2" s="46" t="s">
        <v>1152</v>
      </c>
      <c r="C2" s="45" t="s">
        <v>1154</v>
      </c>
      <c r="D2" s="45" t="s">
        <v>2393</v>
      </c>
      <c r="E2" s="46" t="s">
        <v>2394</v>
      </c>
      <c r="F2" s="46" t="s">
        <v>2395</v>
      </c>
      <c r="G2" s="46" t="s">
        <v>2395</v>
      </c>
      <c r="H2" s="46" t="s">
        <v>2396</v>
      </c>
      <c r="I2" s="46"/>
    </row>
    <row r="3" spans="1:9" s="56" customFormat="1" ht="140.25" x14ac:dyDescent="0.25">
      <c r="A3" s="46" t="s">
        <v>2645</v>
      </c>
      <c r="B3" s="46" t="s">
        <v>1152</v>
      </c>
      <c r="C3" s="45" t="s">
        <v>1154</v>
      </c>
      <c r="D3" s="46" t="s">
        <v>2397</v>
      </c>
      <c r="E3" s="46" t="s">
        <v>2394</v>
      </c>
      <c r="F3" s="46"/>
      <c r="G3" s="46"/>
      <c r="H3" s="46" t="s">
        <v>2396</v>
      </c>
      <c r="I3" s="46"/>
    </row>
    <row r="4" spans="1:9" s="56" customFormat="1" ht="89.25" x14ac:dyDescent="0.25">
      <c r="A4" s="47" t="s">
        <v>2646</v>
      </c>
      <c r="B4" s="47" t="s">
        <v>848</v>
      </c>
      <c r="C4" s="51" t="s">
        <v>1154</v>
      </c>
      <c r="D4" s="47" t="s">
        <v>2398</v>
      </c>
      <c r="E4" s="47"/>
      <c r="F4" s="47" t="s">
        <v>2399</v>
      </c>
      <c r="G4" s="47"/>
      <c r="H4" s="47" t="s">
        <v>2396</v>
      </c>
      <c r="I4" s="47"/>
    </row>
    <row r="5" spans="1:9" s="56" customFormat="1" ht="242.25" x14ac:dyDescent="0.25">
      <c r="A5" s="46" t="s">
        <v>2400</v>
      </c>
      <c r="B5" s="46" t="s">
        <v>1152</v>
      </c>
      <c r="C5" s="45" t="s">
        <v>1154</v>
      </c>
      <c r="D5" s="46" t="s">
        <v>2401</v>
      </c>
      <c r="E5" s="46" t="s">
        <v>2402</v>
      </c>
      <c r="F5" s="46" t="s">
        <v>2403</v>
      </c>
      <c r="G5" s="46" t="s">
        <v>2403</v>
      </c>
      <c r="H5" s="46" t="s">
        <v>2396</v>
      </c>
      <c r="I5" s="46"/>
    </row>
    <row r="6" spans="1:9" s="56" customFormat="1" ht="229.5" x14ac:dyDescent="0.25">
      <c r="A6" s="46" t="s">
        <v>2404</v>
      </c>
      <c r="B6" s="46" t="s">
        <v>1152</v>
      </c>
      <c r="C6" s="45" t="s">
        <v>1154</v>
      </c>
      <c r="D6" s="46" t="s">
        <v>2405</v>
      </c>
      <c r="E6" s="46" t="s">
        <v>2406</v>
      </c>
      <c r="F6" s="46" t="s">
        <v>2407</v>
      </c>
      <c r="G6" s="46" t="s">
        <v>2407</v>
      </c>
      <c r="H6" s="46" t="s">
        <v>2396</v>
      </c>
      <c r="I6" s="46"/>
    </row>
    <row r="7" spans="1:9" s="56" customFormat="1" ht="191.25" x14ac:dyDescent="0.25">
      <c r="A7" s="46" t="s">
        <v>2408</v>
      </c>
      <c r="B7" s="46" t="s">
        <v>1152</v>
      </c>
      <c r="C7" s="45" t="s">
        <v>1154</v>
      </c>
      <c r="D7" s="46" t="s">
        <v>2409</v>
      </c>
      <c r="E7" s="46" t="s">
        <v>2410</v>
      </c>
      <c r="F7" s="46" t="s">
        <v>2411</v>
      </c>
      <c r="G7" s="46" t="s">
        <v>2411</v>
      </c>
      <c r="H7" s="46" t="s">
        <v>2396</v>
      </c>
      <c r="I7" s="46"/>
    </row>
    <row r="8" spans="1:9" s="56" customFormat="1" ht="153" x14ac:dyDescent="0.25">
      <c r="A8" s="47" t="s">
        <v>2412</v>
      </c>
      <c r="B8" s="47" t="s">
        <v>848</v>
      </c>
      <c r="C8" s="51" t="s">
        <v>1154</v>
      </c>
      <c r="D8" s="47" t="s">
        <v>2413</v>
      </c>
      <c r="E8" s="47" t="s">
        <v>2414</v>
      </c>
      <c r="F8" s="47" t="s">
        <v>2415</v>
      </c>
      <c r="G8" s="47"/>
      <c r="H8" s="47" t="s">
        <v>2396</v>
      </c>
      <c r="I8" s="47"/>
    </row>
    <row r="9" spans="1:9" s="56" customFormat="1" ht="229.5" x14ac:dyDescent="0.25">
      <c r="A9" s="46" t="s">
        <v>2416</v>
      </c>
      <c r="B9" s="46" t="s">
        <v>1152</v>
      </c>
      <c r="C9" s="45" t="s">
        <v>1154</v>
      </c>
      <c r="D9" s="46" t="s">
        <v>2417</v>
      </c>
      <c r="E9" s="46" t="s">
        <v>2418</v>
      </c>
      <c r="F9" s="46" t="s">
        <v>1153</v>
      </c>
      <c r="G9" s="46" t="s">
        <v>1153</v>
      </c>
      <c r="H9" s="46" t="s">
        <v>2396</v>
      </c>
      <c r="I9" s="50"/>
    </row>
    <row r="10" spans="1:9" s="56" customFormat="1" ht="267.75" x14ac:dyDescent="0.25">
      <c r="A10" s="46" t="s">
        <v>2419</v>
      </c>
      <c r="B10" s="46" t="s">
        <v>1152</v>
      </c>
      <c r="C10" s="45" t="s">
        <v>1154</v>
      </c>
      <c r="D10" s="46" t="s">
        <v>2420</v>
      </c>
      <c r="E10" s="46" t="s">
        <v>2421</v>
      </c>
      <c r="F10" s="46" t="s">
        <v>2407</v>
      </c>
      <c r="G10" s="46" t="s">
        <v>2407</v>
      </c>
      <c r="H10" s="46" t="s">
        <v>2396</v>
      </c>
      <c r="I10" s="50"/>
    </row>
    <row r="11" spans="1:9" s="56" customFormat="1" ht="204" x14ac:dyDescent="0.25">
      <c r="A11" s="46" t="s">
        <v>2422</v>
      </c>
      <c r="B11" s="46" t="s">
        <v>1152</v>
      </c>
      <c r="C11" s="45" t="s">
        <v>1154</v>
      </c>
      <c r="D11" s="46" t="s">
        <v>2423</v>
      </c>
      <c r="E11" s="46" t="s">
        <v>2424</v>
      </c>
      <c r="F11" s="46" t="s">
        <v>2425</v>
      </c>
      <c r="G11" s="46" t="s">
        <v>2425</v>
      </c>
      <c r="H11" s="46" t="s">
        <v>2396</v>
      </c>
      <c r="I11" s="46"/>
    </row>
    <row r="12" spans="1:9" s="56" customFormat="1" ht="357" x14ac:dyDescent="0.25">
      <c r="A12" s="47" t="s">
        <v>2426</v>
      </c>
      <c r="B12" s="47" t="s">
        <v>848</v>
      </c>
      <c r="C12" s="51" t="s">
        <v>1154</v>
      </c>
      <c r="D12" s="47" t="s">
        <v>2427</v>
      </c>
      <c r="E12" s="47" t="s">
        <v>2647</v>
      </c>
      <c r="F12" s="47" t="s">
        <v>2428</v>
      </c>
      <c r="G12" s="47"/>
      <c r="H12" s="47" t="s">
        <v>2396</v>
      </c>
      <c r="I12" s="57"/>
    </row>
    <row r="13" spans="1:9" s="56" customFormat="1" ht="331.5" x14ac:dyDescent="0.25">
      <c r="A13" s="46" t="s">
        <v>2429</v>
      </c>
      <c r="B13" s="46" t="s">
        <v>1152</v>
      </c>
      <c r="C13" s="45" t="s">
        <v>1154</v>
      </c>
      <c r="D13" s="46" t="s">
        <v>2430</v>
      </c>
      <c r="E13" s="46" t="s">
        <v>2431</v>
      </c>
      <c r="F13" s="46" t="s">
        <v>2432</v>
      </c>
      <c r="G13" s="46" t="s">
        <v>2432</v>
      </c>
      <c r="H13" s="46" t="s">
        <v>2396</v>
      </c>
      <c r="I13" s="58"/>
    </row>
    <row r="14" spans="1:9" s="56" customFormat="1" ht="408" x14ac:dyDescent="0.25">
      <c r="A14" s="46" t="s">
        <v>2433</v>
      </c>
      <c r="B14" s="46" t="s">
        <v>1152</v>
      </c>
      <c r="C14" s="45" t="s">
        <v>1154</v>
      </c>
      <c r="D14" s="46" t="s">
        <v>2434</v>
      </c>
      <c r="E14" s="46" t="s">
        <v>2435</v>
      </c>
      <c r="F14" s="46" t="s">
        <v>2436</v>
      </c>
      <c r="G14" s="46" t="s">
        <v>2436</v>
      </c>
      <c r="H14" s="46" t="s">
        <v>2396</v>
      </c>
      <c r="I14" s="58"/>
    </row>
    <row r="15" spans="1:9" s="56" customFormat="1" ht="409.5" x14ac:dyDescent="0.25">
      <c r="A15" s="46" t="s">
        <v>2437</v>
      </c>
      <c r="B15" s="46" t="s">
        <v>1152</v>
      </c>
      <c r="C15" s="45" t="s">
        <v>1154</v>
      </c>
      <c r="D15" s="46" t="s">
        <v>2438</v>
      </c>
      <c r="E15" s="46" t="s">
        <v>2439</v>
      </c>
      <c r="F15" s="46" t="s">
        <v>2440</v>
      </c>
      <c r="G15" s="46" t="s">
        <v>2440</v>
      </c>
      <c r="H15" s="46" t="s">
        <v>2396</v>
      </c>
      <c r="I15" s="46"/>
    </row>
    <row r="16" spans="1:9" s="56" customFormat="1" ht="409.5" x14ac:dyDescent="0.25">
      <c r="A16" s="46" t="s">
        <v>2441</v>
      </c>
      <c r="B16" s="46" t="s">
        <v>1152</v>
      </c>
      <c r="C16" s="45" t="s">
        <v>1154</v>
      </c>
      <c r="D16" s="46" t="s">
        <v>2442</v>
      </c>
      <c r="E16" s="46" t="s">
        <v>2443</v>
      </c>
      <c r="F16" s="46" t="s">
        <v>2444</v>
      </c>
      <c r="G16" s="46" t="s">
        <v>2444</v>
      </c>
      <c r="H16" s="46" t="s">
        <v>2396</v>
      </c>
      <c r="I16" s="46"/>
    </row>
    <row r="17" spans="1:9" s="56" customFormat="1" ht="369.75" x14ac:dyDescent="0.25">
      <c r="A17" s="46" t="s">
        <v>2445</v>
      </c>
      <c r="B17" s="46" t="s">
        <v>1152</v>
      </c>
      <c r="C17" s="45" t="s">
        <v>1154</v>
      </c>
      <c r="D17" s="40" t="s">
        <v>2446</v>
      </c>
      <c r="E17" s="46" t="s">
        <v>2447</v>
      </c>
      <c r="F17" s="46" t="s">
        <v>2448</v>
      </c>
      <c r="G17" s="46" t="s">
        <v>2448</v>
      </c>
      <c r="H17" s="46" t="s">
        <v>2396</v>
      </c>
      <c r="I17" s="46"/>
    </row>
    <row r="18" spans="1:9" s="56" customFormat="1" ht="369.75" x14ac:dyDescent="0.25">
      <c r="A18" s="46" t="s">
        <v>2449</v>
      </c>
      <c r="B18" s="46" t="s">
        <v>1152</v>
      </c>
      <c r="C18" s="45" t="s">
        <v>1154</v>
      </c>
      <c r="D18" s="40" t="s">
        <v>2450</v>
      </c>
      <c r="E18" s="46" t="s">
        <v>2451</v>
      </c>
      <c r="F18" s="46" t="s">
        <v>2452</v>
      </c>
      <c r="G18" s="46" t="s">
        <v>2452</v>
      </c>
      <c r="H18" s="46" t="s">
        <v>2396</v>
      </c>
      <c r="I18" s="46"/>
    </row>
    <row r="19" spans="1:9" s="56" customFormat="1" ht="409.5" x14ac:dyDescent="0.25">
      <c r="A19" s="46" t="s">
        <v>2453</v>
      </c>
      <c r="B19" s="46" t="s">
        <v>1152</v>
      </c>
      <c r="C19" s="45" t="s">
        <v>1154</v>
      </c>
      <c r="D19" s="40" t="s">
        <v>2454</v>
      </c>
      <c r="E19" s="46" t="s">
        <v>2455</v>
      </c>
      <c r="F19" s="46" t="s">
        <v>2436</v>
      </c>
      <c r="G19" s="46" t="s">
        <v>2436</v>
      </c>
      <c r="H19" s="46" t="s">
        <v>2396</v>
      </c>
      <c r="I19" s="46"/>
    </row>
    <row r="20" spans="1:9" s="56" customFormat="1" ht="409.5" x14ac:dyDescent="0.25">
      <c r="A20" s="46" t="s">
        <v>2456</v>
      </c>
      <c r="B20" s="46" t="s">
        <v>1152</v>
      </c>
      <c r="C20" s="45" t="s">
        <v>1154</v>
      </c>
      <c r="D20" s="40" t="s">
        <v>2457</v>
      </c>
      <c r="E20" s="46" t="s">
        <v>2458</v>
      </c>
      <c r="F20" s="46" t="s">
        <v>2459</v>
      </c>
      <c r="G20" s="46" t="s">
        <v>2460</v>
      </c>
      <c r="H20" s="46" t="s">
        <v>2396</v>
      </c>
      <c r="I20" s="46"/>
    </row>
    <row r="21" spans="1:9" s="56" customFormat="1" ht="369.75" x14ac:dyDescent="0.25">
      <c r="A21" s="46" t="s">
        <v>2461</v>
      </c>
      <c r="B21" s="46" t="s">
        <v>1152</v>
      </c>
      <c r="C21" s="45" t="s">
        <v>1154</v>
      </c>
      <c r="D21" s="40" t="s">
        <v>2462</v>
      </c>
      <c r="E21" s="46" t="s">
        <v>2463</v>
      </c>
      <c r="F21" s="46" t="s">
        <v>2464</v>
      </c>
      <c r="G21" s="46" t="s">
        <v>2464</v>
      </c>
      <c r="H21" s="46" t="s">
        <v>2396</v>
      </c>
      <c r="I21" s="46"/>
    </row>
    <row r="22" spans="1:9" s="56" customFormat="1" ht="409.5" x14ac:dyDescent="0.25">
      <c r="A22" s="48" t="s">
        <v>2465</v>
      </c>
      <c r="B22" s="48" t="s">
        <v>1155</v>
      </c>
      <c r="C22" s="52" t="s">
        <v>1154</v>
      </c>
      <c r="D22" s="41" t="s">
        <v>2466</v>
      </c>
      <c r="E22" s="48" t="s">
        <v>2467</v>
      </c>
      <c r="F22" s="48" t="s">
        <v>2468</v>
      </c>
      <c r="G22" s="48" t="s">
        <v>2468</v>
      </c>
      <c r="H22" s="48" t="s">
        <v>2396</v>
      </c>
      <c r="I22" s="48"/>
    </row>
    <row r="23" spans="1:9" s="56" customFormat="1" ht="204" x14ac:dyDescent="0.25">
      <c r="A23" s="46" t="s">
        <v>2469</v>
      </c>
      <c r="B23" s="46" t="s">
        <v>1152</v>
      </c>
      <c r="C23" s="45" t="s">
        <v>1154</v>
      </c>
      <c r="D23" s="46" t="s">
        <v>2470</v>
      </c>
      <c r="E23" s="46" t="s">
        <v>2471</v>
      </c>
      <c r="F23" s="46" t="s">
        <v>2472</v>
      </c>
      <c r="G23" s="46" t="s">
        <v>2472</v>
      </c>
      <c r="H23" s="46" t="s">
        <v>2396</v>
      </c>
      <c r="I23" s="46"/>
    </row>
    <row r="24" spans="1:9" s="56" customFormat="1" ht="280.5" x14ac:dyDescent="0.25">
      <c r="A24" s="46" t="s">
        <v>2473</v>
      </c>
      <c r="B24" s="46" t="s">
        <v>1152</v>
      </c>
      <c r="C24" s="45" t="s">
        <v>1154</v>
      </c>
      <c r="D24" s="46" t="s">
        <v>2474</v>
      </c>
      <c r="E24" s="46" t="s">
        <v>2475</v>
      </c>
      <c r="F24" s="46" t="s">
        <v>2476</v>
      </c>
      <c r="G24" s="46" t="s">
        <v>2476</v>
      </c>
      <c r="H24" s="46" t="s">
        <v>2396</v>
      </c>
      <c r="I24" s="46"/>
    </row>
    <row r="25" spans="1:9" s="56" customFormat="1" ht="280.5" x14ac:dyDescent="0.25">
      <c r="A25" s="46" t="s">
        <v>2477</v>
      </c>
      <c r="B25" s="46" t="s">
        <v>1152</v>
      </c>
      <c r="C25" s="45" t="s">
        <v>1154</v>
      </c>
      <c r="D25" s="46" t="s">
        <v>2478</v>
      </c>
      <c r="E25" s="46" t="s">
        <v>2479</v>
      </c>
      <c r="F25" s="46" t="s">
        <v>2436</v>
      </c>
      <c r="G25" s="46" t="s">
        <v>2480</v>
      </c>
      <c r="H25" s="46" t="s">
        <v>2396</v>
      </c>
      <c r="I25" s="46"/>
    </row>
    <row r="26" spans="1:9" s="56" customFormat="1" ht="242.25" x14ac:dyDescent="0.25">
      <c r="A26" s="46" t="s">
        <v>2481</v>
      </c>
      <c r="B26" s="46" t="s">
        <v>1152</v>
      </c>
      <c r="C26" s="45" t="s">
        <v>1154</v>
      </c>
      <c r="D26" s="46" t="s">
        <v>2482</v>
      </c>
      <c r="E26" s="46" t="s">
        <v>2483</v>
      </c>
      <c r="F26" s="46" t="s">
        <v>2464</v>
      </c>
      <c r="G26" s="46" t="s">
        <v>2464</v>
      </c>
      <c r="H26" s="46" t="s">
        <v>2396</v>
      </c>
      <c r="I26" s="46"/>
    </row>
    <row r="27" spans="1:9" s="56" customFormat="1" ht="178.5" x14ac:dyDescent="0.25">
      <c r="A27" s="47" t="s">
        <v>2484</v>
      </c>
      <c r="B27" s="47" t="s">
        <v>848</v>
      </c>
      <c r="C27" s="51" t="s">
        <v>1154</v>
      </c>
      <c r="D27" s="47" t="s">
        <v>2485</v>
      </c>
      <c r="E27" s="47"/>
      <c r="F27" s="47" t="s">
        <v>2415</v>
      </c>
      <c r="G27" s="47"/>
      <c r="H27" s="47" t="s">
        <v>2396</v>
      </c>
      <c r="I27" s="47"/>
    </row>
    <row r="28" spans="1:9" s="56" customFormat="1" ht="395.25" x14ac:dyDescent="0.25">
      <c r="A28" s="46" t="s">
        <v>2486</v>
      </c>
      <c r="B28" s="46" t="s">
        <v>1152</v>
      </c>
      <c r="C28" s="45" t="s">
        <v>1154</v>
      </c>
      <c r="D28" s="46" t="s">
        <v>2487</v>
      </c>
      <c r="E28" s="46" t="s">
        <v>2488</v>
      </c>
      <c r="F28" s="46" t="s">
        <v>2489</v>
      </c>
      <c r="G28" s="46" t="s">
        <v>2489</v>
      </c>
      <c r="H28" s="46" t="s">
        <v>2396</v>
      </c>
      <c r="I28" s="46"/>
    </row>
    <row r="29" spans="1:9" s="56" customFormat="1" ht="409.5" x14ac:dyDescent="0.25">
      <c r="A29" s="46" t="s">
        <v>2490</v>
      </c>
      <c r="B29" s="46" t="s">
        <v>1152</v>
      </c>
      <c r="C29" s="45" t="s">
        <v>1154</v>
      </c>
      <c r="D29" s="46" t="s">
        <v>2491</v>
      </c>
      <c r="E29" s="46" t="s">
        <v>2492</v>
      </c>
      <c r="F29" s="46" t="s">
        <v>2493</v>
      </c>
      <c r="G29" s="46" t="s">
        <v>2494</v>
      </c>
      <c r="H29" s="46" t="s">
        <v>2396</v>
      </c>
      <c r="I29" s="46"/>
    </row>
    <row r="30" spans="1:9" s="56" customFormat="1" ht="408" x14ac:dyDescent="0.25">
      <c r="A30" s="46" t="s">
        <v>2495</v>
      </c>
      <c r="B30" s="46" t="s">
        <v>1152</v>
      </c>
      <c r="C30" s="45" t="s">
        <v>1154</v>
      </c>
      <c r="D30" s="46" t="s">
        <v>2496</v>
      </c>
      <c r="E30" s="46" t="s">
        <v>2497</v>
      </c>
      <c r="F30" s="46" t="s">
        <v>2498</v>
      </c>
      <c r="G30" s="46" t="s">
        <v>2498</v>
      </c>
      <c r="H30" s="46" t="s">
        <v>2396</v>
      </c>
      <c r="I30" s="46"/>
    </row>
    <row r="31" spans="1:9" s="56" customFormat="1" ht="344.25" x14ac:dyDescent="0.25">
      <c r="A31" s="46" t="s">
        <v>2499</v>
      </c>
      <c r="B31" s="46" t="s">
        <v>1152</v>
      </c>
      <c r="C31" s="45" t="s">
        <v>1154</v>
      </c>
      <c r="D31" s="46" t="s">
        <v>2500</v>
      </c>
      <c r="E31" s="46" t="s">
        <v>2501</v>
      </c>
      <c r="F31" s="46" t="s">
        <v>2444</v>
      </c>
      <c r="G31" s="46" t="s">
        <v>2444</v>
      </c>
      <c r="H31" s="46" t="s">
        <v>2396</v>
      </c>
      <c r="I31" s="46"/>
    </row>
    <row r="32" spans="1:9" s="56" customFormat="1" ht="293.25" x14ac:dyDescent="0.25">
      <c r="A32" s="46" t="s">
        <v>2502</v>
      </c>
      <c r="B32" s="46" t="s">
        <v>1152</v>
      </c>
      <c r="C32" s="45" t="s">
        <v>1154</v>
      </c>
      <c r="D32" s="46" t="s">
        <v>2503</v>
      </c>
      <c r="E32" s="46" t="s">
        <v>2504</v>
      </c>
      <c r="F32" s="46" t="s">
        <v>1153</v>
      </c>
      <c r="G32" s="46" t="s">
        <v>1153</v>
      </c>
      <c r="H32" s="46" t="s">
        <v>2396</v>
      </c>
      <c r="I32" s="46"/>
    </row>
    <row r="33" spans="1:9" s="56" customFormat="1" ht="382.5" x14ac:dyDescent="0.25">
      <c r="A33" s="46" t="s">
        <v>2505</v>
      </c>
      <c r="B33" s="46" t="s">
        <v>1152</v>
      </c>
      <c r="C33" s="45" t="s">
        <v>1154</v>
      </c>
      <c r="D33" s="46" t="s">
        <v>2506</v>
      </c>
      <c r="E33" s="46" t="s">
        <v>2507</v>
      </c>
      <c r="F33" s="46" t="s">
        <v>2436</v>
      </c>
      <c r="G33" s="46" t="s">
        <v>2480</v>
      </c>
      <c r="H33" s="46" t="s">
        <v>2396</v>
      </c>
      <c r="I33" s="46"/>
    </row>
    <row r="34" spans="1:9" s="56" customFormat="1" ht="331.5" x14ac:dyDescent="0.25">
      <c r="A34" s="46" t="s">
        <v>2508</v>
      </c>
      <c r="B34" s="46" t="s">
        <v>1152</v>
      </c>
      <c r="C34" s="45" t="s">
        <v>1154</v>
      </c>
      <c r="D34" s="46" t="s">
        <v>2509</v>
      </c>
      <c r="E34" s="46" t="s">
        <v>2510</v>
      </c>
      <c r="F34" s="46" t="s">
        <v>2464</v>
      </c>
      <c r="G34" s="46" t="s">
        <v>2464</v>
      </c>
      <c r="H34" s="46" t="s">
        <v>2396</v>
      </c>
      <c r="I34" s="46"/>
    </row>
    <row r="35" spans="1:9" s="56" customFormat="1" ht="318.75" x14ac:dyDescent="0.25">
      <c r="A35" s="46" t="s">
        <v>2511</v>
      </c>
      <c r="B35" s="46" t="s">
        <v>1152</v>
      </c>
      <c r="C35" s="45" t="s">
        <v>1154</v>
      </c>
      <c r="D35" s="46" t="s">
        <v>2512</v>
      </c>
      <c r="E35" s="46" t="s">
        <v>2513</v>
      </c>
      <c r="F35" s="46" t="s">
        <v>2476</v>
      </c>
      <c r="G35" s="46" t="s">
        <v>2476</v>
      </c>
      <c r="H35" s="46" t="s">
        <v>2396</v>
      </c>
      <c r="I35" s="46"/>
    </row>
    <row r="36" spans="1:9" s="56" customFormat="1" ht="318.75" x14ac:dyDescent="0.25">
      <c r="A36" s="48" t="s">
        <v>2514</v>
      </c>
      <c r="B36" s="48" t="s">
        <v>1155</v>
      </c>
      <c r="C36" s="52" t="s">
        <v>1154</v>
      </c>
      <c r="D36" s="48" t="s">
        <v>2515</v>
      </c>
      <c r="E36" s="48"/>
      <c r="F36" s="48" t="s">
        <v>2436</v>
      </c>
      <c r="G36" s="48"/>
      <c r="H36" s="48" t="s">
        <v>2396</v>
      </c>
      <c r="I36" s="48"/>
    </row>
    <row r="37" spans="1:9" s="56" customFormat="1" ht="280.5" x14ac:dyDescent="0.25">
      <c r="A37" s="48" t="s">
        <v>2516</v>
      </c>
      <c r="B37" s="48" t="s">
        <v>1155</v>
      </c>
      <c r="C37" s="52" t="s">
        <v>1154</v>
      </c>
      <c r="D37" s="48" t="s">
        <v>2517</v>
      </c>
      <c r="E37" s="48"/>
      <c r="F37" s="48" t="s">
        <v>2464</v>
      </c>
      <c r="G37" s="48"/>
      <c r="H37" s="48" t="s">
        <v>2396</v>
      </c>
      <c r="I37" s="48"/>
    </row>
    <row r="38" spans="1:9" s="56" customFormat="1" ht="318.75" x14ac:dyDescent="0.25">
      <c r="A38" s="46" t="s">
        <v>2518</v>
      </c>
      <c r="B38" s="46" t="s">
        <v>1152</v>
      </c>
      <c r="C38" s="45" t="s">
        <v>1154</v>
      </c>
      <c r="D38" s="46" t="s">
        <v>2519</v>
      </c>
      <c r="E38" s="46" t="s">
        <v>2520</v>
      </c>
      <c r="F38" s="46" t="s">
        <v>2444</v>
      </c>
      <c r="G38" s="46" t="s">
        <v>2444</v>
      </c>
      <c r="H38" s="46" t="s">
        <v>2396</v>
      </c>
      <c r="I38" s="46"/>
    </row>
    <row r="39" spans="1:9" s="56" customFormat="1" ht="178.5" x14ac:dyDescent="0.25">
      <c r="A39" s="46" t="s">
        <v>2521</v>
      </c>
      <c r="B39" s="46" t="s">
        <v>1152</v>
      </c>
      <c r="C39" s="45" t="s">
        <v>1154</v>
      </c>
      <c r="D39" s="46" t="s">
        <v>2522</v>
      </c>
      <c r="E39" s="46" t="s">
        <v>2523</v>
      </c>
      <c r="F39" s="46" t="s">
        <v>2472</v>
      </c>
      <c r="G39" s="46" t="s">
        <v>2472</v>
      </c>
      <c r="H39" s="46" t="s">
        <v>2396</v>
      </c>
      <c r="I39" s="46"/>
    </row>
    <row r="40" spans="1:9" s="56" customFormat="1" ht="408" x14ac:dyDescent="0.25">
      <c r="A40" s="46" t="s">
        <v>2524</v>
      </c>
      <c r="B40" s="46" t="s">
        <v>1152</v>
      </c>
      <c r="C40" s="45" t="s">
        <v>1154</v>
      </c>
      <c r="D40" s="46" t="s">
        <v>2525</v>
      </c>
      <c r="E40" s="46" t="s">
        <v>2526</v>
      </c>
      <c r="F40" s="46" t="s">
        <v>2527</v>
      </c>
      <c r="G40" s="46" t="s">
        <v>2527</v>
      </c>
      <c r="H40" s="46" t="s">
        <v>2396</v>
      </c>
      <c r="I40" s="46"/>
    </row>
    <row r="41" spans="1:9" s="56" customFormat="1" ht="357" x14ac:dyDescent="0.25">
      <c r="A41" s="46" t="s">
        <v>2528</v>
      </c>
      <c r="B41" s="46" t="s">
        <v>1152</v>
      </c>
      <c r="C41" s="45" t="s">
        <v>1154</v>
      </c>
      <c r="D41" s="46" t="s">
        <v>2529</v>
      </c>
      <c r="E41" s="46" t="s">
        <v>2530</v>
      </c>
      <c r="F41" s="46" t="s">
        <v>2436</v>
      </c>
      <c r="G41" s="46" t="s">
        <v>2436</v>
      </c>
      <c r="H41" s="46" t="s">
        <v>2396</v>
      </c>
      <c r="I41" s="46"/>
    </row>
    <row r="42" spans="1:9" s="56" customFormat="1" ht="318.75" x14ac:dyDescent="0.25">
      <c r="A42" s="46" t="s">
        <v>2531</v>
      </c>
      <c r="B42" s="46" t="s">
        <v>1152</v>
      </c>
      <c r="C42" s="45" t="s">
        <v>1154</v>
      </c>
      <c r="D42" s="46" t="s">
        <v>2532</v>
      </c>
      <c r="E42" s="46" t="s">
        <v>2533</v>
      </c>
      <c r="F42" s="46" t="s">
        <v>2464</v>
      </c>
      <c r="G42" s="46" t="s">
        <v>2464</v>
      </c>
      <c r="H42" s="46" t="s">
        <v>2396</v>
      </c>
      <c r="I42" s="46"/>
    </row>
    <row r="43" spans="1:9" s="56" customFormat="1" ht="408" x14ac:dyDescent="0.25">
      <c r="A43" s="46" t="s">
        <v>2534</v>
      </c>
      <c r="B43" s="46" t="s">
        <v>1152</v>
      </c>
      <c r="C43" s="45" t="s">
        <v>1154</v>
      </c>
      <c r="D43" s="46" t="s">
        <v>2535</v>
      </c>
      <c r="E43" s="46" t="s">
        <v>2526</v>
      </c>
      <c r="F43" s="46" t="s">
        <v>1153</v>
      </c>
      <c r="G43" s="46" t="s">
        <v>1153</v>
      </c>
      <c r="H43" s="46" t="s">
        <v>2396</v>
      </c>
      <c r="I43" s="46"/>
    </row>
    <row r="44" spans="1:9" s="56" customFormat="1" ht="409.5" x14ac:dyDescent="0.25">
      <c r="A44" s="48" t="s">
        <v>2536</v>
      </c>
      <c r="B44" s="48" t="s">
        <v>1155</v>
      </c>
      <c r="C44" s="52" t="s">
        <v>1154</v>
      </c>
      <c r="D44" s="48" t="s">
        <v>2537</v>
      </c>
      <c r="E44" s="48" t="s">
        <v>2538</v>
      </c>
      <c r="F44" s="48" t="s">
        <v>2539</v>
      </c>
      <c r="G44" s="48" t="s">
        <v>2539</v>
      </c>
      <c r="H44" s="48" t="s">
        <v>2396</v>
      </c>
      <c r="I44" s="48"/>
    </row>
    <row r="45" spans="1:9" s="56" customFormat="1" ht="409.5" x14ac:dyDescent="0.25">
      <c r="A45" s="46" t="s">
        <v>2540</v>
      </c>
      <c r="B45" s="46" t="s">
        <v>1152</v>
      </c>
      <c r="C45" s="45" t="s">
        <v>1154</v>
      </c>
      <c r="D45" s="46" t="s">
        <v>2541</v>
      </c>
      <c r="E45" s="46" t="s">
        <v>2542</v>
      </c>
      <c r="F45" s="46" t="s">
        <v>2543</v>
      </c>
      <c r="G45" s="46" t="s">
        <v>2543</v>
      </c>
      <c r="H45" s="46" t="s">
        <v>2396</v>
      </c>
      <c r="I45" s="46"/>
    </row>
    <row r="46" spans="1:9" s="56" customFormat="1" ht="216.75" x14ac:dyDescent="0.25">
      <c r="A46" s="50" t="s">
        <v>2544</v>
      </c>
      <c r="B46" s="50" t="s">
        <v>1152</v>
      </c>
      <c r="C46" s="53" t="s">
        <v>1154</v>
      </c>
      <c r="D46" s="46" t="s">
        <v>2545</v>
      </c>
      <c r="E46" s="46" t="s">
        <v>2546</v>
      </c>
      <c r="F46" s="50" t="s">
        <v>2472</v>
      </c>
      <c r="G46" s="50" t="s">
        <v>2472</v>
      </c>
      <c r="H46" s="46" t="s">
        <v>2396</v>
      </c>
      <c r="I46" s="50"/>
    </row>
  </sheetData>
  <autoFilter ref="A1:J46"/>
  <phoneticPr fontId="8" type="noConversion"/>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1"/>
  <sheetViews>
    <sheetView zoomScale="70" zoomScaleNormal="70" workbookViewId="0">
      <pane ySplit="1" topLeftCell="A9" activePane="bottomLeft" state="frozen"/>
      <selection activeCell="F1" sqref="F1"/>
      <selection pane="bottomLeft" activeCell="E9" sqref="E9"/>
    </sheetView>
  </sheetViews>
  <sheetFormatPr defaultRowHeight="16.5" x14ac:dyDescent="0.25"/>
  <cols>
    <col min="1" max="1" width="20" style="69" customWidth="1"/>
    <col min="2" max="2" width="10.28515625" style="69" customWidth="1"/>
    <col min="3" max="3" width="18.28515625" style="69" customWidth="1"/>
    <col min="4" max="4" width="71.7109375" style="69" customWidth="1"/>
    <col min="5" max="5" width="69.85546875" style="69" customWidth="1"/>
    <col min="6" max="6" width="78.42578125" style="69" customWidth="1"/>
    <col min="7" max="7" width="75.85546875" style="69" customWidth="1"/>
    <col min="8" max="8" width="9.140625" style="69"/>
    <col min="9" max="9" width="29.42578125" style="69" customWidth="1"/>
    <col min="10" max="10" width="16.7109375" style="69" customWidth="1"/>
    <col min="11" max="16384" width="9.140625" style="69"/>
  </cols>
  <sheetData>
    <row r="1" spans="1:10" ht="25.5" x14ac:dyDescent="0.25">
      <c r="A1" s="82" t="s">
        <v>14</v>
      </c>
      <c r="B1" s="82" t="s">
        <v>1145</v>
      </c>
      <c r="C1" s="82" t="s">
        <v>1146</v>
      </c>
      <c r="D1" s="82" t="s">
        <v>672</v>
      </c>
      <c r="E1" s="82" t="s">
        <v>1147</v>
      </c>
      <c r="F1" s="82" t="s">
        <v>1148</v>
      </c>
      <c r="G1" s="82" t="s">
        <v>1149</v>
      </c>
      <c r="H1" s="82" t="s">
        <v>1150</v>
      </c>
      <c r="I1" s="82" t="s">
        <v>1151</v>
      </c>
      <c r="J1" s="82" t="s">
        <v>2760</v>
      </c>
    </row>
    <row r="2" spans="1:10" s="81" customFormat="1" ht="312" customHeight="1" x14ac:dyDescent="0.25">
      <c r="A2" s="72" t="s">
        <v>2145</v>
      </c>
      <c r="B2" s="72" t="s">
        <v>1152</v>
      </c>
      <c r="C2" s="74" t="s">
        <v>2146</v>
      </c>
      <c r="D2" s="73" t="s">
        <v>2759</v>
      </c>
      <c r="E2" s="73" t="s">
        <v>2758</v>
      </c>
      <c r="F2" s="73" t="s">
        <v>2147</v>
      </c>
      <c r="G2" s="73" t="s">
        <v>2147</v>
      </c>
      <c r="H2" s="72" t="s">
        <v>2148</v>
      </c>
      <c r="I2" s="72"/>
      <c r="J2" s="71">
        <v>46262</v>
      </c>
    </row>
    <row r="3" spans="1:10" s="70" customFormat="1" ht="312" customHeight="1" x14ac:dyDescent="0.25">
      <c r="A3" s="72" t="s">
        <v>2149</v>
      </c>
      <c r="B3" s="72" t="s">
        <v>1152</v>
      </c>
      <c r="C3" s="74" t="s">
        <v>673</v>
      </c>
      <c r="D3" s="73" t="s">
        <v>2150</v>
      </c>
      <c r="E3" s="73" t="s">
        <v>2757</v>
      </c>
      <c r="F3" s="72" t="s">
        <v>2151</v>
      </c>
      <c r="G3" s="72" t="s">
        <v>2151</v>
      </c>
      <c r="H3" s="72" t="s">
        <v>2148</v>
      </c>
      <c r="I3" s="80"/>
      <c r="J3" s="71">
        <v>46265</v>
      </c>
    </row>
    <row r="4" spans="1:10" s="70" customFormat="1" ht="312" customHeight="1" x14ac:dyDescent="0.25">
      <c r="A4" s="72" t="s">
        <v>2152</v>
      </c>
      <c r="B4" s="72" t="s">
        <v>1152</v>
      </c>
      <c r="C4" s="74" t="s">
        <v>673</v>
      </c>
      <c r="D4" s="73" t="s">
        <v>2153</v>
      </c>
      <c r="E4" s="73" t="s">
        <v>2756</v>
      </c>
      <c r="F4" s="72" t="s">
        <v>2151</v>
      </c>
      <c r="G4" s="72" t="s">
        <v>2151</v>
      </c>
      <c r="H4" s="72" t="s">
        <v>2148</v>
      </c>
      <c r="I4" s="72"/>
      <c r="J4" s="71">
        <v>46262</v>
      </c>
    </row>
    <row r="5" spans="1:10" s="76" customFormat="1" ht="312" customHeight="1" x14ac:dyDescent="0.25">
      <c r="A5" s="77" t="s">
        <v>2154</v>
      </c>
      <c r="B5" s="77"/>
      <c r="C5" s="79" t="s">
        <v>673</v>
      </c>
      <c r="D5" s="78" t="s">
        <v>2155</v>
      </c>
      <c r="E5" s="78" t="s">
        <v>2156</v>
      </c>
      <c r="F5" s="78" t="s">
        <v>2755</v>
      </c>
      <c r="G5" s="77"/>
      <c r="H5" s="77" t="s">
        <v>2148</v>
      </c>
      <c r="I5" s="77"/>
      <c r="J5" s="77"/>
    </row>
    <row r="6" spans="1:10" s="70" customFormat="1" ht="312" customHeight="1" x14ac:dyDescent="0.25">
      <c r="A6" s="72" t="s">
        <v>2157</v>
      </c>
      <c r="B6" s="72" t="s">
        <v>1152</v>
      </c>
      <c r="C6" s="74" t="s">
        <v>673</v>
      </c>
      <c r="D6" s="73" t="s">
        <v>2754</v>
      </c>
      <c r="E6" s="73" t="s">
        <v>2158</v>
      </c>
      <c r="F6" s="72" t="s">
        <v>1153</v>
      </c>
      <c r="G6" s="72" t="s">
        <v>1153</v>
      </c>
      <c r="H6" s="72" t="s">
        <v>2148</v>
      </c>
      <c r="I6" s="72"/>
      <c r="J6" s="71">
        <v>46251</v>
      </c>
    </row>
    <row r="7" spans="1:10" s="70" customFormat="1" ht="312" customHeight="1" x14ac:dyDescent="0.25">
      <c r="A7" s="72" t="s">
        <v>2159</v>
      </c>
      <c r="B7" s="72" t="s">
        <v>1152</v>
      </c>
      <c r="C7" s="74" t="s">
        <v>673</v>
      </c>
      <c r="D7" s="73" t="s">
        <v>2753</v>
      </c>
      <c r="E7" s="73" t="s">
        <v>2160</v>
      </c>
      <c r="F7" s="72" t="s">
        <v>1153</v>
      </c>
      <c r="G7" s="72" t="s">
        <v>1153</v>
      </c>
      <c r="H7" s="72" t="s">
        <v>2148</v>
      </c>
      <c r="I7" s="72"/>
      <c r="J7" s="71">
        <v>46251</v>
      </c>
    </row>
    <row r="8" spans="1:10" s="70" customFormat="1" ht="312" customHeight="1" x14ac:dyDescent="0.25">
      <c r="A8" s="72" t="s">
        <v>2161</v>
      </c>
      <c r="B8" s="72" t="s">
        <v>1152</v>
      </c>
      <c r="C8" s="74" t="s">
        <v>673</v>
      </c>
      <c r="D8" s="73" t="s">
        <v>2752</v>
      </c>
      <c r="E8" s="73" t="s">
        <v>2162</v>
      </c>
      <c r="F8" s="72" t="s">
        <v>1153</v>
      </c>
      <c r="G8" s="72" t="s">
        <v>1153</v>
      </c>
      <c r="H8" s="72" t="s">
        <v>2148</v>
      </c>
      <c r="I8" s="72"/>
      <c r="J8" s="71">
        <v>46251</v>
      </c>
    </row>
    <row r="9" spans="1:10" s="70" customFormat="1" ht="312" customHeight="1" x14ac:dyDescent="0.25">
      <c r="A9" s="72" t="s">
        <v>2163</v>
      </c>
      <c r="B9" s="72" t="s">
        <v>1152</v>
      </c>
      <c r="C9" s="74" t="s">
        <v>673</v>
      </c>
      <c r="D9" s="73" t="s">
        <v>2751</v>
      </c>
      <c r="E9" s="73" t="s">
        <v>2164</v>
      </c>
      <c r="F9" s="72" t="s">
        <v>2165</v>
      </c>
      <c r="G9" s="72" t="s">
        <v>2165</v>
      </c>
      <c r="H9" s="72" t="s">
        <v>2148</v>
      </c>
      <c r="I9" s="72"/>
      <c r="J9" s="71">
        <v>46251</v>
      </c>
    </row>
    <row r="10" spans="1:10" s="70" customFormat="1" ht="312" customHeight="1" x14ac:dyDescent="0.25">
      <c r="A10" s="72" t="s">
        <v>2166</v>
      </c>
      <c r="B10" s="72" t="s">
        <v>1152</v>
      </c>
      <c r="C10" s="74" t="s">
        <v>673</v>
      </c>
      <c r="D10" s="73" t="s">
        <v>2750</v>
      </c>
      <c r="E10" s="73" t="s">
        <v>2167</v>
      </c>
      <c r="F10" s="72" t="s">
        <v>2165</v>
      </c>
      <c r="G10" s="72" t="s">
        <v>2165</v>
      </c>
      <c r="H10" s="72" t="s">
        <v>2148</v>
      </c>
      <c r="I10" s="72"/>
      <c r="J10" s="71">
        <v>46255</v>
      </c>
    </row>
    <row r="11" spans="1:10" s="70" customFormat="1" ht="312" customHeight="1" x14ac:dyDescent="0.25">
      <c r="A11" s="72" t="s">
        <v>2168</v>
      </c>
      <c r="B11" s="72" t="s">
        <v>1152</v>
      </c>
      <c r="C11" s="74" t="s">
        <v>673</v>
      </c>
      <c r="D11" s="73" t="s">
        <v>2749</v>
      </c>
      <c r="E11" s="73" t="s">
        <v>2169</v>
      </c>
      <c r="F11" s="72" t="s">
        <v>674</v>
      </c>
      <c r="G11" s="72" t="s">
        <v>674</v>
      </c>
      <c r="H11" s="72" t="s">
        <v>2148</v>
      </c>
      <c r="I11" s="72"/>
      <c r="J11" s="71">
        <v>46251</v>
      </c>
    </row>
    <row r="12" spans="1:10" s="70" customFormat="1" ht="312" customHeight="1" x14ac:dyDescent="0.25">
      <c r="A12" s="72" t="s">
        <v>2170</v>
      </c>
      <c r="B12" s="72" t="s">
        <v>1152</v>
      </c>
      <c r="C12" s="74" t="s">
        <v>673</v>
      </c>
      <c r="D12" s="73" t="s">
        <v>2748</v>
      </c>
      <c r="E12" s="73" t="s">
        <v>2171</v>
      </c>
      <c r="F12" s="72" t="s">
        <v>2172</v>
      </c>
      <c r="G12" s="72" t="s">
        <v>2172</v>
      </c>
      <c r="H12" s="72" t="s">
        <v>2148</v>
      </c>
      <c r="I12" s="72"/>
      <c r="J12" s="71">
        <v>46251</v>
      </c>
    </row>
    <row r="13" spans="1:10" s="70" customFormat="1" ht="312" customHeight="1" x14ac:dyDescent="0.25">
      <c r="A13" s="72" t="s">
        <v>2173</v>
      </c>
      <c r="B13" s="72" t="s">
        <v>1152</v>
      </c>
      <c r="C13" s="74" t="s">
        <v>673</v>
      </c>
      <c r="D13" s="73" t="s">
        <v>2747</v>
      </c>
      <c r="E13" s="73" t="s">
        <v>2174</v>
      </c>
      <c r="F13" s="72" t="s">
        <v>2172</v>
      </c>
      <c r="G13" s="72" t="s">
        <v>2172</v>
      </c>
      <c r="H13" s="72" t="s">
        <v>2148</v>
      </c>
      <c r="I13" s="72"/>
      <c r="J13" s="71">
        <v>46254</v>
      </c>
    </row>
    <row r="14" spans="1:10" s="70" customFormat="1" ht="312" customHeight="1" x14ac:dyDescent="0.25">
      <c r="A14" s="72" t="s">
        <v>2175</v>
      </c>
      <c r="B14" s="72" t="s">
        <v>1152</v>
      </c>
      <c r="C14" s="74" t="s">
        <v>673</v>
      </c>
      <c r="D14" s="73" t="s">
        <v>2746</v>
      </c>
      <c r="E14" s="73" t="s">
        <v>2176</v>
      </c>
      <c r="F14" s="72" t="s">
        <v>674</v>
      </c>
      <c r="G14" s="72" t="s">
        <v>674</v>
      </c>
      <c r="H14" s="72" t="s">
        <v>2148</v>
      </c>
      <c r="I14" s="72"/>
      <c r="J14" s="71">
        <v>46251</v>
      </c>
    </row>
    <row r="15" spans="1:10" s="70" customFormat="1" ht="312" customHeight="1" x14ac:dyDescent="0.25">
      <c r="A15" s="72" t="s">
        <v>2177</v>
      </c>
      <c r="B15" s="72" t="s">
        <v>1152</v>
      </c>
      <c r="C15" s="74" t="s">
        <v>673</v>
      </c>
      <c r="D15" s="73" t="s">
        <v>2745</v>
      </c>
      <c r="E15" s="73" t="s">
        <v>2178</v>
      </c>
      <c r="F15" s="72" t="s">
        <v>2165</v>
      </c>
      <c r="G15" s="72" t="s">
        <v>2165</v>
      </c>
      <c r="H15" s="72" t="s">
        <v>2148</v>
      </c>
      <c r="I15" s="72"/>
      <c r="J15" s="71">
        <v>46254</v>
      </c>
    </row>
    <row r="16" spans="1:10" s="70" customFormat="1" ht="312" customHeight="1" x14ac:dyDescent="0.25">
      <c r="A16" s="72" t="s">
        <v>2179</v>
      </c>
      <c r="B16" s="72" t="s">
        <v>1152</v>
      </c>
      <c r="C16" s="74" t="s">
        <v>673</v>
      </c>
      <c r="D16" s="73" t="s">
        <v>2744</v>
      </c>
      <c r="E16" s="73" t="s">
        <v>2180</v>
      </c>
      <c r="F16" s="72" t="s">
        <v>2165</v>
      </c>
      <c r="G16" s="72" t="s">
        <v>2165</v>
      </c>
      <c r="H16" s="72" t="s">
        <v>2148</v>
      </c>
      <c r="I16" s="72"/>
      <c r="J16" s="71">
        <v>46254</v>
      </c>
    </row>
    <row r="17" spans="1:10" s="70" customFormat="1" ht="312" customHeight="1" x14ac:dyDescent="0.25">
      <c r="A17" s="72" t="s">
        <v>2181</v>
      </c>
      <c r="B17" s="72" t="s">
        <v>1152</v>
      </c>
      <c r="C17" s="74" t="s">
        <v>2146</v>
      </c>
      <c r="D17" s="73" t="s">
        <v>2743</v>
      </c>
      <c r="E17" s="73" t="s">
        <v>2182</v>
      </c>
      <c r="F17" s="72" t="s">
        <v>674</v>
      </c>
      <c r="G17" s="72" t="s">
        <v>674</v>
      </c>
      <c r="H17" s="72" t="s">
        <v>2148</v>
      </c>
      <c r="I17" s="72"/>
      <c r="J17" s="71">
        <v>46251</v>
      </c>
    </row>
    <row r="18" spans="1:10" s="70" customFormat="1" ht="312" customHeight="1" x14ac:dyDescent="0.25">
      <c r="A18" s="72" t="s">
        <v>2183</v>
      </c>
      <c r="B18" s="72" t="s">
        <v>1152</v>
      </c>
      <c r="C18" s="74" t="s">
        <v>673</v>
      </c>
      <c r="D18" s="73" t="s">
        <v>2742</v>
      </c>
      <c r="E18" s="73" t="s">
        <v>2184</v>
      </c>
      <c r="F18" s="72" t="s">
        <v>2172</v>
      </c>
      <c r="G18" s="72" t="s">
        <v>2172</v>
      </c>
      <c r="H18" s="72" t="s">
        <v>2148</v>
      </c>
      <c r="I18" s="72"/>
      <c r="J18" s="71">
        <v>46251</v>
      </c>
    </row>
    <row r="19" spans="1:10" s="70" customFormat="1" ht="312" customHeight="1" x14ac:dyDescent="0.25">
      <c r="A19" s="72" t="s">
        <v>2185</v>
      </c>
      <c r="B19" s="72" t="s">
        <v>1152</v>
      </c>
      <c r="C19" s="74" t="s">
        <v>673</v>
      </c>
      <c r="D19" s="73" t="s">
        <v>2741</v>
      </c>
      <c r="E19" s="73" t="s">
        <v>2186</v>
      </c>
      <c r="F19" s="72" t="s">
        <v>2172</v>
      </c>
      <c r="G19" s="72" t="s">
        <v>2172</v>
      </c>
      <c r="H19" s="72" t="s">
        <v>2148</v>
      </c>
      <c r="I19" s="72"/>
      <c r="J19" s="71">
        <v>46254</v>
      </c>
    </row>
    <row r="20" spans="1:10" s="70" customFormat="1" ht="312" customHeight="1" x14ac:dyDescent="0.25">
      <c r="A20" s="72" t="s">
        <v>2187</v>
      </c>
      <c r="B20" s="72" t="s">
        <v>1152</v>
      </c>
      <c r="C20" s="74" t="s">
        <v>673</v>
      </c>
      <c r="D20" s="73" t="s">
        <v>2740</v>
      </c>
      <c r="E20" s="73" t="s">
        <v>2188</v>
      </c>
      <c r="F20" s="72" t="s">
        <v>674</v>
      </c>
      <c r="G20" s="72" t="s">
        <v>674</v>
      </c>
      <c r="H20" s="72" t="s">
        <v>2148</v>
      </c>
      <c r="I20" s="72"/>
      <c r="J20" s="71">
        <v>46251</v>
      </c>
    </row>
    <row r="21" spans="1:10" s="70" customFormat="1" ht="312" customHeight="1" x14ac:dyDescent="0.25">
      <c r="A21" s="72" t="s">
        <v>2189</v>
      </c>
      <c r="B21" s="72" t="s">
        <v>1152</v>
      </c>
      <c r="C21" s="74" t="s">
        <v>673</v>
      </c>
      <c r="D21" s="73" t="s">
        <v>2739</v>
      </c>
      <c r="E21" s="73" t="s">
        <v>2190</v>
      </c>
      <c r="F21" s="72" t="s">
        <v>674</v>
      </c>
      <c r="G21" s="72" t="s">
        <v>674</v>
      </c>
      <c r="H21" s="72" t="s">
        <v>2148</v>
      </c>
      <c r="I21" s="72"/>
      <c r="J21" s="71">
        <v>46254</v>
      </c>
    </row>
    <row r="22" spans="1:10" s="70" customFormat="1" ht="312" customHeight="1" x14ac:dyDescent="0.25">
      <c r="A22" s="72" t="s">
        <v>2191</v>
      </c>
      <c r="B22" s="72" t="s">
        <v>1152</v>
      </c>
      <c r="C22" s="74" t="s">
        <v>673</v>
      </c>
      <c r="D22" s="73" t="s">
        <v>2738</v>
      </c>
      <c r="E22" s="73" t="s">
        <v>2192</v>
      </c>
      <c r="F22" s="72" t="s">
        <v>2193</v>
      </c>
      <c r="G22" s="72" t="s">
        <v>2193</v>
      </c>
      <c r="H22" s="72" t="s">
        <v>2148</v>
      </c>
      <c r="I22" s="72"/>
      <c r="J22" s="71">
        <v>46254</v>
      </c>
    </row>
    <row r="23" spans="1:10" s="70" customFormat="1" ht="312" customHeight="1" x14ac:dyDescent="0.25">
      <c r="A23" s="72" t="s">
        <v>2194</v>
      </c>
      <c r="B23" s="72" t="s">
        <v>1152</v>
      </c>
      <c r="C23" s="74" t="s">
        <v>673</v>
      </c>
      <c r="D23" s="73" t="s">
        <v>2737</v>
      </c>
      <c r="E23" s="73" t="s">
        <v>2195</v>
      </c>
      <c r="F23" s="72" t="s">
        <v>674</v>
      </c>
      <c r="G23" s="72" t="s">
        <v>674</v>
      </c>
      <c r="H23" s="72" t="s">
        <v>2148</v>
      </c>
      <c r="I23" s="72"/>
      <c r="J23" s="71">
        <v>46251</v>
      </c>
    </row>
    <row r="24" spans="1:10" s="70" customFormat="1" ht="312" customHeight="1" x14ac:dyDescent="0.25">
      <c r="A24" s="72" t="s">
        <v>2196</v>
      </c>
      <c r="B24" s="72" t="s">
        <v>1152</v>
      </c>
      <c r="C24" s="74" t="s">
        <v>673</v>
      </c>
      <c r="D24" s="73" t="s">
        <v>2736</v>
      </c>
      <c r="E24" s="73" t="s">
        <v>2197</v>
      </c>
      <c r="F24" s="72" t="s">
        <v>674</v>
      </c>
      <c r="G24" s="72" t="s">
        <v>674</v>
      </c>
      <c r="H24" s="72" t="s">
        <v>2148</v>
      </c>
      <c r="I24" s="72"/>
      <c r="J24" s="71">
        <v>46255</v>
      </c>
    </row>
    <row r="25" spans="1:10" s="70" customFormat="1" ht="312" customHeight="1" x14ac:dyDescent="0.25">
      <c r="A25" s="72" t="s">
        <v>2198</v>
      </c>
      <c r="B25" s="72" t="s">
        <v>1152</v>
      </c>
      <c r="C25" s="74" t="s">
        <v>673</v>
      </c>
      <c r="D25" s="73" t="s">
        <v>2735</v>
      </c>
      <c r="E25" s="73" t="s">
        <v>2199</v>
      </c>
      <c r="F25" s="72" t="s">
        <v>2193</v>
      </c>
      <c r="G25" s="72" t="s">
        <v>2193</v>
      </c>
      <c r="H25" s="72" t="s">
        <v>2148</v>
      </c>
      <c r="I25" s="72"/>
      <c r="J25" s="71">
        <v>46255</v>
      </c>
    </row>
    <row r="26" spans="1:10" s="70" customFormat="1" ht="312" customHeight="1" x14ac:dyDescent="0.25">
      <c r="A26" s="72" t="s">
        <v>2200</v>
      </c>
      <c r="B26" s="72" t="s">
        <v>1152</v>
      </c>
      <c r="C26" s="74" t="s">
        <v>2146</v>
      </c>
      <c r="D26" s="73" t="s">
        <v>2734</v>
      </c>
      <c r="E26" s="73" t="s">
        <v>2201</v>
      </c>
      <c r="F26" s="72" t="s">
        <v>674</v>
      </c>
      <c r="G26" s="72" t="s">
        <v>674</v>
      </c>
      <c r="H26" s="72" t="s">
        <v>2148</v>
      </c>
      <c r="I26" s="72"/>
      <c r="J26" s="71">
        <v>46251</v>
      </c>
    </row>
    <row r="27" spans="1:10" s="70" customFormat="1" ht="312" customHeight="1" x14ac:dyDescent="0.25">
      <c r="A27" s="72" t="s">
        <v>2202</v>
      </c>
      <c r="B27" s="72" t="s">
        <v>1152</v>
      </c>
      <c r="C27" s="74" t="s">
        <v>673</v>
      </c>
      <c r="D27" s="73" t="s">
        <v>2733</v>
      </c>
      <c r="E27" s="73" t="s">
        <v>2203</v>
      </c>
      <c r="F27" s="72" t="s">
        <v>674</v>
      </c>
      <c r="G27" s="72" t="s">
        <v>674</v>
      </c>
      <c r="H27" s="72" t="s">
        <v>2148</v>
      </c>
      <c r="I27" s="72"/>
      <c r="J27" s="71">
        <v>46251</v>
      </c>
    </row>
    <row r="28" spans="1:10" s="70" customFormat="1" ht="312" customHeight="1" x14ac:dyDescent="0.25">
      <c r="A28" s="72" t="s">
        <v>2204</v>
      </c>
      <c r="B28" s="72" t="s">
        <v>1152</v>
      </c>
      <c r="C28" s="74" t="s">
        <v>673</v>
      </c>
      <c r="D28" s="73" t="s">
        <v>2732</v>
      </c>
      <c r="E28" s="73" t="s">
        <v>2205</v>
      </c>
      <c r="F28" s="72" t="s">
        <v>674</v>
      </c>
      <c r="G28" s="72" t="s">
        <v>674</v>
      </c>
      <c r="H28" s="72" t="s">
        <v>2148</v>
      </c>
      <c r="I28" s="72"/>
      <c r="J28" s="71">
        <v>46251</v>
      </c>
    </row>
    <row r="29" spans="1:10" s="70" customFormat="1" ht="312" customHeight="1" x14ac:dyDescent="0.25">
      <c r="A29" s="72" t="s">
        <v>2206</v>
      </c>
      <c r="B29" s="72" t="s">
        <v>1152</v>
      </c>
      <c r="C29" s="74" t="s">
        <v>673</v>
      </c>
      <c r="D29" s="73" t="s">
        <v>2731</v>
      </c>
      <c r="E29" s="73" t="s">
        <v>2207</v>
      </c>
      <c r="F29" s="72" t="s">
        <v>674</v>
      </c>
      <c r="G29" s="72" t="s">
        <v>674</v>
      </c>
      <c r="H29" s="72" t="s">
        <v>2148</v>
      </c>
      <c r="I29" s="72"/>
      <c r="J29" s="71">
        <v>46255</v>
      </c>
    </row>
    <row r="30" spans="1:10" s="70" customFormat="1" ht="312" customHeight="1" x14ac:dyDescent="0.25">
      <c r="A30" s="72" t="s">
        <v>2208</v>
      </c>
      <c r="B30" s="72" t="s">
        <v>1152</v>
      </c>
      <c r="C30" s="74" t="s">
        <v>673</v>
      </c>
      <c r="D30" s="73" t="s">
        <v>2730</v>
      </c>
      <c r="E30" s="73" t="s">
        <v>2209</v>
      </c>
      <c r="F30" s="72" t="s">
        <v>2193</v>
      </c>
      <c r="G30" s="72" t="s">
        <v>2193</v>
      </c>
      <c r="H30" s="72" t="s">
        <v>2148</v>
      </c>
      <c r="I30" s="72"/>
      <c r="J30" s="71">
        <v>46255</v>
      </c>
    </row>
    <row r="31" spans="1:10" s="70" customFormat="1" ht="312" customHeight="1" x14ac:dyDescent="0.25">
      <c r="A31" s="72" t="s">
        <v>2210</v>
      </c>
      <c r="B31" s="72" t="s">
        <v>1152</v>
      </c>
      <c r="C31" s="74" t="s">
        <v>673</v>
      </c>
      <c r="D31" s="73" t="s">
        <v>2729</v>
      </c>
      <c r="E31" s="73" t="s">
        <v>2211</v>
      </c>
      <c r="F31" s="72" t="s">
        <v>674</v>
      </c>
      <c r="G31" s="72" t="s">
        <v>674</v>
      </c>
      <c r="H31" s="72" t="s">
        <v>2148</v>
      </c>
      <c r="I31" s="72"/>
      <c r="J31" s="71">
        <v>46251</v>
      </c>
    </row>
    <row r="32" spans="1:10" s="70" customFormat="1" ht="312" customHeight="1" x14ac:dyDescent="0.25">
      <c r="A32" s="72" t="s">
        <v>2212</v>
      </c>
      <c r="B32" s="72" t="s">
        <v>1152</v>
      </c>
      <c r="C32" s="74" t="s">
        <v>673</v>
      </c>
      <c r="D32" s="73" t="s">
        <v>2728</v>
      </c>
      <c r="E32" s="73" t="s">
        <v>2213</v>
      </c>
      <c r="F32" s="72" t="s">
        <v>674</v>
      </c>
      <c r="G32" s="72" t="s">
        <v>674</v>
      </c>
      <c r="H32" s="72" t="s">
        <v>2148</v>
      </c>
      <c r="I32" s="72"/>
      <c r="J32" s="71">
        <v>46255</v>
      </c>
    </row>
    <row r="33" spans="1:10" s="70" customFormat="1" ht="312" customHeight="1" x14ac:dyDescent="0.25">
      <c r="A33" s="72" t="s">
        <v>2214</v>
      </c>
      <c r="B33" s="72" t="s">
        <v>1152</v>
      </c>
      <c r="C33" s="74" t="s">
        <v>673</v>
      </c>
      <c r="D33" s="73" t="s">
        <v>2727</v>
      </c>
      <c r="E33" s="73" t="s">
        <v>2215</v>
      </c>
      <c r="F33" s="72" t="s">
        <v>2193</v>
      </c>
      <c r="G33" s="72" t="s">
        <v>2193</v>
      </c>
      <c r="H33" s="72" t="s">
        <v>2148</v>
      </c>
      <c r="I33" s="72"/>
      <c r="J33" s="71">
        <v>46255</v>
      </c>
    </row>
    <row r="34" spans="1:10" s="70" customFormat="1" ht="312" customHeight="1" x14ac:dyDescent="0.25">
      <c r="A34" s="72" t="s">
        <v>2216</v>
      </c>
      <c r="B34" s="72" t="s">
        <v>1152</v>
      </c>
      <c r="C34" s="74" t="s">
        <v>673</v>
      </c>
      <c r="D34" s="73" t="s">
        <v>2726</v>
      </c>
      <c r="E34" s="73" t="s">
        <v>2217</v>
      </c>
      <c r="F34" s="72" t="s">
        <v>2218</v>
      </c>
      <c r="G34" s="72" t="s">
        <v>2218</v>
      </c>
      <c r="H34" s="72" t="s">
        <v>2148</v>
      </c>
      <c r="I34" s="72"/>
      <c r="J34" s="71">
        <v>46251</v>
      </c>
    </row>
    <row r="35" spans="1:10" s="70" customFormat="1" ht="312" customHeight="1" x14ac:dyDescent="0.25">
      <c r="A35" s="72" t="s">
        <v>2219</v>
      </c>
      <c r="B35" s="72" t="s">
        <v>1152</v>
      </c>
      <c r="C35" s="74" t="s">
        <v>673</v>
      </c>
      <c r="D35" s="73" t="s">
        <v>2725</v>
      </c>
      <c r="E35" s="73" t="s">
        <v>2220</v>
      </c>
      <c r="F35" s="73" t="s">
        <v>2221</v>
      </c>
      <c r="G35" s="73" t="s">
        <v>2221</v>
      </c>
      <c r="H35" s="72" t="s">
        <v>2148</v>
      </c>
      <c r="I35" s="72"/>
      <c r="J35" s="71">
        <v>46251</v>
      </c>
    </row>
    <row r="36" spans="1:10" s="70" customFormat="1" ht="312" customHeight="1" x14ac:dyDescent="0.25">
      <c r="A36" s="72" t="s">
        <v>2222</v>
      </c>
      <c r="B36" s="72" t="s">
        <v>1152</v>
      </c>
      <c r="C36" s="74" t="s">
        <v>673</v>
      </c>
      <c r="D36" s="73" t="s">
        <v>2724</v>
      </c>
      <c r="E36" s="73" t="s">
        <v>2223</v>
      </c>
      <c r="F36" s="72" t="s">
        <v>674</v>
      </c>
      <c r="G36" s="72" t="s">
        <v>674</v>
      </c>
      <c r="H36" s="72" t="s">
        <v>2148</v>
      </c>
      <c r="I36" s="72"/>
      <c r="J36" s="71">
        <v>46251</v>
      </c>
    </row>
    <row r="37" spans="1:10" s="70" customFormat="1" ht="312" customHeight="1" x14ac:dyDescent="0.25">
      <c r="A37" s="72" t="s">
        <v>2224</v>
      </c>
      <c r="B37" s="72" t="s">
        <v>1152</v>
      </c>
      <c r="C37" s="74" t="s">
        <v>673</v>
      </c>
      <c r="D37" s="73" t="s">
        <v>2723</v>
      </c>
      <c r="E37" s="73" t="s">
        <v>2225</v>
      </c>
      <c r="F37" s="72" t="s">
        <v>2226</v>
      </c>
      <c r="G37" s="72" t="s">
        <v>2226</v>
      </c>
      <c r="H37" s="72" t="s">
        <v>2148</v>
      </c>
      <c r="I37" s="72"/>
      <c r="J37" s="71">
        <v>46251</v>
      </c>
    </row>
    <row r="38" spans="1:10" s="70" customFormat="1" ht="312" customHeight="1" x14ac:dyDescent="0.25">
      <c r="A38" s="72" t="s">
        <v>2227</v>
      </c>
      <c r="B38" s="72" t="s">
        <v>1152</v>
      </c>
      <c r="C38" s="74" t="s">
        <v>673</v>
      </c>
      <c r="D38" s="73" t="s">
        <v>2722</v>
      </c>
      <c r="E38" s="73" t="s">
        <v>2228</v>
      </c>
      <c r="F38" s="72" t="s">
        <v>677</v>
      </c>
      <c r="G38" s="72" t="s">
        <v>677</v>
      </c>
      <c r="H38" s="72" t="s">
        <v>2148</v>
      </c>
      <c r="I38" s="72"/>
      <c r="J38" s="71">
        <v>46255</v>
      </c>
    </row>
    <row r="39" spans="1:10" s="70" customFormat="1" ht="312" customHeight="1" x14ac:dyDescent="0.25">
      <c r="A39" s="72" t="s">
        <v>2229</v>
      </c>
      <c r="B39" s="72" t="s">
        <v>1152</v>
      </c>
      <c r="C39" s="74" t="s">
        <v>673</v>
      </c>
      <c r="D39" s="73" t="s">
        <v>2721</v>
      </c>
      <c r="E39" s="73" t="s">
        <v>2230</v>
      </c>
      <c r="F39" s="72" t="s">
        <v>677</v>
      </c>
      <c r="G39" s="72" t="s">
        <v>677</v>
      </c>
      <c r="H39" s="72" t="s">
        <v>2148</v>
      </c>
      <c r="I39" s="72"/>
      <c r="J39" s="71">
        <v>46255</v>
      </c>
    </row>
    <row r="40" spans="1:10" s="70" customFormat="1" ht="312" customHeight="1" x14ac:dyDescent="0.25">
      <c r="A40" s="72" t="s">
        <v>2231</v>
      </c>
      <c r="B40" s="72" t="s">
        <v>1152</v>
      </c>
      <c r="C40" s="74" t="s">
        <v>673</v>
      </c>
      <c r="D40" s="73" t="s">
        <v>2720</v>
      </c>
      <c r="E40" s="73" t="s">
        <v>2232</v>
      </c>
      <c r="F40" s="72" t="s">
        <v>674</v>
      </c>
      <c r="G40" s="72" t="s">
        <v>674</v>
      </c>
      <c r="H40" s="72" t="s">
        <v>2148</v>
      </c>
      <c r="I40" s="72"/>
      <c r="J40" s="71">
        <v>46251</v>
      </c>
    </row>
    <row r="41" spans="1:10" s="70" customFormat="1" ht="312" customHeight="1" x14ac:dyDescent="0.25">
      <c r="A41" s="72" t="s">
        <v>2233</v>
      </c>
      <c r="B41" s="72" t="s">
        <v>1152</v>
      </c>
      <c r="C41" s="74" t="s">
        <v>673</v>
      </c>
      <c r="D41" s="73" t="s">
        <v>2719</v>
      </c>
      <c r="E41" s="73" t="s">
        <v>2234</v>
      </c>
      <c r="F41" s="72" t="s">
        <v>2226</v>
      </c>
      <c r="G41" s="72" t="s">
        <v>2226</v>
      </c>
      <c r="H41" s="72" t="s">
        <v>2148</v>
      </c>
      <c r="I41" s="72"/>
      <c r="J41" s="71">
        <v>46251</v>
      </c>
    </row>
    <row r="42" spans="1:10" s="70" customFormat="1" ht="312" customHeight="1" x14ac:dyDescent="0.25">
      <c r="A42" s="72" t="s">
        <v>2235</v>
      </c>
      <c r="B42" s="72" t="s">
        <v>1152</v>
      </c>
      <c r="C42" s="74" t="s">
        <v>673</v>
      </c>
      <c r="D42" s="73" t="s">
        <v>2718</v>
      </c>
      <c r="E42" s="73" t="s">
        <v>2236</v>
      </c>
      <c r="F42" s="72" t="s">
        <v>677</v>
      </c>
      <c r="G42" s="72" t="s">
        <v>677</v>
      </c>
      <c r="H42" s="72" t="s">
        <v>2148</v>
      </c>
      <c r="I42" s="72"/>
      <c r="J42" s="71">
        <v>46255</v>
      </c>
    </row>
    <row r="43" spans="1:10" s="70" customFormat="1" ht="312" customHeight="1" x14ac:dyDescent="0.25">
      <c r="A43" s="72" t="s">
        <v>2237</v>
      </c>
      <c r="B43" s="72" t="s">
        <v>1152</v>
      </c>
      <c r="C43" s="74" t="s">
        <v>673</v>
      </c>
      <c r="D43" s="73" t="s">
        <v>2717</v>
      </c>
      <c r="E43" s="73" t="s">
        <v>2238</v>
      </c>
      <c r="F43" s="72" t="s">
        <v>677</v>
      </c>
      <c r="G43" s="72" t="s">
        <v>677</v>
      </c>
      <c r="H43" s="72" t="s">
        <v>2148</v>
      </c>
      <c r="I43" s="72"/>
      <c r="J43" s="71">
        <v>46255</v>
      </c>
    </row>
    <row r="44" spans="1:10" s="70" customFormat="1" ht="312" customHeight="1" x14ac:dyDescent="0.25">
      <c r="A44" s="72" t="s">
        <v>2239</v>
      </c>
      <c r="B44" s="72" t="s">
        <v>1152</v>
      </c>
      <c r="C44" s="74" t="s">
        <v>673</v>
      </c>
      <c r="D44" s="73" t="s">
        <v>2716</v>
      </c>
      <c r="E44" s="73" t="s">
        <v>2240</v>
      </c>
      <c r="F44" s="72" t="s">
        <v>674</v>
      </c>
      <c r="G44" s="72" t="s">
        <v>674</v>
      </c>
      <c r="H44" s="72" t="s">
        <v>2148</v>
      </c>
      <c r="I44" s="72"/>
      <c r="J44" s="71">
        <v>46255</v>
      </c>
    </row>
    <row r="45" spans="1:10" s="70" customFormat="1" ht="312" customHeight="1" x14ac:dyDescent="0.25">
      <c r="A45" s="72" t="s">
        <v>2241</v>
      </c>
      <c r="B45" s="72" t="s">
        <v>1152</v>
      </c>
      <c r="C45" s="74" t="s">
        <v>673</v>
      </c>
      <c r="D45" s="73" t="s">
        <v>2715</v>
      </c>
      <c r="E45" s="73" t="s">
        <v>2242</v>
      </c>
      <c r="F45" s="72" t="s">
        <v>2226</v>
      </c>
      <c r="G45" s="72" t="s">
        <v>2226</v>
      </c>
      <c r="H45" s="72" t="s">
        <v>2148</v>
      </c>
      <c r="I45" s="72"/>
      <c r="J45" s="71">
        <v>46255</v>
      </c>
    </row>
    <row r="46" spans="1:10" s="70" customFormat="1" ht="312" customHeight="1" x14ac:dyDescent="0.25">
      <c r="A46" s="72" t="s">
        <v>2243</v>
      </c>
      <c r="B46" s="72" t="s">
        <v>1152</v>
      </c>
      <c r="C46" s="74" t="s">
        <v>673</v>
      </c>
      <c r="D46" s="73" t="s">
        <v>2714</v>
      </c>
      <c r="E46" s="73" t="s">
        <v>2244</v>
      </c>
      <c r="F46" s="72" t="s">
        <v>677</v>
      </c>
      <c r="G46" s="72" t="s">
        <v>677</v>
      </c>
      <c r="H46" s="72" t="s">
        <v>2148</v>
      </c>
      <c r="I46" s="72"/>
      <c r="J46" s="71">
        <v>46255</v>
      </c>
    </row>
    <row r="47" spans="1:10" s="70" customFormat="1" ht="336.75" customHeight="1" x14ac:dyDescent="0.25">
      <c r="A47" s="72" t="s">
        <v>2245</v>
      </c>
      <c r="B47" s="72" t="s">
        <v>1152</v>
      </c>
      <c r="C47" s="74" t="s">
        <v>673</v>
      </c>
      <c r="D47" s="73" t="s">
        <v>2713</v>
      </c>
      <c r="E47" s="73" t="s">
        <v>2246</v>
      </c>
      <c r="F47" s="72" t="s">
        <v>677</v>
      </c>
      <c r="G47" s="72" t="s">
        <v>677</v>
      </c>
      <c r="H47" s="72" t="s">
        <v>2148</v>
      </c>
      <c r="I47" s="72"/>
      <c r="J47" s="71">
        <v>46255</v>
      </c>
    </row>
    <row r="48" spans="1:10" s="70" customFormat="1" ht="312" customHeight="1" x14ac:dyDescent="0.25">
      <c r="A48" s="72" t="s">
        <v>2247</v>
      </c>
      <c r="B48" s="72" t="s">
        <v>1152</v>
      </c>
      <c r="C48" s="74" t="s">
        <v>673</v>
      </c>
      <c r="D48" s="73" t="s">
        <v>2712</v>
      </c>
      <c r="E48" s="73" t="s">
        <v>2248</v>
      </c>
      <c r="F48" s="72" t="s">
        <v>2249</v>
      </c>
      <c r="G48" s="72" t="s">
        <v>2249</v>
      </c>
      <c r="H48" s="72" t="s">
        <v>2148</v>
      </c>
      <c r="I48" s="72"/>
      <c r="J48" s="71">
        <v>46259</v>
      </c>
    </row>
    <row r="49" spans="1:10" s="70" customFormat="1" ht="336" customHeight="1" x14ac:dyDescent="0.25">
      <c r="A49" s="72" t="s">
        <v>2250</v>
      </c>
      <c r="B49" s="72" t="s">
        <v>1152</v>
      </c>
      <c r="C49" s="74" t="s">
        <v>673</v>
      </c>
      <c r="D49" s="73" t="s">
        <v>2711</v>
      </c>
      <c r="E49" s="73" t="s">
        <v>2710</v>
      </c>
      <c r="F49" s="72" t="s">
        <v>674</v>
      </c>
      <c r="G49" s="72" t="s">
        <v>674</v>
      </c>
      <c r="H49" s="72" t="s">
        <v>2148</v>
      </c>
      <c r="I49" s="72"/>
      <c r="J49" s="71">
        <v>46255</v>
      </c>
    </row>
    <row r="50" spans="1:10" s="70" customFormat="1" ht="356.25" customHeight="1" x14ac:dyDescent="0.25">
      <c r="A50" s="72" t="s">
        <v>2251</v>
      </c>
      <c r="B50" s="72" t="s">
        <v>1152</v>
      </c>
      <c r="C50" s="74" t="s">
        <v>673</v>
      </c>
      <c r="D50" s="73" t="s">
        <v>2709</v>
      </c>
      <c r="E50" s="73" t="s">
        <v>2252</v>
      </c>
      <c r="F50" s="73" t="s">
        <v>2253</v>
      </c>
      <c r="G50" s="73" t="s">
        <v>2253</v>
      </c>
      <c r="H50" s="72" t="s">
        <v>2148</v>
      </c>
      <c r="I50" s="72"/>
      <c r="J50" s="71">
        <v>46259</v>
      </c>
    </row>
    <row r="51" spans="1:10" s="70" customFormat="1" ht="312" customHeight="1" x14ac:dyDescent="0.25">
      <c r="A51" s="72" t="s">
        <v>2254</v>
      </c>
      <c r="B51" s="72" t="s">
        <v>1152</v>
      </c>
      <c r="C51" s="74" t="s">
        <v>673</v>
      </c>
      <c r="D51" s="73" t="s">
        <v>2708</v>
      </c>
      <c r="E51" s="73" t="s">
        <v>2707</v>
      </c>
      <c r="F51" s="72" t="s">
        <v>674</v>
      </c>
      <c r="G51" s="72" t="s">
        <v>674</v>
      </c>
      <c r="H51" s="72" t="s">
        <v>2148</v>
      </c>
      <c r="I51" s="72"/>
      <c r="J51" s="71">
        <v>46259</v>
      </c>
    </row>
    <row r="52" spans="1:10" s="70" customFormat="1" ht="312" customHeight="1" x14ac:dyDescent="0.25">
      <c r="A52" s="72" t="s">
        <v>2255</v>
      </c>
      <c r="B52" s="72" t="s">
        <v>1152</v>
      </c>
      <c r="C52" s="74" t="s">
        <v>673</v>
      </c>
      <c r="D52" s="73" t="s">
        <v>2706</v>
      </c>
      <c r="E52" s="73" t="s">
        <v>2256</v>
      </c>
      <c r="F52" s="72" t="s">
        <v>674</v>
      </c>
      <c r="G52" s="72" t="s">
        <v>674</v>
      </c>
      <c r="H52" s="72" t="s">
        <v>2148</v>
      </c>
      <c r="I52" s="72"/>
      <c r="J52" s="71">
        <v>46266</v>
      </c>
    </row>
    <row r="53" spans="1:10" s="70" customFormat="1" ht="312" customHeight="1" x14ac:dyDescent="0.25">
      <c r="A53" s="72" t="s">
        <v>2257</v>
      </c>
      <c r="B53" s="72" t="s">
        <v>1152</v>
      </c>
      <c r="C53" s="74" t="s">
        <v>673</v>
      </c>
      <c r="D53" s="73" t="s">
        <v>2705</v>
      </c>
      <c r="E53" s="73" t="s">
        <v>2258</v>
      </c>
      <c r="F53" s="73" t="s">
        <v>2253</v>
      </c>
      <c r="G53" s="73" t="s">
        <v>2253</v>
      </c>
      <c r="H53" s="72" t="s">
        <v>2148</v>
      </c>
      <c r="I53" s="72"/>
      <c r="J53" s="71">
        <v>46259</v>
      </c>
    </row>
    <row r="54" spans="1:10" s="70" customFormat="1" ht="312" customHeight="1" x14ac:dyDescent="0.25">
      <c r="A54" s="72" t="s">
        <v>2259</v>
      </c>
      <c r="B54" s="72" t="s">
        <v>1152</v>
      </c>
      <c r="C54" s="74" t="s">
        <v>673</v>
      </c>
      <c r="D54" s="73" t="s">
        <v>2704</v>
      </c>
      <c r="E54" s="73" t="s">
        <v>2260</v>
      </c>
      <c r="F54" s="72" t="s">
        <v>674</v>
      </c>
      <c r="G54" s="72" t="s">
        <v>674</v>
      </c>
      <c r="H54" s="72" t="s">
        <v>2148</v>
      </c>
      <c r="I54" s="72"/>
      <c r="J54" s="71">
        <v>46259</v>
      </c>
    </row>
    <row r="55" spans="1:10" s="70" customFormat="1" ht="312" customHeight="1" x14ac:dyDescent="0.25">
      <c r="A55" s="72" t="s">
        <v>2261</v>
      </c>
      <c r="B55" s="72" t="s">
        <v>1152</v>
      </c>
      <c r="C55" s="74" t="s">
        <v>673</v>
      </c>
      <c r="D55" s="73" t="s">
        <v>2703</v>
      </c>
      <c r="E55" s="73" t="s">
        <v>2262</v>
      </c>
      <c r="F55" s="72" t="s">
        <v>2263</v>
      </c>
      <c r="G55" s="72" t="s">
        <v>2263</v>
      </c>
      <c r="H55" s="72" t="s">
        <v>2148</v>
      </c>
      <c r="I55" s="72"/>
      <c r="J55" s="71">
        <v>46259</v>
      </c>
    </row>
    <row r="56" spans="1:10" s="70" customFormat="1" ht="312" customHeight="1" x14ac:dyDescent="0.25">
      <c r="A56" s="72" t="s">
        <v>2264</v>
      </c>
      <c r="B56" s="72" t="s">
        <v>1152</v>
      </c>
      <c r="C56" s="74" t="s">
        <v>673</v>
      </c>
      <c r="D56" s="73" t="s">
        <v>2702</v>
      </c>
      <c r="E56" s="73" t="s">
        <v>2701</v>
      </c>
      <c r="F56" s="72" t="s">
        <v>2249</v>
      </c>
      <c r="G56" s="72" t="s">
        <v>2249</v>
      </c>
      <c r="H56" s="72" t="s">
        <v>2148</v>
      </c>
      <c r="I56" s="72"/>
      <c r="J56" s="71">
        <v>46260</v>
      </c>
    </row>
    <row r="57" spans="1:10" s="70" customFormat="1" ht="312" customHeight="1" x14ac:dyDescent="0.25">
      <c r="A57" s="72" t="s">
        <v>2265</v>
      </c>
      <c r="B57" s="72" t="s">
        <v>1152</v>
      </c>
      <c r="C57" s="74" t="s">
        <v>673</v>
      </c>
      <c r="D57" s="73" t="s">
        <v>2700</v>
      </c>
      <c r="E57" s="73" t="s">
        <v>2699</v>
      </c>
      <c r="F57" s="72" t="s">
        <v>674</v>
      </c>
      <c r="G57" s="72" t="s">
        <v>674</v>
      </c>
      <c r="H57" s="72" t="s">
        <v>2148</v>
      </c>
      <c r="I57" s="72"/>
      <c r="J57" s="71">
        <v>46260</v>
      </c>
    </row>
    <row r="58" spans="1:10" s="70" customFormat="1" ht="312" customHeight="1" x14ac:dyDescent="0.25">
      <c r="A58" s="72" t="s">
        <v>2266</v>
      </c>
      <c r="B58" s="72" t="s">
        <v>1152</v>
      </c>
      <c r="C58" s="74" t="s">
        <v>673</v>
      </c>
      <c r="D58" s="73" t="s">
        <v>2698</v>
      </c>
      <c r="E58" s="73" t="s">
        <v>2267</v>
      </c>
      <c r="F58" s="72" t="s">
        <v>2263</v>
      </c>
      <c r="G58" s="72" t="s">
        <v>2263</v>
      </c>
      <c r="H58" s="72" t="s">
        <v>2148</v>
      </c>
      <c r="I58" s="72"/>
      <c r="J58" s="71">
        <v>46260</v>
      </c>
    </row>
    <row r="59" spans="1:10" s="70" customFormat="1" ht="312" customHeight="1" x14ac:dyDescent="0.25">
      <c r="A59" s="72" t="s">
        <v>2268</v>
      </c>
      <c r="B59" s="72" t="s">
        <v>1152</v>
      </c>
      <c r="C59" s="74" t="s">
        <v>673</v>
      </c>
      <c r="D59" s="73" t="s">
        <v>2697</v>
      </c>
      <c r="E59" s="73" t="s">
        <v>2696</v>
      </c>
      <c r="F59" s="72" t="s">
        <v>674</v>
      </c>
      <c r="G59" s="72" t="s">
        <v>674</v>
      </c>
      <c r="H59" s="72" t="s">
        <v>2148</v>
      </c>
      <c r="I59" s="72"/>
      <c r="J59" s="71">
        <v>46260</v>
      </c>
    </row>
    <row r="60" spans="1:10" s="70" customFormat="1" ht="312" customHeight="1" x14ac:dyDescent="0.25">
      <c r="A60" s="72" t="s">
        <v>2269</v>
      </c>
      <c r="B60" s="72" t="s">
        <v>1152</v>
      </c>
      <c r="C60" s="74" t="s">
        <v>673</v>
      </c>
      <c r="D60" s="73" t="s">
        <v>2695</v>
      </c>
      <c r="E60" s="73" t="s">
        <v>2694</v>
      </c>
      <c r="F60" s="72" t="s">
        <v>2263</v>
      </c>
      <c r="G60" s="72" t="s">
        <v>2263</v>
      </c>
      <c r="H60" s="72" t="s">
        <v>2148</v>
      </c>
      <c r="I60" s="72"/>
      <c r="J60" s="71">
        <v>46260</v>
      </c>
    </row>
    <row r="61" spans="1:10" s="70" customFormat="1" ht="312" customHeight="1" x14ac:dyDescent="0.25">
      <c r="A61" s="72" t="s">
        <v>2270</v>
      </c>
      <c r="B61" s="72" t="s">
        <v>1152</v>
      </c>
      <c r="C61" s="74" t="s">
        <v>673</v>
      </c>
      <c r="D61" s="73" t="s">
        <v>2693</v>
      </c>
      <c r="E61" s="73" t="s">
        <v>2692</v>
      </c>
      <c r="F61" s="72" t="s">
        <v>677</v>
      </c>
      <c r="G61" s="72" t="s">
        <v>677</v>
      </c>
      <c r="H61" s="72" t="s">
        <v>2148</v>
      </c>
      <c r="I61" s="72"/>
      <c r="J61" s="71">
        <v>46260</v>
      </c>
    </row>
    <row r="62" spans="1:10" s="70" customFormat="1" ht="312" customHeight="1" x14ac:dyDescent="0.25">
      <c r="A62" s="72" t="s">
        <v>2271</v>
      </c>
      <c r="B62" s="72" t="s">
        <v>1152</v>
      </c>
      <c r="C62" s="74" t="s">
        <v>673</v>
      </c>
      <c r="D62" s="73" t="s">
        <v>2691</v>
      </c>
      <c r="E62" s="73" t="s">
        <v>2690</v>
      </c>
      <c r="F62" s="72" t="s">
        <v>677</v>
      </c>
      <c r="G62" s="72" t="s">
        <v>677</v>
      </c>
      <c r="H62" s="72" t="s">
        <v>2148</v>
      </c>
      <c r="I62" s="72"/>
      <c r="J62" s="71">
        <v>46260</v>
      </c>
    </row>
    <row r="63" spans="1:10" s="70" customFormat="1" ht="312" customHeight="1" x14ac:dyDescent="0.25">
      <c r="A63" s="72" t="s">
        <v>2272</v>
      </c>
      <c r="B63" s="72" t="s">
        <v>1152</v>
      </c>
      <c r="C63" s="74" t="s">
        <v>673</v>
      </c>
      <c r="D63" s="73" t="s">
        <v>2689</v>
      </c>
      <c r="E63" s="73" t="s">
        <v>2273</v>
      </c>
      <c r="F63" s="72" t="s">
        <v>674</v>
      </c>
      <c r="G63" s="72" t="s">
        <v>674</v>
      </c>
      <c r="H63" s="72" t="s">
        <v>2148</v>
      </c>
      <c r="I63" s="72"/>
      <c r="J63" s="71">
        <v>46260</v>
      </c>
    </row>
    <row r="64" spans="1:10" s="70" customFormat="1" ht="357.75" customHeight="1" x14ac:dyDescent="0.25">
      <c r="A64" s="72" t="s">
        <v>2274</v>
      </c>
      <c r="B64" s="72" t="s">
        <v>1152</v>
      </c>
      <c r="C64" s="74" t="s">
        <v>673</v>
      </c>
      <c r="D64" s="73" t="s">
        <v>2688</v>
      </c>
      <c r="E64" s="73" t="s">
        <v>2687</v>
      </c>
      <c r="F64" s="72" t="s">
        <v>2263</v>
      </c>
      <c r="G64" s="72" t="s">
        <v>2263</v>
      </c>
      <c r="H64" s="72" t="s">
        <v>2148</v>
      </c>
      <c r="I64" s="72"/>
      <c r="J64" s="71">
        <v>46260</v>
      </c>
    </row>
    <row r="65" spans="1:10" s="70" customFormat="1" ht="312" customHeight="1" x14ac:dyDescent="0.25">
      <c r="A65" s="72" t="s">
        <v>2275</v>
      </c>
      <c r="B65" s="72" t="s">
        <v>1152</v>
      </c>
      <c r="C65" s="74" t="s">
        <v>673</v>
      </c>
      <c r="D65" s="73" t="s">
        <v>2686</v>
      </c>
      <c r="E65" s="73" t="s">
        <v>2685</v>
      </c>
      <c r="F65" s="72" t="s">
        <v>677</v>
      </c>
      <c r="G65" s="72" t="s">
        <v>677</v>
      </c>
      <c r="H65" s="72" t="s">
        <v>2148</v>
      </c>
      <c r="I65" s="72"/>
      <c r="J65" s="71">
        <v>46260</v>
      </c>
    </row>
    <row r="66" spans="1:10" s="70" customFormat="1" ht="312" customHeight="1" x14ac:dyDescent="0.25">
      <c r="A66" s="72" t="s">
        <v>2276</v>
      </c>
      <c r="B66" s="72" t="s">
        <v>1152</v>
      </c>
      <c r="C66" s="74" t="s">
        <v>673</v>
      </c>
      <c r="D66" s="73" t="s">
        <v>2684</v>
      </c>
      <c r="E66" s="73" t="s">
        <v>2683</v>
      </c>
      <c r="F66" s="72" t="s">
        <v>677</v>
      </c>
      <c r="G66" s="72" t="s">
        <v>677</v>
      </c>
      <c r="H66" s="72" t="s">
        <v>2148</v>
      </c>
      <c r="I66" s="72"/>
      <c r="J66" s="71">
        <v>46260</v>
      </c>
    </row>
    <row r="67" spans="1:10" s="70" customFormat="1" ht="312" customHeight="1" x14ac:dyDescent="0.25">
      <c r="A67" s="72" t="s">
        <v>2277</v>
      </c>
      <c r="B67" s="72" t="s">
        <v>1152</v>
      </c>
      <c r="C67" s="74" t="s">
        <v>673</v>
      </c>
      <c r="D67" s="73" t="s">
        <v>2682</v>
      </c>
      <c r="E67" s="73" t="s">
        <v>2278</v>
      </c>
      <c r="F67" s="72" t="s">
        <v>674</v>
      </c>
      <c r="G67" s="72" t="s">
        <v>674</v>
      </c>
      <c r="H67" s="72" t="s">
        <v>2148</v>
      </c>
      <c r="I67" s="72"/>
      <c r="J67" s="71">
        <v>46260</v>
      </c>
    </row>
    <row r="68" spans="1:10" s="70" customFormat="1" ht="312" customHeight="1" x14ac:dyDescent="0.25">
      <c r="A68" s="72" t="s">
        <v>2279</v>
      </c>
      <c r="B68" s="72" t="s">
        <v>1152</v>
      </c>
      <c r="C68" s="74" t="s">
        <v>673</v>
      </c>
      <c r="D68" s="73" t="s">
        <v>2681</v>
      </c>
      <c r="E68" s="73" t="s">
        <v>2280</v>
      </c>
      <c r="F68" s="72" t="s">
        <v>2263</v>
      </c>
      <c r="G68" s="72" t="s">
        <v>2263</v>
      </c>
      <c r="H68" s="72" t="s">
        <v>2148</v>
      </c>
      <c r="I68" s="72"/>
      <c r="J68" s="71">
        <v>46260</v>
      </c>
    </row>
    <row r="69" spans="1:10" s="70" customFormat="1" ht="312" customHeight="1" x14ac:dyDescent="0.25">
      <c r="A69" s="72" t="s">
        <v>2281</v>
      </c>
      <c r="B69" s="72" t="s">
        <v>1152</v>
      </c>
      <c r="C69" s="74" t="s">
        <v>673</v>
      </c>
      <c r="D69" s="73" t="s">
        <v>2680</v>
      </c>
      <c r="E69" s="73" t="s">
        <v>2679</v>
      </c>
      <c r="F69" s="72" t="s">
        <v>2282</v>
      </c>
      <c r="G69" s="72" t="s">
        <v>2282</v>
      </c>
      <c r="H69" s="72" t="s">
        <v>2148</v>
      </c>
      <c r="I69" s="72"/>
      <c r="J69" s="71">
        <v>46260</v>
      </c>
    </row>
    <row r="70" spans="1:10" s="70" customFormat="1" ht="312" customHeight="1" x14ac:dyDescent="0.25">
      <c r="A70" s="72" t="s">
        <v>2283</v>
      </c>
      <c r="B70" s="72" t="s">
        <v>1152</v>
      </c>
      <c r="C70" s="74" t="s">
        <v>673</v>
      </c>
      <c r="D70" s="73" t="s">
        <v>2678</v>
      </c>
      <c r="E70" s="73" t="s">
        <v>2677</v>
      </c>
      <c r="F70" s="72" t="s">
        <v>2282</v>
      </c>
      <c r="G70" s="72" t="s">
        <v>2282</v>
      </c>
      <c r="H70" s="72" t="s">
        <v>2148</v>
      </c>
      <c r="I70" s="72"/>
      <c r="J70" s="71">
        <v>46260</v>
      </c>
    </row>
    <row r="71" spans="1:10" s="70" customFormat="1" ht="312" customHeight="1" x14ac:dyDescent="0.25">
      <c r="A71" s="72" t="s">
        <v>2284</v>
      </c>
      <c r="B71" s="72" t="s">
        <v>1152</v>
      </c>
      <c r="C71" s="74" t="s">
        <v>673</v>
      </c>
      <c r="D71" s="73" t="s">
        <v>2676</v>
      </c>
      <c r="E71" s="73" t="s">
        <v>2675</v>
      </c>
      <c r="F71" s="72" t="s">
        <v>674</v>
      </c>
      <c r="G71" s="72" t="s">
        <v>674</v>
      </c>
      <c r="H71" s="72" t="s">
        <v>2148</v>
      </c>
      <c r="I71" s="72"/>
      <c r="J71" s="71">
        <v>46260</v>
      </c>
    </row>
    <row r="72" spans="1:10" s="70" customFormat="1" ht="312" customHeight="1" x14ac:dyDescent="0.25">
      <c r="A72" s="72" t="s">
        <v>2285</v>
      </c>
      <c r="B72" s="72" t="s">
        <v>1152</v>
      </c>
      <c r="C72" s="74" t="s">
        <v>673</v>
      </c>
      <c r="D72" s="73" t="s">
        <v>2674</v>
      </c>
      <c r="E72" s="73" t="s">
        <v>2286</v>
      </c>
      <c r="F72" s="72" t="s">
        <v>2263</v>
      </c>
      <c r="G72" s="72" t="s">
        <v>2263</v>
      </c>
      <c r="H72" s="72" t="s">
        <v>2148</v>
      </c>
      <c r="I72" s="72"/>
      <c r="J72" s="71">
        <v>46260</v>
      </c>
    </row>
    <row r="73" spans="1:10" s="70" customFormat="1" ht="312" customHeight="1" x14ac:dyDescent="0.25">
      <c r="A73" s="72" t="s">
        <v>2287</v>
      </c>
      <c r="B73" s="72" t="s">
        <v>1152</v>
      </c>
      <c r="C73" s="74" t="s">
        <v>673</v>
      </c>
      <c r="D73" s="73" t="s">
        <v>2673</v>
      </c>
      <c r="E73" s="73" t="s">
        <v>2288</v>
      </c>
      <c r="F73" s="72" t="s">
        <v>674</v>
      </c>
      <c r="G73" s="72" t="s">
        <v>674</v>
      </c>
      <c r="H73" s="72" t="s">
        <v>2148</v>
      </c>
      <c r="I73" s="72"/>
      <c r="J73" s="71">
        <v>46265</v>
      </c>
    </row>
    <row r="74" spans="1:10" s="70" customFormat="1" ht="312" customHeight="1" x14ac:dyDescent="0.25">
      <c r="A74" s="72" t="s">
        <v>2289</v>
      </c>
      <c r="B74" s="72" t="s">
        <v>1152</v>
      </c>
      <c r="C74" s="74" t="s">
        <v>673</v>
      </c>
      <c r="D74" s="73" t="s">
        <v>2672</v>
      </c>
      <c r="E74" s="73" t="s">
        <v>2290</v>
      </c>
      <c r="F74" s="72" t="s">
        <v>676</v>
      </c>
      <c r="G74" s="72" t="s">
        <v>676</v>
      </c>
      <c r="H74" s="72" t="s">
        <v>2148</v>
      </c>
      <c r="I74" s="72"/>
      <c r="J74" s="71">
        <v>46265</v>
      </c>
    </row>
    <row r="75" spans="1:10" s="70" customFormat="1" ht="312" customHeight="1" x14ac:dyDescent="0.25">
      <c r="A75" s="72" t="s">
        <v>2291</v>
      </c>
      <c r="B75" s="72" t="s">
        <v>1152</v>
      </c>
      <c r="C75" s="74" t="s">
        <v>673</v>
      </c>
      <c r="D75" s="73" t="s">
        <v>2671</v>
      </c>
      <c r="E75" s="73" t="s">
        <v>2292</v>
      </c>
      <c r="F75" s="72" t="s">
        <v>2263</v>
      </c>
      <c r="G75" s="72" t="s">
        <v>2263</v>
      </c>
      <c r="H75" s="72" t="s">
        <v>2148</v>
      </c>
      <c r="I75" s="72"/>
      <c r="J75" s="71">
        <v>46267</v>
      </c>
    </row>
    <row r="76" spans="1:10" s="70" customFormat="1" ht="312" customHeight="1" x14ac:dyDescent="0.25">
      <c r="A76" s="72" t="s">
        <v>2293</v>
      </c>
      <c r="B76" s="72" t="s">
        <v>1152</v>
      </c>
      <c r="C76" s="74" t="s">
        <v>673</v>
      </c>
      <c r="D76" s="73" t="s">
        <v>2670</v>
      </c>
      <c r="E76" s="73" t="s">
        <v>2294</v>
      </c>
      <c r="F76" s="72" t="s">
        <v>677</v>
      </c>
      <c r="G76" s="72" t="s">
        <v>677</v>
      </c>
      <c r="H76" s="72" t="s">
        <v>2148</v>
      </c>
      <c r="I76" s="72"/>
      <c r="J76" s="71">
        <v>46267</v>
      </c>
    </row>
    <row r="77" spans="1:10" s="70" customFormat="1" ht="312" customHeight="1" x14ac:dyDescent="0.25">
      <c r="A77" s="72" t="s">
        <v>2295</v>
      </c>
      <c r="B77" s="72" t="s">
        <v>1152</v>
      </c>
      <c r="C77" s="74" t="s">
        <v>673</v>
      </c>
      <c r="D77" s="73" t="s">
        <v>2669</v>
      </c>
      <c r="E77" s="73" t="s">
        <v>2296</v>
      </c>
      <c r="F77" s="72" t="s">
        <v>2249</v>
      </c>
      <c r="G77" s="72" t="s">
        <v>2249</v>
      </c>
      <c r="H77" s="72" t="s">
        <v>2148</v>
      </c>
      <c r="I77" s="72"/>
      <c r="J77" s="71">
        <v>46260</v>
      </c>
    </row>
    <row r="78" spans="1:10" s="70" customFormat="1" ht="312" customHeight="1" x14ac:dyDescent="0.25">
      <c r="A78" s="72" t="s">
        <v>2297</v>
      </c>
      <c r="B78" s="72" t="s">
        <v>1152</v>
      </c>
      <c r="C78" s="74" t="s">
        <v>673</v>
      </c>
      <c r="D78" s="73" t="s">
        <v>2668</v>
      </c>
      <c r="E78" s="73" t="s">
        <v>2298</v>
      </c>
      <c r="F78" s="72" t="s">
        <v>1153</v>
      </c>
      <c r="G78" s="72" t="s">
        <v>1153</v>
      </c>
      <c r="H78" s="72" t="s">
        <v>2148</v>
      </c>
      <c r="I78" s="72"/>
      <c r="J78" s="71">
        <v>46260</v>
      </c>
    </row>
    <row r="79" spans="1:10" s="70" customFormat="1" ht="312" customHeight="1" x14ac:dyDescent="0.25">
      <c r="A79" s="72" t="s">
        <v>2299</v>
      </c>
      <c r="B79" s="72" t="s">
        <v>1152</v>
      </c>
      <c r="C79" s="74" t="s">
        <v>673</v>
      </c>
      <c r="D79" s="73" t="s">
        <v>2667</v>
      </c>
      <c r="E79" s="73" t="s">
        <v>2300</v>
      </c>
      <c r="F79" s="72" t="s">
        <v>2263</v>
      </c>
      <c r="G79" s="72" t="s">
        <v>2263</v>
      </c>
      <c r="H79" s="72" t="s">
        <v>2148</v>
      </c>
      <c r="I79" s="72"/>
      <c r="J79" s="71">
        <v>46260</v>
      </c>
    </row>
    <row r="80" spans="1:10" s="70" customFormat="1" ht="312" customHeight="1" x14ac:dyDescent="0.25">
      <c r="A80" s="72" t="s">
        <v>2301</v>
      </c>
      <c r="B80" s="72" t="s">
        <v>1152</v>
      </c>
      <c r="C80" s="74" t="s">
        <v>673</v>
      </c>
      <c r="D80" s="73" t="s">
        <v>2666</v>
      </c>
      <c r="E80" s="73" t="s">
        <v>2302</v>
      </c>
      <c r="F80" s="72" t="s">
        <v>2249</v>
      </c>
      <c r="G80" s="72" t="s">
        <v>2303</v>
      </c>
      <c r="H80" s="72" t="s">
        <v>2148</v>
      </c>
      <c r="I80" s="72"/>
      <c r="J80" s="71">
        <v>46248</v>
      </c>
    </row>
    <row r="81" spans="1:10" s="70" customFormat="1" ht="312" customHeight="1" x14ac:dyDescent="0.25">
      <c r="A81" s="72" t="s">
        <v>2304</v>
      </c>
      <c r="B81" s="72" t="s">
        <v>1152</v>
      </c>
      <c r="C81" s="74" t="s">
        <v>673</v>
      </c>
      <c r="D81" s="73" t="s">
        <v>2665</v>
      </c>
      <c r="E81" s="73" t="s">
        <v>2305</v>
      </c>
      <c r="F81" s="72" t="s">
        <v>2249</v>
      </c>
      <c r="G81" s="72" t="s">
        <v>2303</v>
      </c>
      <c r="H81" s="72" t="s">
        <v>2148</v>
      </c>
      <c r="I81" s="72"/>
      <c r="J81" s="71">
        <v>46248</v>
      </c>
    </row>
    <row r="82" spans="1:10" s="70" customFormat="1" ht="312" customHeight="1" x14ac:dyDescent="0.25">
      <c r="A82" s="72" t="s">
        <v>2306</v>
      </c>
      <c r="B82" s="72" t="s">
        <v>1152</v>
      </c>
      <c r="C82" s="74" t="s">
        <v>673</v>
      </c>
      <c r="D82" s="73" t="s">
        <v>2664</v>
      </c>
      <c r="E82" s="73" t="s">
        <v>2663</v>
      </c>
      <c r="F82" s="72" t="s">
        <v>2249</v>
      </c>
      <c r="G82" s="72" t="s">
        <v>2303</v>
      </c>
      <c r="H82" s="72" t="s">
        <v>2148</v>
      </c>
      <c r="I82" s="72"/>
      <c r="J82" s="71">
        <v>46248</v>
      </c>
    </row>
    <row r="83" spans="1:10" s="70" customFormat="1" ht="312" customHeight="1" x14ac:dyDescent="0.25">
      <c r="A83" s="72" t="s">
        <v>2307</v>
      </c>
      <c r="B83" s="72" t="s">
        <v>1152</v>
      </c>
      <c r="C83" s="74" t="s">
        <v>673</v>
      </c>
      <c r="D83" s="75" t="s">
        <v>2308</v>
      </c>
      <c r="E83" s="73" t="s">
        <v>2309</v>
      </c>
      <c r="F83" s="72" t="s">
        <v>2249</v>
      </c>
      <c r="G83" s="73" t="s">
        <v>2310</v>
      </c>
      <c r="H83" s="72" t="s">
        <v>2148</v>
      </c>
      <c r="I83" s="72"/>
      <c r="J83" s="71">
        <v>46248</v>
      </c>
    </row>
    <row r="84" spans="1:10" s="70" customFormat="1" ht="312" customHeight="1" x14ac:dyDescent="0.25">
      <c r="A84" s="72" t="s">
        <v>2311</v>
      </c>
      <c r="B84" s="72" t="s">
        <v>1152</v>
      </c>
      <c r="C84" s="74" t="s">
        <v>673</v>
      </c>
      <c r="D84" s="75" t="s">
        <v>2312</v>
      </c>
      <c r="E84" s="73" t="s">
        <v>2313</v>
      </c>
      <c r="F84" s="72" t="s">
        <v>2263</v>
      </c>
      <c r="G84" s="72" t="s">
        <v>2263</v>
      </c>
      <c r="H84" s="72" t="s">
        <v>2148</v>
      </c>
      <c r="I84" s="72"/>
      <c r="J84" s="71">
        <v>46252</v>
      </c>
    </row>
    <row r="85" spans="1:10" s="70" customFormat="1" ht="312" customHeight="1" x14ac:dyDescent="0.25">
      <c r="A85" s="72" t="s">
        <v>2314</v>
      </c>
      <c r="B85" s="72" t="s">
        <v>1152</v>
      </c>
      <c r="C85" s="74" t="s">
        <v>673</v>
      </c>
      <c r="D85" s="75" t="s">
        <v>2315</v>
      </c>
      <c r="E85" s="73" t="s">
        <v>2316</v>
      </c>
      <c r="F85" s="72" t="s">
        <v>674</v>
      </c>
      <c r="G85" s="72" t="s">
        <v>674</v>
      </c>
      <c r="H85" s="72" t="s">
        <v>2148</v>
      </c>
      <c r="I85" s="72"/>
      <c r="J85" s="71">
        <v>46253</v>
      </c>
    </row>
    <row r="86" spans="1:10" s="70" customFormat="1" ht="312" customHeight="1" x14ac:dyDescent="0.25">
      <c r="A86" s="72" t="s">
        <v>2317</v>
      </c>
      <c r="B86" s="72" t="s">
        <v>1152</v>
      </c>
      <c r="C86" s="74" t="s">
        <v>673</v>
      </c>
      <c r="D86" s="75" t="s">
        <v>2318</v>
      </c>
      <c r="E86" s="73" t="s">
        <v>2319</v>
      </c>
      <c r="F86" s="72" t="s">
        <v>2263</v>
      </c>
      <c r="G86" s="72" t="s">
        <v>2263</v>
      </c>
      <c r="H86" s="72" t="s">
        <v>2148</v>
      </c>
      <c r="I86" s="72"/>
      <c r="J86" s="71">
        <v>46253</v>
      </c>
    </row>
    <row r="87" spans="1:10" s="70" customFormat="1" ht="312" customHeight="1" x14ac:dyDescent="0.25">
      <c r="A87" s="72" t="s">
        <v>2320</v>
      </c>
      <c r="B87" s="72" t="s">
        <v>1152</v>
      </c>
      <c r="C87" s="74" t="s">
        <v>673</v>
      </c>
      <c r="D87" s="75" t="s">
        <v>2321</v>
      </c>
      <c r="E87" s="73" t="s">
        <v>2322</v>
      </c>
      <c r="F87" s="72" t="s">
        <v>2249</v>
      </c>
      <c r="G87" s="73" t="s">
        <v>2310</v>
      </c>
      <c r="H87" s="72" t="s">
        <v>2148</v>
      </c>
      <c r="I87" s="72"/>
      <c r="J87" s="71">
        <v>46253</v>
      </c>
    </row>
    <row r="88" spans="1:10" s="70" customFormat="1" ht="312" customHeight="1" x14ac:dyDescent="0.25">
      <c r="A88" s="72" t="s">
        <v>2323</v>
      </c>
      <c r="B88" s="72" t="s">
        <v>1152</v>
      </c>
      <c r="C88" s="74" t="s">
        <v>673</v>
      </c>
      <c r="D88" s="75" t="s">
        <v>2324</v>
      </c>
      <c r="E88" s="73" t="s">
        <v>2325</v>
      </c>
      <c r="F88" s="72" t="s">
        <v>674</v>
      </c>
      <c r="G88" s="72" t="s">
        <v>674</v>
      </c>
      <c r="H88" s="72" t="s">
        <v>2148</v>
      </c>
      <c r="I88" s="72"/>
      <c r="J88" s="71">
        <v>46253</v>
      </c>
    </row>
    <row r="89" spans="1:10" s="70" customFormat="1" ht="312" customHeight="1" x14ac:dyDescent="0.25">
      <c r="A89" s="72" t="s">
        <v>2326</v>
      </c>
      <c r="B89" s="72" t="s">
        <v>1152</v>
      </c>
      <c r="C89" s="74" t="s">
        <v>673</v>
      </c>
      <c r="D89" s="75" t="s">
        <v>2327</v>
      </c>
      <c r="E89" s="73" t="s">
        <v>2328</v>
      </c>
      <c r="F89" s="72" t="s">
        <v>2249</v>
      </c>
      <c r="G89" s="73" t="s">
        <v>2310</v>
      </c>
      <c r="H89" s="72" t="s">
        <v>2148</v>
      </c>
      <c r="I89" s="72"/>
      <c r="J89" s="71">
        <v>46253</v>
      </c>
    </row>
    <row r="90" spans="1:10" s="70" customFormat="1" ht="312" customHeight="1" x14ac:dyDescent="0.25">
      <c r="A90" s="72" t="s">
        <v>2329</v>
      </c>
      <c r="B90" s="72" t="s">
        <v>1152</v>
      </c>
      <c r="C90" s="74" t="s">
        <v>673</v>
      </c>
      <c r="D90" s="75" t="s">
        <v>2330</v>
      </c>
      <c r="E90" s="73" t="s">
        <v>2331</v>
      </c>
      <c r="F90" s="72" t="s">
        <v>674</v>
      </c>
      <c r="G90" s="72" t="s">
        <v>674</v>
      </c>
      <c r="H90" s="72" t="s">
        <v>2148</v>
      </c>
      <c r="I90" s="72"/>
      <c r="J90" s="71">
        <v>46253</v>
      </c>
    </row>
    <row r="91" spans="1:10" s="70" customFormat="1" ht="312" customHeight="1" x14ac:dyDescent="0.25">
      <c r="A91" s="72" t="s">
        <v>2332</v>
      </c>
      <c r="B91" s="72" t="s">
        <v>1152</v>
      </c>
      <c r="C91" s="74" t="s">
        <v>673</v>
      </c>
      <c r="D91" s="75" t="s">
        <v>2333</v>
      </c>
      <c r="E91" s="73" t="s">
        <v>2334</v>
      </c>
      <c r="F91" s="72" t="s">
        <v>2263</v>
      </c>
      <c r="G91" s="72" t="s">
        <v>2263</v>
      </c>
      <c r="H91" s="72" t="s">
        <v>2148</v>
      </c>
      <c r="I91" s="72"/>
      <c r="J91" s="71">
        <v>46253</v>
      </c>
    </row>
    <row r="92" spans="1:10" s="70" customFormat="1" ht="312" customHeight="1" x14ac:dyDescent="0.25">
      <c r="A92" s="72" t="s">
        <v>2335</v>
      </c>
      <c r="B92" s="72" t="s">
        <v>1152</v>
      </c>
      <c r="C92" s="74" t="s">
        <v>673</v>
      </c>
      <c r="D92" s="75" t="s">
        <v>2336</v>
      </c>
      <c r="E92" s="73" t="s">
        <v>2337</v>
      </c>
      <c r="F92" s="72" t="s">
        <v>674</v>
      </c>
      <c r="G92" s="72" t="s">
        <v>674</v>
      </c>
      <c r="H92" s="72" t="s">
        <v>2148</v>
      </c>
      <c r="I92" s="72"/>
      <c r="J92" s="71">
        <v>46253</v>
      </c>
    </row>
    <row r="93" spans="1:10" s="70" customFormat="1" ht="312" customHeight="1" x14ac:dyDescent="0.25">
      <c r="A93" s="72" t="s">
        <v>2338</v>
      </c>
      <c r="B93" s="72" t="s">
        <v>1152</v>
      </c>
      <c r="C93" s="74" t="s">
        <v>673</v>
      </c>
      <c r="D93" s="75" t="s">
        <v>2339</v>
      </c>
      <c r="E93" s="73" t="s">
        <v>2340</v>
      </c>
      <c r="F93" s="72" t="s">
        <v>2263</v>
      </c>
      <c r="G93" s="72" t="s">
        <v>2263</v>
      </c>
      <c r="H93" s="72" t="s">
        <v>2148</v>
      </c>
      <c r="I93" s="72"/>
      <c r="J93" s="71">
        <v>46253</v>
      </c>
    </row>
    <row r="94" spans="1:10" s="70" customFormat="1" ht="312" customHeight="1" x14ac:dyDescent="0.25">
      <c r="A94" s="72" t="s">
        <v>2341</v>
      </c>
      <c r="B94" s="72" t="s">
        <v>1152</v>
      </c>
      <c r="C94" s="74" t="s">
        <v>673</v>
      </c>
      <c r="D94" s="75" t="s">
        <v>2342</v>
      </c>
      <c r="E94" s="73" t="s">
        <v>2343</v>
      </c>
      <c r="F94" s="72" t="s">
        <v>2249</v>
      </c>
      <c r="G94" s="72" t="s">
        <v>2249</v>
      </c>
      <c r="H94" s="72" t="s">
        <v>2148</v>
      </c>
      <c r="I94" s="72"/>
      <c r="J94" s="71">
        <v>46261</v>
      </c>
    </row>
    <row r="95" spans="1:10" s="70" customFormat="1" ht="312" customHeight="1" x14ac:dyDescent="0.25">
      <c r="A95" s="72" t="s">
        <v>2344</v>
      </c>
      <c r="B95" s="72" t="s">
        <v>1152</v>
      </c>
      <c r="C95" s="74" t="s">
        <v>673</v>
      </c>
      <c r="D95" s="75" t="s">
        <v>2345</v>
      </c>
      <c r="E95" s="73" t="s">
        <v>2346</v>
      </c>
      <c r="F95" s="72" t="s">
        <v>2249</v>
      </c>
      <c r="G95" s="72" t="s">
        <v>2249</v>
      </c>
      <c r="H95" s="72" t="s">
        <v>2148</v>
      </c>
      <c r="I95" s="72"/>
      <c r="J95" s="71">
        <v>46261</v>
      </c>
    </row>
    <row r="96" spans="1:10" s="70" customFormat="1" ht="312" customHeight="1" x14ac:dyDescent="0.25">
      <c r="A96" s="72" t="s">
        <v>2347</v>
      </c>
      <c r="B96" s="72" t="s">
        <v>1152</v>
      </c>
      <c r="C96" s="74" t="s">
        <v>673</v>
      </c>
      <c r="D96" s="75" t="s">
        <v>2348</v>
      </c>
      <c r="E96" s="73" t="s">
        <v>2349</v>
      </c>
      <c r="F96" s="72" t="s">
        <v>2249</v>
      </c>
      <c r="G96" s="72" t="s">
        <v>2249</v>
      </c>
      <c r="H96" s="72" t="s">
        <v>2148</v>
      </c>
      <c r="I96" s="72"/>
      <c r="J96" s="71">
        <v>46261</v>
      </c>
    </row>
    <row r="97" spans="1:10" s="70" customFormat="1" ht="312" customHeight="1" x14ac:dyDescent="0.25">
      <c r="A97" s="72" t="s">
        <v>2350</v>
      </c>
      <c r="B97" s="72" t="s">
        <v>1152</v>
      </c>
      <c r="C97" s="74" t="s">
        <v>673</v>
      </c>
      <c r="D97" s="75" t="s">
        <v>2351</v>
      </c>
      <c r="E97" s="73" t="s">
        <v>2352</v>
      </c>
      <c r="F97" s="72" t="s">
        <v>2249</v>
      </c>
      <c r="G97" s="72" t="s">
        <v>2249</v>
      </c>
      <c r="H97" s="72" t="s">
        <v>2148</v>
      </c>
      <c r="I97" s="72"/>
      <c r="J97" s="71">
        <v>46261</v>
      </c>
    </row>
    <row r="98" spans="1:10" s="70" customFormat="1" ht="312" customHeight="1" x14ac:dyDescent="0.25">
      <c r="A98" s="72" t="s">
        <v>2353</v>
      </c>
      <c r="B98" s="72" t="s">
        <v>1152</v>
      </c>
      <c r="C98" s="74" t="s">
        <v>673</v>
      </c>
      <c r="D98" s="75" t="s">
        <v>2354</v>
      </c>
      <c r="E98" s="73" t="s">
        <v>2355</v>
      </c>
      <c r="F98" s="72" t="s">
        <v>2249</v>
      </c>
      <c r="G98" s="72" t="s">
        <v>2249</v>
      </c>
      <c r="H98" s="72" t="s">
        <v>2148</v>
      </c>
      <c r="I98" s="72"/>
      <c r="J98" s="71">
        <v>46261</v>
      </c>
    </row>
    <row r="99" spans="1:10" s="70" customFormat="1" ht="312" customHeight="1" x14ac:dyDescent="0.25">
      <c r="A99" s="72" t="s">
        <v>2356</v>
      </c>
      <c r="B99" s="72" t="s">
        <v>1152</v>
      </c>
      <c r="C99" s="74" t="s">
        <v>673</v>
      </c>
      <c r="D99" s="75" t="s">
        <v>2357</v>
      </c>
      <c r="E99" s="73" t="s">
        <v>2358</v>
      </c>
      <c r="F99" s="72" t="s">
        <v>2249</v>
      </c>
      <c r="G99" s="72" t="s">
        <v>2249</v>
      </c>
      <c r="H99" s="72" t="s">
        <v>2148</v>
      </c>
      <c r="I99" s="72"/>
      <c r="J99" s="71">
        <v>46261</v>
      </c>
    </row>
    <row r="100" spans="1:10" s="70" customFormat="1" ht="312" customHeight="1" x14ac:dyDescent="0.25">
      <c r="A100" s="72" t="s">
        <v>2359</v>
      </c>
      <c r="B100" s="72" t="s">
        <v>1152</v>
      </c>
      <c r="C100" s="74" t="s">
        <v>673</v>
      </c>
      <c r="D100" s="75" t="s">
        <v>2360</v>
      </c>
      <c r="E100" s="73" t="s">
        <v>2361</v>
      </c>
      <c r="F100" s="72" t="s">
        <v>2249</v>
      </c>
      <c r="G100" s="72" t="s">
        <v>2249</v>
      </c>
      <c r="H100" s="72" t="s">
        <v>2148</v>
      </c>
      <c r="I100" s="72"/>
      <c r="J100" s="71">
        <v>46261</v>
      </c>
    </row>
    <row r="101" spans="1:10" s="70" customFormat="1" ht="312" customHeight="1" x14ac:dyDescent="0.25">
      <c r="A101" s="72" t="s">
        <v>2362</v>
      </c>
      <c r="B101" s="72" t="s">
        <v>1152</v>
      </c>
      <c r="C101" s="74" t="s">
        <v>673</v>
      </c>
      <c r="D101" s="75" t="s">
        <v>2363</v>
      </c>
      <c r="E101" s="73" t="s">
        <v>2364</v>
      </c>
      <c r="F101" s="72" t="s">
        <v>2249</v>
      </c>
      <c r="G101" s="72" t="s">
        <v>2249</v>
      </c>
      <c r="H101" s="72" t="s">
        <v>2148</v>
      </c>
      <c r="I101" s="72"/>
      <c r="J101" s="71">
        <v>46261</v>
      </c>
    </row>
    <row r="102" spans="1:10" s="70" customFormat="1" ht="312" customHeight="1" x14ac:dyDescent="0.25">
      <c r="A102" s="72" t="s">
        <v>2365</v>
      </c>
      <c r="B102" s="72" t="s">
        <v>1152</v>
      </c>
      <c r="C102" s="74" t="s">
        <v>673</v>
      </c>
      <c r="D102" s="75" t="s">
        <v>2366</v>
      </c>
      <c r="E102" s="73" t="s">
        <v>2367</v>
      </c>
      <c r="F102" s="72" t="s">
        <v>2249</v>
      </c>
      <c r="G102" s="72" t="s">
        <v>2249</v>
      </c>
      <c r="H102" s="72" t="s">
        <v>2148</v>
      </c>
      <c r="I102" s="72"/>
      <c r="J102" s="71">
        <v>46261</v>
      </c>
    </row>
    <row r="103" spans="1:10" s="70" customFormat="1" ht="312" customHeight="1" x14ac:dyDescent="0.25">
      <c r="A103" s="72" t="s">
        <v>2368</v>
      </c>
      <c r="B103" s="72" t="s">
        <v>1152</v>
      </c>
      <c r="C103" s="74" t="s">
        <v>673</v>
      </c>
      <c r="D103" s="75" t="s">
        <v>2369</v>
      </c>
      <c r="E103" s="73" t="s">
        <v>2370</v>
      </c>
      <c r="F103" s="72" t="s">
        <v>2249</v>
      </c>
      <c r="G103" s="72" t="s">
        <v>2249</v>
      </c>
      <c r="H103" s="72" t="s">
        <v>2148</v>
      </c>
      <c r="I103" s="72"/>
      <c r="J103" s="71">
        <v>46261</v>
      </c>
    </row>
    <row r="104" spans="1:10" s="70" customFormat="1" ht="312" customHeight="1" x14ac:dyDescent="0.25">
      <c r="A104" s="72" t="s">
        <v>2371</v>
      </c>
      <c r="B104" s="72" t="s">
        <v>1152</v>
      </c>
      <c r="C104" s="74" t="s">
        <v>673</v>
      </c>
      <c r="D104" s="75" t="s">
        <v>2372</v>
      </c>
      <c r="E104" s="73" t="s">
        <v>2373</v>
      </c>
      <c r="F104" s="72" t="s">
        <v>2249</v>
      </c>
      <c r="G104" s="72" t="s">
        <v>2249</v>
      </c>
      <c r="H104" s="72" t="s">
        <v>2148</v>
      </c>
      <c r="I104" s="72"/>
      <c r="J104" s="71">
        <v>46261</v>
      </c>
    </row>
    <row r="105" spans="1:10" s="70" customFormat="1" ht="312" customHeight="1" x14ac:dyDescent="0.25">
      <c r="A105" s="72" t="s">
        <v>2374</v>
      </c>
      <c r="B105" s="72" t="s">
        <v>1152</v>
      </c>
      <c r="C105" s="74" t="s">
        <v>673</v>
      </c>
      <c r="D105" s="75" t="s">
        <v>2375</v>
      </c>
      <c r="E105" s="73" t="s">
        <v>2376</v>
      </c>
      <c r="F105" s="72" t="s">
        <v>2249</v>
      </c>
      <c r="G105" s="72" t="s">
        <v>2249</v>
      </c>
      <c r="H105" s="72" t="s">
        <v>2148</v>
      </c>
      <c r="I105" s="72"/>
      <c r="J105" s="71">
        <v>46261</v>
      </c>
    </row>
    <row r="106" spans="1:10" s="70" customFormat="1" ht="312" customHeight="1" x14ac:dyDescent="0.25">
      <c r="A106" s="72" t="s">
        <v>2377</v>
      </c>
      <c r="B106" s="72" t="s">
        <v>1152</v>
      </c>
      <c r="C106" s="74" t="s">
        <v>673</v>
      </c>
      <c r="D106" s="75" t="s">
        <v>2378</v>
      </c>
      <c r="E106" s="73" t="s">
        <v>2379</v>
      </c>
      <c r="F106" s="72" t="s">
        <v>2249</v>
      </c>
      <c r="G106" s="72" t="s">
        <v>2249</v>
      </c>
      <c r="H106" s="72" t="s">
        <v>2148</v>
      </c>
      <c r="I106" s="72"/>
      <c r="J106" s="71">
        <v>46261</v>
      </c>
    </row>
    <row r="107" spans="1:10" s="70" customFormat="1" ht="312" customHeight="1" x14ac:dyDescent="0.25">
      <c r="A107" s="72" t="s">
        <v>2380</v>
      </c>
      <c r="B107" s="72" t="s">
        <v>1152</v>
      </c>
      <c r="C107" s="74" t="s">
        <v>673</v>
      </c>
      <c r="D107" s="75" t="s">
        <v>2381</v>
      </c>
      <c r="E107" s="73" t="s">
        <v>2382</v>
      </c>
      <c r="F107" s="72" t="s">
        <v>2249</v>
      </c>
      <c r="G107" s="72" t="s">
        <v>2249</v>
      </c>
      <c r="H107" s="72" t="s">
        <v>2148</v>
      </c>
      <c r="I107" s="72"/>
      <c r="J107" s="71">
        <v>46261</v>
      </c>
    </row>
    <row r="108" spans="1:10" s="70" customFormat="1" ht="312" customHeight="1" x14ac:dyDescent="0.25">
      <c r="A108" s="72" t="s">
        <v>2383</v>
      </c>
      <c r="B108" s="72" t="s">
        <v>1152</v>
      </c>
      <c r="C108" s="74" t="s">
        <v>673</v>
      </c>
      <c r="D108" s="75" t="s">
        <v>2384</v>
      </c>
      <c r="E108" s="73" t="s">
        <v>2385</v>
      </c>
      <c r="F108" s="72" t="s">
        <v>2249</v>
      </c>
      <c r="G108" s="72" t="s">
        <v>2249</v>
      </c>
      <c r="H108" s="72" t="s">
        <v>2148</v>
      </c>
      <c r="I108" s="72"/>
      <c r="J108" s="71">
        <v>46261</v>
      </c>
    </row>
    <row r="109" spans="1:10" s="70" customFormat="1" ht="312" customHeight="1" x14ac:dyDescent="0.25">
      <c r="A109" s="72" t="s">
        <v>2386</v>
      </c>
      <c r="B109" s="72" t="s">
        <v>1152</v>
      </c>
      <c r="C109" s="74" t="s">
        <v>673</v>
      </c>
      <c r="D109" s="73" t="s">
        <v>2662</v>
      </c>
      <c r="E109" s="73" t="s">
        <v>2387</v>
      </c>
      <c r="F109" s="72" t="s">
        <v>1153</v>
      </c>
      <c r="G109" s="72" t="s">
        <v>1153</v>
      </c>
      <c r="H109" s="72" t="s">
        <v>2148</v>
      </c>
      <c r="I109" s="72"/>
      <c r="J109" s="71">
        <v>46247</v>
      </c>
    </row>
    <row r="110" spans="1:10" s="70" customFormat="1" ht="312" customHeight="1" x14ac:dyDescent="0.25">
      <c r="A110" s="72" t="s">
        <v>2388</v>
      </c>
      <c r="B110" s="72" t="s">
        <v>1152</v>
      </c>
      <c r="C110" s="74" t="s">
        <v>673</v>
      </c>
      <c r="D110" s="73" t="s">
        <v>2661</v>
      </c>
      <c r="E110" s="73" t="s">
        <v>2389</v>
      </c>
      <c r="F110" s="72" t="s">
        <v>2263</v>
      </c>
      <c r="G110" s="72" t="s">
        <v>2263</v>
      </c>
      <c r="H110" s="72" t="s">
        <v>2148</v>
      </c>
      <c r="I110" s="72"/>
      <c r="J110" s="71">
        <v>46247</v>
      </c>
    </row>
    <row r="111" spans="1:10" s="70" customFormat="1" ht="312" customHeight="1" x14ac:dyDescent="0.25">
      <c r="A111" s="72" t="s">
        <v>2390</v>
      </c>
      <c r="B111" s="72" t="s">
        <v>1152</v>
      </c>
      <c r="C111" s="74" t="s">
        <v>673</v>
      </c>
      <c r="D111" s="73" t="s">
        <v>2660</v>
      </c>
      <c r="E111" s="73" t="s">
        <v>2391</v>
      </c>
      <c r="F111" s="72" t="s">
        <v>675</v>
      </c>
      <c r="G111" s="72" t="s">
        <v>675</v>
      </c>
      <c r="H111" s="72" t="s">
        <v>2148</v>
      </c>
      <c r="I111" s="72"/>
      <c r="J111" s="71">
        <v>46247</v>
      </c>
    </row>
  </sheetData>
  <phoneticPr fontId="8" type="noConversion"/>
  <pageMargins left="0.7" right="0.7" top="0.75" bottom="0.75" header="0.3" footer="0.3"/>
  <pageSetup paperSize="9" scale="10" orientation="portrait" horizontalDpi="0" verticalDpi="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工作表</vt:lpstr>
      </vt:variant>
      <vt:variant>
        <vt:i4>11</vt:i4>
      </vt:variant>
      <vt:variant>
        <vt:lpstr>已命名的範圍</vt:lpstr>
      </vt:variant>
      <vt:variant>
        <vt:i4>4</vt:i4>
      </vt:variant>
    </vt:vector>
  </HeadingPairs>
  <TitlesOfParts>
    <vt:vector size="15" baseType="lpstr">
      <vt:lpstr>Test Plan Overview</vt:lpstr>
      <vt:lpstr>Test Schedule</vt:lpstr>
      <vt:lpstr>Functional (MRN-001)</vt:lpstr>
      <vt:lpstr>Functional (Manage Data File)</vt:lpstr>
      <vt:lpstr>Functional (P2RF0001)</vt:lpstr>
      <vt:lpstr>Functional (P2RF0002)</vt:lpstr>
      <vt:lpstr>GIR Validation (Phase 2A)</vt:lpstr>
      <vt:lpstr>HKCE - Issue Return Batch</vt:lpstr>
      <vt:lpstr>MNE code 5</vt:lpstr>
      <vt:lpstr>JV - Issue Return Batch</vt:lpstr>
      <vt:lpstr>工作表1</vt:lpstr>
      <vt:lpstr>'Functional (Manage Data File)'!Print_Titles</vt:lpstr>
      <vt:lpstr>'Functional (MRN-001)'!Print_Titles</vt:lpstr>
      <vt:lpstr>'Functional (P2RF0001)'!Print_Titles</vt:lpstr>
      <vt:lpstr>'Functional (P2RF0002)'!Print_Titles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TANG, CHI KIN</cp:lastModifiedBy>
  <cp:revision>0</cp:revision>
  <dcterms:created xsi:type="dcterms:W3CDTF">2026-07-06T08:45:01Z</dcterms:created>
  <dcterms:modified xsi:type="dcterms:W3CDTF">2026-09-10T09:23:23Z</dcterms:modified>
  <dc:language>en-US</dc:language>
</cp:coreProperties>
</file>