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Plans\Crypto Only Plans\"/>
    </mc:Choice>
  </mc:AlternateContent>
  <xr:revisionPtr revIDLastSave="0" documentId="13_ncr:1_{5044CD94-94D6-43E9-AA4A-F295450A0A95}" xr6:coauthVersionLast="47" xr6:coauthVersionMax="47" xr10:uidLastSave="{00000000-0000-0000-0000-000000000000}"/>
  <bookViews>
    <workbookView xWindow="-120" yWindow="-120" windowWidth="38640" windowHeight="21120" xr2:uid="{5CF85BF5-C0EA-48C0-972A-6689FD1EF20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</calcChain>
</file>

<file path=xl/sharedStrings.xml><?xml version="1.0" encoding="utf-8"?>
<sst xmlns="http://schemas.openxmlformats.org/spreadsheetml/2006/main" count="113" uniqueCount="64">
  <si>
    <t>Symbol</t>
  </si>
  <si>
    <t>Name</t>
  </si>
  <si>
    <t>MKR/USD</t>
  </si>
  <si>
    <t>SOL/USD</t>
  </si>
  <si>
    <t>TIA/USD</t>
  </si>
  <si>
    <t>TON/USD</t>
  </si>
  <si>
    <t>UNI/USD</t>
  </si>
  <si>
    <t>XRP/USD</t>
  </si>
  <si>
    <t>ZRO/USD</t>
  </si>
  <si>
    <t>AAVE/USD</t>
  </si>
  <si>
    <t>ADA/USD</t>
  </si>
  <si>
    <t>APT/USD</t>
  </si>
  <si>
    <t>AR/USD</t>
  </si>
  <si>
    <t>ATOM/USD</t>
  </si>
  <si>
    <t>AVAX/USD</t>
  </si>
  <si>
    <t>AXS/USD</t>
  </si>
  <si>
    <t>BCH/USD</t>
  </si>
  <si>
    <t>BNB/USD</t>
  </si>
  <si>
    <t>BTC/USD</t>
  </si>
  <si>
    <t>COMP/USD</t>
  </si>
  <si>
    <t>CRV/USD</t>
  </si>
  <si>
    <t>DOT/USD</t>
  </si>
  <si>
    <t>ETC/USD</t>
  </si>
  <si>
    <t>ETH/USD</t>
  </si>
  <si>
    <t>GMX/USD</t>
  </si>
  <si>
    <t>INJ/USD</t>
  </si>
  <si>
    <t>LINK/USD</t>
  </si>
  <si>
    <t>LTC/USD</t>
  </si>
  <si>
    <t>Bitcoin vs US Dollar</t>
  </si>
  <si>
    <t>Leverage</t>
  </si>
  <si>
    <t>Margin %</t>
  </si>
  <si>
    <t>Min Trade Size</t>
  </si>
  <si>
    <t>Aave vs US Dollar</t>
  </si>
  <si>
    <t>Cardano vs US Dollar</t>
  </si>
  <si>
    <t>Aptos vs US Dollar</t>
  </si>
  <si>
    <t>Cosmos vs US Dollar</t>
  </si>
  <si>
    <t>Arweave vs US Dollar</t>
  </si>
  <si>
    <t>Avalanche vs US Dollar</t>
  </si>
  <si>
    <t>Axie Infinity vs US Dollar</t>
  </si>
  <si>
    <t>Bitcoin Cash vs US Dollar</t>
  </si>
  <si>
    <t>Litecoin vs US Dollar</t>
  </si>
  <si>
    <t>Ripple vs US Dollar</t>
  </si>
  <si>
    <t>Binance Coin vs US Dollar</t>
  </si>
  <si>
    <t>Compound vs US Dollar</t>
  </si>
  <si>
    <t>Polkadot vs US Dollar</t>
  </si>
  <si>
    <t>Curve Dao vs US Dollar</t>
  </si>
  <si>
    <t>Ethereum vs US Dollar</t>
  </si>
  <si>
    <t>Ethereum Classic vs US Dollar</t>
  </si>
  <si>
    <t>GMX vs US Dollar</t>
  </si>
  <si>
    <t>Injective vs US Dollar</t>
  </si>
  <si>
    <t>Chainlink vs US Dollar</t>
  </si>
  <si>
    <t>Maker vs US Dollar</t>
  </si>
  <si>
    <t>Solana vs US Dollar</t>
  </si>
  <si>
    <t>Toncoin vs US Dollar</t>
  </si>
  <si>
    <t>Uniswap vs US Dollar</t>
  </si>
  <si>
    <t>LayerZero vs US Dollar</t>
  </si>
  <si>
    <t>Celestia vs US Dollar</t>
  </si>
  <si>
    <t>Max Trade Size</t>
  </si>
  <si>
    <t>Commissions</t>
  </si>
  <si>
    <t>Hours (UTC)</t>
  </si>
  <si>
    <t>2 to 1</t>
  </si>
  <si>
    <t>5 to 1</t>
  </si>
  <si>
    <t>Daily Financing</t>
  </si>
  <si>
    <t xml:space="preserve">Sunday 00:00 - Saturday 23:55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</si>
</sst>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/>
    <xf numFmtId="0" fontId="2" fillId="2" borderId="6" xfId="0" applyFont="1" applyFill="1" applyBorder="1"/>
    <xf numFmtId="0" fontId="0" fillId="3" borderId="0" xfId="0" applyFill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9" xfId="0" applyFill="1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3" fillId="3" borderId="0" xfId="0" applyFont="1" applyFill="1"/>
    <xf numFmtId="9" fontId="0" fillId="3" borderId="0" xfId="2" applyFont="1" applyFill="1"/>
    <xf numFmtId="164" fontId="0" fillId="3" borderId="0" xfId="2" applyNumberFormat="1" applyFont="1" applyFill="1"/>
    <xf numFmtId="165" fontId="3" fillId="3" borderId="0" xfId="1" applyNumberFormat="1" applyFont="1" applyFill="1"/>
    <xf numFmtId="165" fontId="2" fillId="2" borderId="6" xfId="1" applyNumberFormat="1" applyFont="1" applyFill="1" applyBorder="1"/>
    <xf numFmtId="165" fontId="0" fillId="0" borderId="7" xfId="1" applyNumberFormat="1" applyFont="1" applyFill="1" applyBorder="1"/>
    <xf numFmtId="165" fontId="0" fillId="4" borderId="8" xfId="1" applyNumberFormat="1" applyFont="1" applyFill="1" applyBorder="1"/>
    <xf numFmtId="165" fontId="0" fillId="0" borderId="8" xfId="1" applyNumberFormat="1" applyFont="1" applyFill="1" applyBorder="1"/>
    <xf numFmtId="165" fontId="0" fillId="4" borderId="9" xfId="1" applyNumberFormat="1" applyFont="1" applyFill="1" applyBorder="1"/>
    <xf numFmtId="165" fontId="0" fillId="3" borderId="0" xfId="1" applyNumberFormat="1" applyFont="1" applyFill="1"/>
    <xf numFmtId="164" fontId="0" fillId="0" borderId="7" xfId="2" applyNumberFormat="1" applyFont="1" applyFill="1" applyBorder="1"/>
    <xf numFmtId="9" fontId="3" fillId="3" borderId="0" xfId="2" applyFont="1" applyFill="1"/>
    <xf numFmtId="164" fontId="3" fillId="3" borderId="0" xfId="2" applyNumberFormat="1" applyFont="1" applyFill="1"/>
    <xf numFmtId="164" fontId="2" fillId="2" borderId="6" xfId="2" applyNumberFormat="1" applyFont="1" applyFill="1" applyBorder="1"/>
    <xf numFmtId="164" fontId="0" fillId="4" borderId="8" xfId="2" applyNumberFormat="1" applyFont="1" applyFill="1" applyBorder="1"/>
    <xf numFmtId="164" fontId="0" fillId="0" borderId="8" xfId="2" applyNumberFormat="1" applyFont="1" applyFill="1" applyBorder="1"/>
    <xf numFmtId="164" fontId="0" fillId="4" borderId="9" xfId="2" applyNumberFormat="1" applyFont="1" applyFill="1" applyBorder="1"/>
    <xf numFmtId="9" fontId="2" fillId="2" borderId="1" xfId="2" applyFont="1" applyFill="1" applyBorder="1"/>
    <xf numFmtId="9" fontId="0" fillId="0" borderId="10" xfId="2" applyFont="1" applyFill="1" applyBorder="1"/>
    <xf numFmtId="9" fontId="0" fillId="4" borderId="11" xfId="2" applyFont="1" applyFill="1" applyBorder="1"/>
    <xf numFmtId="9" fontId="0" fillId="0" borderId="11" xfId="2" applyFont="1" applyFill="1" applyBorder="1"/>
    <xf numFmtId="9" fontId="0" fillId="4" borderId="12" xfId="2" applyFont="1" applyFill="1" applyBorder="1"/>
    <xf numFmtId="10" fontId="0" fillId="0" borderId="7" xfId="2" applyNumberFormat="1" applyFont="1" applyFill="1" applyBorder="1"/>
    <xf numFmtId="10" fontId="0" fillId="4" borderId="8" xfId="2" applyNumberFormat="1" applyFont="1" applyFill="1" applyBorder="1"/>
    <xf numFmtId="10" fontId="0" fillId="0" borderId="8" xfId="2" applyNumberFormat="1" applyFont="1" applyFill="1" applyBorder="1"/>
    <xf numFmtId="10" fontId="0" fillId="4" borderId="9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20CF-EB63-46EB-BA6A-035A0C232A6C}">
  <dimension ref="B1:J28"/>
  <sheetViews>
    <sheetView tabSelected="1" workbookViewId="0">
      <selection activeCell="H12" sqref="H12"/>
    </sheetView>
  </sheetViews>
  <sheetFormatPr defaultRowHeight="15" x14ac:dyDescent="0.25"/>
  <cols>
    <col min="1" max="1" width="9.140625" style="3"/>
    <col min="2" max="2" width="10.85546875" style="3" bestFit="1" customWidth="1"/>
    <col min="3" max="3" width="27.28515625" style="3" bestFit="1" customWidth="1"/>
    <col min="4" max="4" width="9" style="3" bestFit="1" customWidth="1"/>
    <col min="5" max="5" width="9.28515625" style="13" bestFit="1" customWidth="1"/>
    <col min="6" max="6" width="14.140625" style="3" bestFit="1" customWidth="1"/>
    <col min="7" max="7" width="15.85546875" style="21" bestFit="1" customWidth="1"/>
    <col min="8" max="8" width="12.7109375" style="14" bestFit="1" customWidth="1"/>
    <col min="9" max="9" width="14.42578125" style="14" bestFit="1" customWidth="1"/>
    <col min="10" max="10" width="27.7109375" style="14" bestFit="1" customWidth="1"/>
    <col min="11" max="16384" width="9.140625" style="3"/>
  </cols>
  <sheetData>
    <row r="1" spans="2:10" s="12" customFormat="1" ht="15.75" thickBot="1" x14ac:dyDescent="0.3">
      <c r="E1" s="23"/>
      <c r="G1" s="15"/>
      <c r="H1" s="24"/>
      <c r="I1" s="24"/>
      <c r="J1" s="24"/>
    </row>
    <row r="2" spans="2:10" ht="15.75" thickBot="1" x14ac:dyDescent="0.3">
      <c r="B2" s="1" t="s">
        <v>0</v>
      </c>
      <c r="C2" s="1" t="s">
        <v>1</v>
      </c>
      <c r="D2" s="1" t="s">
        <v>29</v>
      </c>
      <c r="E2" s="29" t="s">
        <v>30</v>
      </c>
      <c r="F2" s="2" t="s">
        <v>31</v>
      </c>
      <c r="G2" s="16" t="s">
        <v>57</v>
      </c>
      <c r="H2" s="25" t="s">
        <v>58</v>
      </c>
      <c r="I2" s="25" t="s">
        <v>62</v>
      </c>
      <c r="J2" s="25" t="s">
        <v>59</v>
      </c>
    </row>
    <row r="3" spans="2:10" x14ac:dyDescent="0.25">
      <c r="B3" s="8" t="s">
        <v>9</v>
      </c>
      <c r="C3" s="8" t="s">
        <v>32</v>
      </c>
      <c r="D3" s="10" t="s">
        <v>60</v>
      </c>
      <c r="E3" s="30">
        <v>0.5</v>
      </c>
      <c r="F3" s="9">
        <v>0.1</v>
      </c>
      <c r="G3" s="17">
        <v>500</v>
      </c>
      <c r="H3" s="34">
        <f>0.05%</f>
        <v>5.0000000000000001E-4</v>
      </c>
      <c r="I3" s="22">
        <v>8.3333333333333328E-4</v>
      </c>
      <c r="J3" s="22" t="s">
        <v>63</v>
      </c>
    </row>
    <row r="4" spans="2:10" x14ac:dyDescent="0.25">
      <c r="B4" s="4" t="s">
        <v>10</v>
      </c>
      <c r="C4" s="4" t="s">
        <v>33</v>
      </c>
      <c r="D4" s="4" t="s">
        <v>60</v>
      </c>
      <c r="E4" s="31">
        <v>0.5</v>
      </c>
      <c r="F4" s="5">
        <v>10</v>
      </c>
      <c r="G4" s="18">
        <v>500000</v>
      </c>
      <c r="H4" s="35">
        <f t="shared" ref="H4:H28" si="0">0.05%</f>
        <v>5.0000000000000001E-4</v>
      </c>
      <c r="I4" s="26">
        <v>8.3333333333333328E-4</v>
      </c>
      <c r="J4" s="26" t="s">
        <v>63</v>
      </c>
    </row>
    <row r="5" spans="2:10" x14ac:dyDescent="0.25">
      <c r="B5" s="10" t="s">
        <v>11</v>
      </c>
      <c r="C5" s="10" t="s">
        <v>34</v>
      </c>
      <c r="D5" s="10" t="s">
        <v>60</v>
      </c>
      <c r="E5" s="32">
        <v>0.5</v>
      </c>
      <c r="F5" s="11">
        <v>0.1</v>
      </c>
      <c r="G5" s="19">
        <v>50000</v>
      </c>
      <c r="H5" s="36">
        <f t="shared" si="0"/>
        <v>5.0000000000000001E-4</v>
      </c>
      <c r="I5" s="27">
        <v>8.3333333333333328E-4</v>
      </c>
      <c r="J5" s="27" t="s">
        <v>63</v>
      </c>
    </row>
    <row r="6" spans="2:10" x14ac:dyDescent="0.25">
      <c r="B6" s="4" t="s">
        <v>12</v>
      </c>
      <c r="C6" s="4" t="s">
        <v>36</v>
      </c>
      <c r="D6" s="4" t="s">
        <v>60</v>
      </c>
      <c r="E6" s="31">
        <v>0.5</v>
      </c>
      <c r="F6" s="5">
        <v>0.1</v>
      </c>
      <c r="G6" s="18">
        <v>5000</v>
      </c>
      <c r="H6" s="35">
        <f t="shared" si="0"/>
        <v>5.0000000000000001E-4</v>
      </c>
      <c r="I6" s="26">
        <v>8.3333333333333328E-4</v>
      </c>
      <c r="J6" s="26" t="s">
        <v>63</v>
      </c>
    </row>
    <row r="7" spans="2:10" x14ac:dyDescent="0.25">
      <c r="B7" s="10" t="s">
        <v>13</v>
      </c>
      <c r="C7" s="10" t="s">
        <v>35</v>
      </c>
      <c r="D7" s="10" t="s">
        <v>60</v>
      </c>
      <c r="E7" s="32">
        <v>0.5</v>
      </c>
      <c r="F7" s="11">
        <v>0.1</v>
      </c>
      <c r="G7" s="19">
        <v>20000</v>
      </c>
      <c r="H7" s="36">
        <f t="shared" si="0"/>
        <v>5.0000000000000001E-4</v>
      </c>
      <c r="I7" s="27">
        <v>8.3333333333333328E-4</v>
      </c>
      <c r="J7" s="27" t="s">
        <v>63</v>
      </c>
    </row>
    <row r="8" spans="2:10" x14ac:dyDescent="0.25">
      <c r="B8" s="4" t="s">
        <v>14</v>
      </c>
      <c r="C8" s="4" t="s">
        <v>37</v>
      </c>
      <c r="D8" s="4" t="s">
        <v>60</v>
      </c>
      <c r="E8" s="31">
        <v>0.5</v>
      </c>
      <c r="F8" s="5">
        <v>0.1</v>
      </c>
      <c r="G8" s="18">
        <v>20000</v>
      </c>
      <c r="H8" s="35">
        <f t="shared" si="0"/>
        <v>5.0000000000000001E-4</v>
      </c>
      <c r="I8" s="26">
        <v>8.3333333333333328E-4</v>
      </c>
      <c r="J8" s="26" t="s">
        <v>63</v>
      </c>
    </row>
    <row r="9" spans="2:10" x14ac:dyDescent="0.25">
      <c r="B9" s="10" t="s">
        <v>15</v>
      </c>
      <c r="C9" s="10" t="s">
        <v>38</v>
      </c>
      <c r="D9" s="10" t="s">
        <v>60</v>
      </c>
      <c r="E9" s="32">
        <v>0.5</v>
      </c>
      <c r="F9" s="11">
        <v>0.1</v>
      </c>
      <c r="G9" s="19">
        <v>10000</v>
      </c>
      <c r="H9" s="36">
        <f t="shared" si="0"/>
        <v>5.0000000000000001E-4</v>
      </c>
      <c r="I9" s="27">
        <v>8.3333333333333328E-4</v>
      </c>
      <c r="J9" s="27" t="s">
        <v>63</v>
      </c>
    </row>
    <row r="10" spans="2:10" x14ac:dyDescent="0.25">
      <c r="B10" s="4" t="s">
        <v>16</v>
      </c>
      <c r="C10" s="4" t="s">
        <v>39</v>
      </c>
      <c r="D10" s="4" t="s">
        <v>60</v>
      </c>
      <c r="E10" s="31">
        <v>0.5</v>
      </c>
      <c r="F10" s="5">
        <v>0.01</v>
      </c>
      <c r="G10" s="18">
        <v>1000</v>
      </c>
      <c r="H10" s="35">
        <f t="shared" si="0"/>
        <v>5.0000000000000001E-4</v>
      </c>
      <c r="I10" s="26">
        <v>8.3333333333333328E-4</v>
      </c>
      <c r="J10" s="26" t="s">
        <v>63</v>
      </c>
    </row>
    <row r="11" spans="2:10" x14ac:dyDescent="0.25">
      <c r="B11" s="10" t="s">
        <v>17</v>
      </c>
      <c r="C11" s="10" t="s">
        <v>42</v>
      </c>
      <c r="D11" s="10" t="s">
        <v>60</v>
      </c>
      <c r="E11" s="32">
        <v>0.5</v>
      </c>
      <c r="F11" s="11">
        <v>0.01</v>
      </c>
      <c r="G11" s="19">
        <v>1000</v>
      </c>
      <c r="H11" s="36">
        <f t="shared" si="0"/>
        <v>5.0000000000000001E-4</v>
      </c>
      <c r="I11" s="27">
        <v>8.3333333333333328E-4</v>
      </c>
      <c r="J11" s="27" t="s">
        <v>63</v>
      </c>
    </row>
    <row r="12" spans="2:10" x14ac:dyDescent="0.25">
      <c r="B12" s="4" t="s">
        <v>18</v>
      </c>
      <c r="C12" s="4" t="s">
        <v>28</v>
      </c>
      <c r="D12" s="4" t="s">
        <v>61</v>
      </c>
      <c r="E12" s="31">
        <v>0.2</v>
      </c>
      <c r="F12" s="5">
        <v>1.0000000000000001E-5</v>
      </c>
      <c r="G12" s="18">
        <v>20</v>
      </c>
      <c r="H12" s="35">
        <f t="shared" si="0"/>
        <v>5.0000000000000001E-4</v>
      </c>
      <c r="I12" s="26">
        <v>8.3333333333333328E-4</v>
      </c>
      <c r="J12" s="26" t="s">
        <v>63</v>
      </c>
    </row>
    <row r="13" spans="2:10" x14ac:dyDescent="0.25">
      <c r="B13" s="10" t="s">
        <v>19</v>
      </c>
      <c r="C13" s="10" t="s">
        <v>43</v>
      </c>
      <c r="D13" s="10" t="s">
        <v>60</v>
      </c>
      <c r="E13" s="32">
        <v>0.5</v>
      </c>
      <c r="F13" s="11">
        <v>0.1</v>
      </c>
      <c r="G13" s="19">
        <v>2000</v>
      </c>
      <c r="H13" s="36">
        <f t="shared" si="0"/>
        <v>5.0000000000000001E-4</v>
      </c>
      <c r="I13" s="27">
        <v>8.3333333333333328E-4</v>
      </c>
      <c r="J13" s="27" t="s">
        <v>63</v>
      </c>
    </row>
    <row r="14" spans="2:10" x14ac:dyDescent="0.25">
      <c r="B14" s="4" t="s">
        <v>20</v>
      </c>
      <c r="C14" s="4" t="s">
        <v>45</v>
      </c>
      <c r="D14" s="4" t="s">
        <v>60</v>
      </c>
      <c r="E14" s="31">
        <v>0.5</v>
      </c>
      <c r="F14" s="5">
        <v>10</v>
      </c>
      <c r="G14" s="18">
        <v>50000</v>
      </c>
      <c r="H14" s="35">
        <f t="shared" si="0"/>
        <v>5.0000000000000001E-4</v>
      </c>
      <c r="I14" s="26">
        <v>8.3333333333333328E-4</v>
      </c>
      <c r="J14" s="26" t="s">
        <v>63</v>
      </c>
    </row>
    <row r="15" spans="2:10" x14ac:dyDescent="0.25">
      <c r="B15" s="10" t="s">
        <v>21</v>
      </c>
      <c r="C15" s="10" t="s">
        <v>44</v>
      </c>
      <c r="D15" s="10" t="s">
        <v>60</v>
      </c>
      <c r="E15" s="32">
        <v>0.5</v>
      </c>
      <c r="F15" s="11">
        <v>0.1</v>
      </c>
      <c r="G15" s="19">
        <v>50000</v>
      </c>
      <c r="H15" s="36">
        <f t="shared" si="0"/>
        <v>5.0000000000000001E-4</v>
      </c>
      <c r="I15" s="27">
        <v>8.3333333333333328E-4</v>
      </c>
      <c r="J15" s="27" t="s">
        <v>63</v>
      </c>
    </row>
    <row r="16" spans="2:10" x14ac:dyDescent="0.25">
      <c r="B16" s="4" t="s">
        <v>22</v>
      </c>
      <c r="C16" s="4" t="s">
        <v>47</v>
      </c>
      <c r="D16" s="4" t="s">
        <v>60</v>
      </c>
      <c r="E16" s="31">
        <v>0.5</v>
      </c>
      <c r="F16" s="5">
        <v>0.1</v>
      </c>
      <c r="G16" s="18">
        <v>25000</v>
      </c>
      <c r="H16" s="35">
        <f t="shared" si="0"/>
        <v>5.0000000000000001E-4</v>
      </c>
      <c r="I16" s="26">
        <v>8.3333333333333328E-4</v>
      </c>
      <c r="J16" s="26" t="s">
        <v>63</v>
      </c>
    </row>
    <row r="17" spans="2:10" x14ac:dyDescent="0.25">
      <c r="B17" s="10" t="s">
        <v>23</v>
      </c>
      <c r="C17" s="10" t="s">
        <v>46</v>
      </c>
      <c r="D17" s="10" t="s">
        <v>61</v>
      </c>
      <c r="E17" s="32">
        <v>0.2</v>
      </c>
      <c r="F17" s="11">
        <v>1E-4</v>
      </c>
      <c r="G17" s="19">
        <v>200</v>
      </c>
      <c r="H17" s="36">
        <f t="shared" si="0"/>
        <v>5.0000000000000001E-4</v>
      </c>
      <c r="I17" s="27">
        <v>8.3333333333333328E-4</v>
      </c>
      <c r="J17" s="27" t="s">
        <v>63</v>
      </c>
    </row>
    <row r="18" spans="2:10" x14ac:dyDescent="0.25">
      <c r="B18" s="4" t="s">
        <v>24</v>
      </c>
      <c r="C18" s="4" t="s">
        <v>48</v>
      </c>
      <c r="D18" s="4" t="s">
        <v>60</v>
      </c>
      <c r="E18" s="31">
        <v>0.5</v>
      </c>
      <c r="F18" s="5">
        <v>0.1</v>
      </c>
      <c r="G18" s="18">
        <v>3000</v>
      </c>
      <c r="H18" s="35">
        <f t="shared" si="0"/>
        <v>5.0000000000000001E-4</v>
      </c>
      <c r="I18" s="26">
        <v>8.3333333333333328E-4</v>
      </c>
      <c r="J18" s="26" t="s">
        <v>63</v>
      </c>
    </row>
    <row r="19" spans="2:10" x14ac:dyDescent="0.25">
      <c r="B19" s="10" t="s">
        <v>25</v>
      </c>
      <c r="C19" s="10" t="s">
        <v>49</v>
      </c>
      <c r="D19" s="10" t="s">
        <v>60</v>
      </c>
      <c r="E19" s="32">
        <v>0.5</v>
      </c>
      <c r="F19" s="11">
        <v>0.1</v>
      </c>
      <c r="G19" s="19">
        <v>25000</v>
      </c>
      <c r="H19" s="36">
        <f t="shared" si="0"/>
        <v>5.0000000000000001E-4</v>
      </c>
      <c r="I19" s="27">
        <v>8.3333333333333328E-4</v>
      </c>
      <c r="J19" s="27" t="s">
        <v>63</v>
      </c>
    </row>
    <row r="20" spans="2:10" x14ac:dyDescent="0.25">
      <c r="B20" s="4" t="s">
        <v>26</v>
      </c>
      <c r="C20" s="4" t="s">
        <v>50</v>
      </c>
      <c r="D20" s="4" t="s">
        <v>60</v>
      </c>
      <c r="E20" s="31">
        <v>0.5</v>
      </c>
      <c r="F20" s="5">
        <v>0.1</v>
      </c>
      <c r="G20" s="18">
        <v>50000</v>
      </c>
      <c r="H20" s="35">
        <f t="shared" si="0"/>
        <v>5.0000000000000001E-4</v>
      </c>
      <c r="I20" s="26">
        <v>8.3333333333333328E-4</v>
      </c>
      <c r="J20" s="26" t="s">
        <v>63</v>
      </c>
    </row>
    <row r="21" spans="2:10" x14ac:dyDescent="0.25">
      <c r="B21" s="10" t="s">
        <v>27</v>
      </c>
      <c r="C21" s="10" t="s">
        <v>40</v>
      </c>
      <c r="D21" s="10" t="s">
        <v>60</v>
      </c>
      <c r="E21" s="32">
        <v>0.5</v>
      </c>
      <c r="F21" s="11">
        <v>0.01</v>
      </c>
      <c r="G21" s="19">
        <v>10000</v>
      </c>
      <c r="H21" s="36">
        <f t="shared" si="0"/>
        <v>5.0000000000000001E-4</v>
      </c>
      <c r="I21" s="27">
        <v>8.3333333333333328E-4</v>
      </c>
      <c r="J21" s="27" t="s">
        <v>63</v>
      </c>
    </row>
    <row r="22" spans="2:10" x14ac:dyDescent="0.25">
      <c r="B22" s="4" t="s">
        <v>2</v>
      </c>
      <c r="C22" s="4" t="s">
        <v>51</v>
      </c>
      <c r="D22" s="4" t="s">
        <v>60</v>
      </c>
      <c r="E22" s="31">
        <v>0.5</v>
      </c>
      <c r="F22" s="5">
        <v>1E-3</v>
      </c>
      <c r="G22" s="18">
        <v>500</v>
      </c>
      <c r="H22" s="35">
        <f t="shared" si="0"/>
        <v>5.0000000000000001E-4</v>
      </c>
      <c r="I22" s="26">
        <v>8.3333333333333328E-4</v>
      </c>
      <c r="J22" s="26" t="s">
        <v>63</v>
      </c>
    </row>
    <row r="23" spans="2:10" x14ac:dyDescent="0.25">
      <c r="B23" s="10" t="s">
        <v>3</v>
      </c>
      <c r="C23" s="10" t="s">
        <v>52</v>
      </c>
      <c r="D23" s="10" t="s">
        <v>60</v>
      </c>
      <c r="E23" s="32">
        <v>0.5</v>
      </c>
      <c r="F23" s="11">
        <v>0.01</v>
      </c>
      <c r="G23" s="19">
        <v>5000</v>
      </c>
      <c r="H23" s="36">
        <f t="shared" si="0"/>
        <v>5.0000000000000001E-4</v>
      </c>
      <c r="I23" s="27">
        <v>8.3333333333333328E-4</v>
      </c>
      <c r="J23" s="27" t="s">
        <v>63</v>
      </c>
    </row>
    <row r="24" spans="2:10" x14ac:dyDescent="0.25">
      <c r="B24" s="4" t="s">
        <v>4</v>
      </c>
      <c r="C24" s="4" t="s">
        <v>56</v>
      </c>
      <c r="D24" s="4" t="s">
        <v>60</v>
      </c>
      <c r="E24" s="31">
        <v>0.5</v>
      </c>
      <c r="F24" s="5">
        <v>0.1</v>
      </c>
      <c r="G24" s="18">
        <v>100000</v>
      </c>
      <c r="H24" s="35">
        <f t="shared" si="0"/>
        <v>5.0000000000000001E-4</v>
      </c>
      <c r="I24" s="26">
        <v>8.3333333333333328E-4</v>
      </c>
      <c r="J24" s="26" t="s">
        <v>63</v>
      </c>
    </row>
    <row r="25" spans="2:10" x14ac:dyDescent="0.25">
      <c r="B25" s="10" t="s">
        <v>5</v>
      </c>
      <c r="C25" s="10" t="s">
        <v>53</v>
      </c>
      <c r="D25" s="10" t="s">
        <v>60</v>
      </c>
      <c r="E25" s="32">
        <v>0.5</v>
      </c>
      <c r="F25" s="11">
        <v>0.1</v>
      </c>
      <c r="G25" s="19">
        <v>2000</v>
      </c>
      <c r="H25" s="36">
        <f t="shared" si="0"/>
        <v>5.0000000000000001E-4</v>
      </c>
      <c r="I25" s="27">
        <v>8.3333333333333328E-4</v>
      </c>
      <c r="J25" s="27" t="s">
        <v>63</v>
      </c>
    </row>
    <row r="26" spans="2:10" x14ac:dyDescent="0.25">
      <c r="B26" s="4" t="s">
        <v>6</v>
      </c>
      <c r="C26" s="4" t="s">
        <v>54</v>
      </c>
      <c r="D26" s="4" t="s">
        <v>60</v>
      </c>
      <c r="E26" s="31">
        <v>0.5</v>
      </c>
      <c r="F26" s="5">
        <v>1</v>
      </c>
      <c r="G26" s="18">
        <v>25000</v>
      </c>
      <c r="H26" s="35">
        <f t="shared" si="0"/>
        <v>5.0000000000000001E-4</v>
      </c>
      <c r="I26" s="26">
        <v>8.3333333333333328E-4</v>
      </c>
      <c r="J26" s="26" t="s">
        <v>63</v>
      </c>
    </row>
    <row r="27" spans="2:10" x14ac:dyDescent="0.25">
      <c r="B27" s="10" t="s">
        <v>7</v>
      </c>
      <c r="C27" s="10" t="s">
        <v>41</v>
      </c>
      <c r="D27" s="10" t="s">
        <v>60</v>
      </c>
      <c r="E27" s="32">
        <v>0.5</v>
      </c>
      <c r="F27" s="11">
        <v>1</v>
      </c>
      <c r="G27" s="19">
        <v>1000000</v>
      </c>
      <c r="H27" s="36">
        <f t="shared" si="0"/>
        <v>5.0000000000000001E-4</v>
      </c>
      <c r="I27" s="27">
        <v>8.3333333333333328E-4</v>
      </c>
      <c r="J27" s="27" t="s">
        <v>63</v>
      </c>
    </row>
    <row r="28" spans="2:10" ht="15.75" thickBot="1" x14ac:dyDescent="0.3">
      <c r="B28" s="6" t="s">
        <v>8</v>
      </c>
      <c r="C28" s="6" t="s">
        <v>55</v>
      </c>
      <c r="D28" s="6" t="s">
        <v>60</v>
      </c>
      <c r="E28" s="33">
        <v>0.5</v>
      </c>
      <c r="F28" s="7">
        <v>1</v>
      </c>
      <c r="G28" s="20">
        <v>50000</v>
      </c>
      <c r="H28" s="37">
        <f t="shared" si="0"/>
        <v>5.0000000000000001E-4</v>
      </c>
      <c r="I28" s="28">
        <v>8.3333333333333328E-4</v>
      </c>
      <c r="J28" s="28" t="s">
        <v>63</v>
      </c>
    </row>
  </sheetData>
  <sortState xmlns:xlrd2="http://schemas.microsoft.com/office/spreadsheetml/2017/richdata2" ref="B3:D28"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siklich</dc:creator>
  <cp:lastModifiedBy>Chris Norris</cp:lastModifiedBy>
  <dcterms:created xsi:type="dcterms:W3CDTF">2024-09-27T17:51:42Z</dcterms:created>
  <dcterms:modified xsi:type="dcterms:W3CDTF">2024-10-28T15:13:30Z</dcterms:modified>
</cp:coreProperties>
</file>