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0f98b2663dc8ea0/Desktop/PHYSICSWALLAH/"/>
    </mc:Choice>
  </mc:AlternateContent>
  <xr:revisionPtr revIDLastSave="3" documentId="11_72F89D7EC0112D16177633A9D1193D92046D4335" xr6:coauthVersionLast="47" xr6:coauthVersionMax="47" xr10:uidLastSave="{EB746FB3-0791-4DD9-ADA7-A515089FFC95}"/>
  <bookViews>
    <workbookView xWindow="-110" yWindow="-110" windowWidth="19420" windowHeight="10300" xr2:uid="{00000000-000D-0000-FFFF-FFFF00000000}"/>
  </bookViews>
  <sheets>
    <sheet name="Complete data" sheetId="1" r:id="rId1"/>
    <sheet name="New data" sheetId="5" r:id="rId2"/>
    <sheet name="Partial data  - columnwise" sheetId="3" r:id="rId3"/>
    <sheet name="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4" i="1" l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<sst xmlns="http://schemas.openxmlformats.org/spreadsheetml/2006/main" count="665" uniqueCount="94">
  <si>
    <t>Order ID</t>
  </si>
  <si>
    <t>IND 112526</t>
  </si>
  <si>
    <t>IND 167155</t>
  </si>
  <si>
    <t>IND 150815</t>
  </si>
  <si>
    <t>IND 155405</t>
  </si>
  <si>
    <t>IND 145020</t>
  </si>
  <si>
    <t>IND 150052</t>
  </si>
  <si>
    <t>IND 157147</t>
  </si>
  <si>
    <t>IND 105252</t>
  </si>
  <si>
    <t>IND 118152</t>
  </si>
  <si>
    <t>IND 162775</t>
  </si>
  <si>
    <t>IND 145524</t>
  </si>
  <si>
    <t>IND 105566</t>
  </si>
  <si>
    <t>IND 115751</t>
  </si>
  <si>
    <t>IND 125477</t>
  </si>
  <si>
    <t>IND 146551</t>
  </si>
  <si>
    <t>IND 167527</t>
  </si>
  <si>
    <t>Order Date</t>
  </si>
  <si>
    <t>Ship Date</t>
  </si>
  <si>
    <t>Time to ship (days)</t>
  </si>
  <si>
    <t>Customer Name</t>
  </si>
  <si>
    <t>Radha Mittal</t>
  </si>
  <si>
    <t>Rajesh Mittal</t>
  </si>
  <si>
    <t>StephanieJoseph</t>
  </si>
  <si>
    <t>Steve John</t>
  </si>
  <si>
    <t>Maria Joseph</t>
  </si>
  <si>
    <t>Shweta Singh</t>
  </si>
  <si>
    <t>Marie Sethi</t>
  </si>
  <si>
    <t>Arun Malik</t>
  </si>
  <si>
    <t>Varun Sethi</t>
  </si>
  <si>
    <t>Lara Sinha</t>
  </si>
  <si>
    <t>Natasha Kumari</t>
  </si>
  <si>
    <t>Michael Moore</t>
  </si>
  <si>
    <t>Christopher James</t>
  </si>
  <si>
    <t>Munna Michael</t>
  </si>
  <si>
    <t>Ishika Kapoor</t>
  </si>
  <si>
    <t>Delnaz Paul</t>
  </si>
  <si>
    <t>Mirza Kapoor</t>
  </si>
  <si>
    <t>Sasha Syed</t>
  </si>
  <si>
    <t>Tasha Syed</t>
  </si>
  <si>
    <t>Ayesha Singhai</t>
  </si>
  <si>
    <t>Country</t>
  </si>
  <si>
    <t>India</t>
  </si>
  <si>
    <t>Canada</t>
  </si>
  <si>
    <t>UK</t>
  </si>
  <si>
    <t>UAE</t>
  </si>
  <si>
    <t>City</t>
  </si>
  <si>
    <t>Nagpur</t>
  </si>
  <si>
    <t>Madurai</t>
  </si>
  <si>
    <t>Toronto</t>
  </si>
  <si>
    <t>Bengaluru</t>
  </si>
  <si>
    <t>Jhansi</t>
  </si>
  <si>
    <t>Kolkata</t>
  </si>
  <si>
    <t>Liverpool</t>
  </si>
  <si>
    <t>Vadodara</t>
  </si>
  <si>
    <t>Indore</t>
  </si>
  <si>
    <t>Jamshedpur</t>
  </si>
  <si>
    <t>London</t>
  </si>
  <si>
    <t>Mumbai</t>
  </si>
  <si>
    <t>Ottawa</t>
  </si>
  <si>
    <t>Hyderabad</t>
  </si>
  <si>
    <t>New Delhi</t>
  </si>
  <si>
    <t>Kanpur</t>
  </si>
  <si>
    <t>Manchester</t>
  </si>
  <si>
    <t>Bristol</t>
  </si>
  <si>
    <t>Birmingham</t>
  </si>
  <si>
    <t>Dubai</t>
  </si>
  <si>
    <t>Meerut</t>
  </si>
  <si>
    <t>Mysuru</t>
  </si>
  <si>
    <t>Nottingham</t>
  </si>
  <si>
    <t>Category</t>
  </si>
  <si>
    <t>Stationery Supplies</t>
  </si>
  <si>
    <t>Furniture</t>
  </si>
  <si>
    <t>Technology</t>
  </si>
  <si>
    <t>Products</t>
  </si>
  <si>
    <t>Punching machine</t>
  </si>
  <si>
    <t>Labels</t>
  </si>
  <si>
    <t>Storage</t>
  </si>
  <si>
    <t>Chairs</t>
  </si>
  <si>
    <t>Fasteners</t>
  </si>
  <si>
    <t>Paper</t>
  </si>
  <si>
    <t>Phones</t>
  </si>
  <si>
    <t>Art</t>
  </si>
  <si>
    <t>Accessories</t>
  </si>
  <si>
    <t>Tables</t>
  </si>
  <si>
    <t>Book shelves</t>
  </si>
  <si>
    <t>Envelopes</t>
  </si>
  <si>
    <t>Appliances</t>
  </si>
  <si>
    <t>Cost price</t>
  </si>
  <si>
    <t>Selling Price</t>
  </si>
  <si>
    <t>Quantity ordered</t>
  </si>
  <si>
    <t>Profit</t>
  </si>
  <si>
    <t>Jaipur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</si>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</sst>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u/>
      <sz val="11"/>
      <color theme="1"/>
      <name val="Amasis MT Pro"/>
    </font>
    <font>
      <sz val="11"/>
      <color theme="1"/>
      <name val="Amasis MT Pr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D14"/>
  <sheetViews>
    <sheetView tabSelected="1" zoomScale="110" zoomScaleNormal="110" workbookViewId="0">
      <selection activeCell="B2" sqref="B2"/>
    </sheetView>
  </sheetViews>
  <sheetFormatPr defaultColWidth="20.90625" defaultRowHeight="14.5"/>
  <cols>
    <col min="1" max="1" width="20.90625" style="5" customWidth="1"/>
    <col min="2" max="16384" width="20.90625" style="5"/>
  </cols>
  <sheetData>
    <row r="2" spans="1:82">
      <c r="A2" s="7" t="s">
        <v>0</v>
      </c>
      <c r="B2" s="1" t="s">
        <v>1</v>
      </c>
      <c r="C2" s="1" t="s">
        <v>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3</v>
      </c>
      <c r="J2" s="1" t="s">
        <v>2</v>
      </c>
      <c r="K2" s="1" t="s">
        <v>4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10</v>
      </c>
      <c r="T2" s="1" t="s">
        <v>10</v>
      </c>
      <c r="U2" s="1" t="s">
        <v>9</v>
      </c>
      <c r="V2" s="1" t="s">
        <v>10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13</v>
      </c>
      <c r="AB2" s="1" t="s">
        <v>13</v>
      </c>
      <c r="AC2" s="1" t="s">
        <v>14</v>
      </c>
      <c r="AD2" s="1" t="s">
        <v>15</v>
      </c>
      <c r="AE2" s="1" t="s">
        <v>15</v>
      </c>
      <c r="AF2" s="1" t="s">
        <v>15</v>
      </c>
      <c r="AG2" s="1" t="s">
        <v>15</v>
      </c>
      <c r="AH2" s="1" t="s">
        <v>16</v>
      </c>
      <c r="AI2" s="1" t="s">
        <v>16</v>
      </c>
      <c r="AJ2" s="1" t="s">
        <v>1</v>
      </c>
      <c r="AK2" s="1" t="s">
        <v>1</v>
      </c>
      <c r="AL2" s="1" t="s">
        <v>1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3</v>
      </c>
      <c r="AR2" s="1" t="s">
        <v>2</v>
      </c>
      <c r="AS2" s="1" t="s">
        <v>4</v>
      </c>
      <c r="AT2" s="1" t="s">
        <v>4</v>
      </c>
      <c r="AU2" s="1" t="s">
        <v>5</v>
      </c>
      <c r="AV2" s="1" t="s">
        <v>6</v>
      </c>
      <c r="AW2" s="1" t="s">
        <v>7</v>
      </c>
      <c r="AX2" s="1" t="s">
        <v>8</v>
      </c>
      <c r="AY2" s="1" t="s">
        <v>9</v>
      </c>
      <c r="AZ2" s="1" t="s">
        <v>10</v>
      </c>
      <c r="BA2" s="1" t="s">
        <v>10</v>
      </c>
      <c r="BB2" s="1" t="s">
        <v>10</v>
      </c>
      <c r="BC2" s="1" t="s">
        <v>9</v>
      </c>
      <c r="BD2" s="1" t="s">
        <v>10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13</v>
      </c>
      <c r="BJ2" s="1" t="s">
        <v>13</v>
      </c>
      <c r="BK2" s="1" t="s">
        <v>14</v>
      </c>
      <c r="BL2" s="1" t="s">
        <v>15</v>
      </c>
      <c r="BM2" s="1" t="s">
        <v>15</v>
      </c>
      <c r="BN2" s="1" t="s">
        <v>15</v>
      </c>
      <c r="BO2" s="1" t="s">
        <v>15</v>
      </c>
      <c r="BP2" s="1" t="s">
        <v>16</v>
      </c>
      <c r="BQ2" s="1" t="s">
        <v>16</v>
      </c>
      <c r="BR2" s="1" t="s">
        <v>10</v>
      </c>
      <c r="BS2" s="1" t="s">
        <v>11</v>
      </c>
      <c r="BT2" s="1" t="s">
        <v>12</v>
      </c>
      <c r="BU2" s="1" t="s">
        <v>13</v>
      </c>
      <c r="BV2" s="1" t="s">
        <v>13</v>
      </c>
      <c r="BW2" s="1" t="s">
        <v>13</v>
      </c>
      <c r="BX2" s="1" t="s">
        <v>14</v>
      </c>
      <c r="BY2" s="1" t="s">
        <v>15</v>
      </c>
      <c r="BZ2" s="1" t="s">
        <v>15</v>
      </c>
      <c r="CA2" s="1" t="s">
        <v>15</v>
      </c>
      <c r="CB2" s="1" t="s">
        <v>15</v>
      </c>
      <c r="CC2" s="1" t="s">
        <v>16</v>
      </c>
      <c r="CD2" s="1" t="s">
        <v>16</v>
      </c>
    </row>
    <row r="3" spans="1:82">
      <c r="A3" s="7" t="s">
        <v>17</v>
      </c>
      <c r="B3" s="6">
        <v>43255</v>
      </c>
      <c r="C3" s="6">
        <v>43256</v>
      </c>
      <c r="D3" s="6">
        <v>43257</v>
      </c>
      <c r="E3" s="6">
        <v>43258</v>
      </c>
      <c r="F3" s="6">
        <v>43287</v>
      </c>
      <c r="G3" s="6">
        <v>43288</v>
      </c>
      <c r="H3" s="6">
        <v>43654</v>
      </c>
      <c r="I3" s="6">
        <v>43655</v>
      </c>
      <c r="J3" s="6">
        <v>43661</v>
      </c>
      <c r="K3" s="6">
        <v>43680</v>
      </c>
      <c r="L3" s="6">
        <v>43683</v>
      </c>
      <c r="M3" s="6">
        <v>43687</v>
      </c>
      <c r="N3" s="6">
        <v>43698</v>
      </c>
      <c r="O3" s="6">
        <v>43713</v>
      </c>
      <c r="P3" s="6">
        <v>44089</v>
      </c>
      <c r="Q3" s="6">
        <v>44093</v>
      </c>
      <c r="R3" s="6">
        <v>44099</v>
      </c>
      <c r="S3" s="6">
        <v>44109</v>
      </c>
      <c r="T3" s="6">
        <v>44119</v>
      </c>
      <c r="U3" s="6">
        <v>44117</v>
      </c>
      <c r="V3" s="6">
        <v>44122</v>
      </c>
      <c r="W3" s="6">
        <v>44504</v>
      </c>
      <c r="X3" s="6">
        <v>44513</v>
      </c>
      <c r="Y3" s="6">
        <v>44503</v>
      </c>
      <c r="Z3" s="6">
        <v>44510</v>
      </c>
      <c r="AA3" s="6">
        <v>44511</v>
      </c>
      <c r="AB3" s="6">
        <v>44479</v>
      </c>
      <c r="AC3" s="6">
        <v>44457</v>
      </c>
      <c r="AD3" s="6">
        <v>44423</v>
      </c>
      <c r="AE3" s="6">
        <v>44900</v>
      </c>
      <c r="AF3" s="6">
        <v>44905</v>
      </c>
      <c r="AG3" s="6">
        <v>44910</v>
      </c>
      <c r="AH3" s="6">
        <v>44915</v>
      </c>
      <c r="AI3" s="6">
        <v>44762</v>
      </c>
      <c r="AJ3" s="6">
        <v>43255</v>
      </c>
      <c r="AK3" s="6">
        <v>43256</v>
      </c>
      <c r="AL3" s="6">
        <v>43257</v>
      </c>
      <c r="AM3" s="6">
        <v>43258</v>
      </c>
      <c r="AN3" s="6">
        <v>43287</v>
      </c>
      <c r="AO3" s="6">
        <v>43288</v>
      </c>
      <c r="AP3" s="6">
        <v>43654</v>
      </c>
      <c r="AQ3" s="6">
        <v>43655</v>
      </c>
      <c r="AR3" s="6">
        <v>43661</v>
      </c>
      <c r="AS3" s="6">
        <v>43680</v>
      </c>
      <c r="AT3" s="6">
        <v>43683</v>
      </c>
      <c r="AU3" s="6">
        <v>43687</v>
      </c>
      <c r="AV3" s="6">
        <v>43698</v>
      </c>
      <c r="AW3" s="6">
        <v>43713</v>
      </c>
      <c r="AX3" s="6">
        <v>44089</v>
      </c>
      <c r="AY3" s="6">
        <v>44093</v>
      </c>
      <c r="AZ3" s="6">
        <v>44099</v>
      </c>
      <c r="BA3" s="6">
        <v>44105</v>
      </c>
      <c r="BB3" s="6">
        <v>44106</v>
      </c>
      <c r="BC3" s="6">
        <v>44107</v>
      </c>
      <c r="BD3" s="6">
        <v>44108</v>
      </c>
      <c r="BE3" s="6">
        <v>44109</v>
      </c>
      <c r="BF3" s="6">
        <v>44110</v>
      </c>
      <c r="BG3" s="6">
        <v>44111</v>
      </c>
      <c r="BH3" s="6">
        <v>44112</v>
      </c>
      <c r="BI3" s="6">
        <v>44113</v>
      </c>
      <c r="BJ3" s="6">
        <v>44114</v>
      </c>
      <c r="BK3" s="6">
        <v>44115</v>
      </c>
      <c r="BL3" s="6">
        <v>44116</v>
      </c>
      <c r="BM3" s="6">
        <v>44117</v>
      </c>
      <c r="BN3" s="6">
        <v>44118</v>
      </c>
      <c r="BO3" s="6">
        <v>44119</v>
      </c>
      <c r="BP3" s="6">
        <v>44120</v>
      </c>
      <c r="BQ3" s="6">
        <v>44121</v>
      </c>
      <c r="BR3" s="6">
        <v>44504</v>
      </c>
      <c r="BS3" s="6">
        <v>44513</v>
      </c>
      <c r="BT3" s="6">
        <v>44503</v>
      </c>
      <c r="BU3" s="6">
        <v>44510</v>
      </c>
      <c r="BV3" s="6">
        <v>44511</v>
      </c>
      <c r="BW3" s="6">
        <v>44479</v>
      </c>
      <c r="BX3" s="6">
        <v>44457</v>
      </c>
      <c r="BY3" s="6">
        <v>44423</v>
      </c>
      <c r="BZ3" s="6">
        <v>44900</v>
      </c>
      <c r="CA3" s="6">
        <v>44905</v>
      </c>
      <c r="CB3" s="6">
        <v>44910</v>
      </c>
      <c r="CC3" s="6">
        <v>44915</v>
      </c>
      <c r="CD3" s="6">
        <v>44762</v>
      </c>
    </row>
    <row r="4" spans="1:82">
      <c r="A4" s="7" t="s">
        <v>18</v>
      </c>
      <c r="B4" s="6">
        <v>43259</v>
      </c>
      <c r="C4" s="6">
        <v>43260</v>
      </c>
      <c r="D4" s="6">
        <v>43261</v>
      </c>
      <c r="E4" s="6">
        <v>43261</v>
      </c>
      <c r="F4" s="6">
        <v>43291</v>
      </c>
      <c r="G4" s="6">
        <v>43292</v>
      </c>
      <c r="H4" s="6">
        <v>43658</v>
      </c>
      <c r="I4" s="6">
        <v>43659</v>
      </c>
      <c r="J4" s="6">
        <v>43666</v>
      </c>
      <c r="K4" s="6">
        <v>43686</v>
      </c>
      <c r="L4" s="6">
        <v>43689</v>
      </c>
      <c r="M4" s="6">
        <v>43692</v>
      </c>
      <c r="N4" s="6">
        <v>43701</v>
      </c>
      <c r="O4" s="6">
        <v>43719</v>
      </c>
      <c r="P4" s="6">
        <v>44092</v>
      </c>
      <c r="Q4" s="6">
        <v>44097</v>
      </c>
      <c r="R4" s="6">
        <v>44104</v>
      </c>
      <c r="S4" s="6">
        <v>44112</v>
      </c>
      <c r="T4" s="6">
        <v>44120</v>
      </c>
      <c r="U4" s="6">
        <v>44120</v>
      </c>
      <c r="V4" s="6">
        <v>44125</v>
      </c>
      <c r="W4" s="6">
        <v>44515</v>
      </c>
      <c r="X4" s="6">
        <v>44516</v>
      </c>
      <c r="Y4" s="6">
        <v>44510</v>
      </c>
      <c r="Z4" s="6">
        <v>44513</v>
      </c>
      <c r="AA4" s="6">
        <v>44520</v>
      </c>
      <c r="AB4" s="6">
        <v>44489</v>
      </c>
      <c r="AC4" s="6">
        <v>44460</v>
      </c>
      <c r="AD4" s="6">
        <v>44428</v>
      </c>
      <c r="AE4" s="6">
        <v>44902</v>
      </c>
      <c r="AF4" s="6">
        <v>44912</v>
      </c>
      <c r="AG4" s="6">
        <v>44918</v>
      </c>
      <c r="AH4" s="6">
        <v>44921</v>
      </c>
      <c r="AI4" s="6">
        <v>44768</v>
      </c>
      <c r="AJ4" s="6">
        <v>43259</v>
      </c>
      <c r="AK4" s="6">
        <v>43260</v>
      </c>
      <c r="AL4" s="6">
        <v>43261</v>
      </c>
      <c r="AM4" s="6">
        <v>43261</v>
      </c>
      <c r="AN4" s="6">
        <v>43291</v>
      </c>
      <c r="AO4" s="6">
        <v>43292</v>
      </c>
      <c r="AP4" s="6">
        <v>43658</v>
      </c>
      <c r="AQ4" s="6">
        <v>43659</v>
      </c>
      <c r="AR4" s="6">
        <v>43666</v>
      </c>
      <c r="AS4" s="6">
        <v>43686</v>
      </c>
      <c r="AT4" s="6">
        <v>43689</v>
      </c>
      <c r="AU4" s="6">
        <v>43692</v>
      </c>
      <c r="AV4" s="6">
        <v>43701</v>
      </c>
      <c r="AW4" s="6">
        <v>43719</v>
      </c>
      <c r="AX4" s="6">
        <v>44092</v>
      </c>
      <c r="AY4" s="6">
        <v>44097</v>
      </c>
      <c r="AZ4" s="6">
        <v>44104</v>
      </c>
      <c r="BA4" s="6">
        <v>44112</v>
      </c>
      <c r="BB4" s="6">
        <v>44113</v>
      </c>
      <c r="BC4" s="6">
        <v>44114</v>
      </c>
      <c r="BD4" s="6">
        <v>44115</v>
      </c>
      <c r="BE4" s="6">
        <v>44116</v>
      </c>
      <c r="BF4" s="6">
        <v>44117</v>
      </c>
      <c r="BG4" s="6">
        <v>44118</v>
      </c>
      <c r="BH4" s="6">
        <v>44119</v>
      </c>
      <c r="BI4" s="6">
        <v>44120</v>
      </c>
      <c r="BJ4" s="6">
        <v>44121</v>
      </c>
      <c r="BK4" s="6">
        <v>44122</v>
      </c>
      <c r="BL4" s="6">
        <v>44123</v>
      </c>
      <c r="BM4" s="6">
        <v>44124</v>
      </c>
      <c r="BN4" s="6">
        <v>44125</v>
      </c>
      <c r="BO4" s="6">
        <v>44126</v>
      </c>
      <c r="BP4" s="6">
        <v>44127</v>
      </c>
      <c r="BQ4" s="6">
        <v>44128</v>
      </c>
      <c r="BR4" s="6">
        <v>44515</v>
      </c>
      <c r="BS4" s="6">
        <v>44516</v>
      </c>
      <c r="BT4" s="6">
        <v>44510</v>
      </c>
      <c r="BU4" s="6">
        <v>44513</v>
      </c>
      <c r="BV4" s="6">
        <v>44520</v>
      </c>
      <c r="BW4" s="6">
        <v>44489</v>
      </c>
      <c r="BX4" s="6">
        <v>44460</v>
      </c>
      <c r="BY4" s="6">
        <v>44428</v>
      </c>
      <c r="BZ4" s="6">
        <v>44902</v>
      </c>
      <c r="CA4" s="6">
        <v>44912</v>
      </c>
      <c r="CB4" s="6">
        <v>44918</v>
      </c>
      <c r="CC4" s="6">
        <v>44921</v>
      </c>
      <c r="CD4" s="6">
        <v>44768</v>
      </c>
    </row>
    <row r="5" spans="1:82">
      <c r="A5" s="7" t="s">
        <v>19</v>
      </c>
      <c r="B5" s="1">
        <f t="shared" ref="B5:BM5" si="0">B4-B3</f>
        <v>4</v>
      </c>
      <c r="C5" s="1">
        <f t="shared" si="0"/>
        <v>4</v>
      </c>
      <c r="D5" s="1">
        <f t="shared" si="0"/>
        <v>4</v>
      </c>
      <c r="E5" s="1">
        <f t="shared" si="0"/>
        <v>3</v>
      </c>
      <c r="F5" s="1">
        <f t="shared" si="0"/>
        <v>4</v>
      </c>
      <c r="G5" s="1">
        <f t="shared" si="0"/>
        <v>4</v>
      </c>
      <c r="H5" s="1">
        <f t="shared" si="0"/>
        <v>4</v>
      </c>
      <c r="I5" s="1">
        <f t="shared" si="0"/>
        <v>4</v>
      </c>
      <c r="J5" s="1">
        <f t="shared" si="0"/>
        <v>5</v>
      </c>
      <c r="K5" s="1">
        <f t="shared" si="0"/>
        <v>6</v>
      </c>
      <c r="L5" s="1">
        <f t="shared" si="0"/>
        <v>6</v>
      </c>
      <c r="M5" s="1">
        <f t="shared" si="0"/>
        <v>5</v>
      </c>
      <c r="N5" s="1">
        <f t="shared" si="0"/>
        <v>3</v>
      </c>
      <c r="O5" s="1">
        <f t="shared" si="0"/>
        <v>6</v>
      </c>
      <c r="P5" s="1">
        <f t="shared" si="0"/>
        <v>3</v>
      </c>
      <c r="Q5" s="1">
        <f t="shared" si="0"/>
        <v>4</v>
      </c>
      <c r="R5" s="1">
        <f t="shared" si="0"/>
        <v>5</v>
      </c>
      <c r="S5" s="1">
        <f t="shared" si="0"/>
        <v>3</v>
      </c>
      <c r="T5" s="1">
        <f t="shared" si="0"/>
        <v>1</v>
      </c>
      <c r="U5" s="1">
        <f t="shared" si="0"/>
        <v>3</v>
      </c>
      <c r="V5" s="1">
        <f t="shared" si="0"/>
        <v>3</v>
      </c>
      <c r="W5" s="1">
        <f t="shared" si="0"/>
        <v>11</v>
      </c>
      <c r="X5" s="1">
        <f t="shared" si="0"/>
        <v>3</v>
      </c>
      <c r="Y5" s="1">
        <f t="shared" si="0"/>
        <v>7</v>
      </c>
      <c r="Z5" s="1">
        <f t="shared" si="0"/>
        <v>3</v>
      </c>
      <c r="AA5" s="1">
        <f t="shared" si="0"/>
        <v>9</v>
      </c>
      <c r="AB5" s="1">
        <f t="shared" si="0"/>
        <v>10</v>
      </c>
      <c r="AC5" s="1">
        <f t="shared" si="0"/>
        <v>3</v>
      </c>
      <c r="AD5" s="1">
        <f t="shared" si="0"/>
        <v>5</v>
      </c>
      <c r="AE5" s="1">
        <f t="shared" si="0"/>
        <v>2</v>
      </c>
      <c r="AF5" s="1">
        <f t="shared" si="0"/>
        <v>7</v>
      </c>
      <c r="AG5" s="1">
        <f t="shared" si="0"/>
        <v>8</v>
      </c>
      <c r="AH5" s="1">
        <f t="shared" si="0"/>
        <v>6</v>
      </c>
      <c r="AI5" s="1">
        <f t="shared" si="0"/>
        <v>6</v>
      </c>
      <c r="AJ5" s="1">
        <f t="shared" si="0"/>
        <v>4</v>
      </c>
      <c r="AK5" s="1">
        <f t="shared" si="0"/>
        <v>4</v>
      </c>
      <c r="AL5" s="1">
        <f t="shared" si="0"/>
        <v>4</v>
      </c>
      <c r="AM5" s="1">
        <f t="shared" si="0"/>
        <v>3</v>
      </c>
      <c r="AN5" s="1">
        <f t="shared" si="0"/>
        <v>4</v>
      </c>
      <c r="AO5" s="1">
        <f t="shared" si="0"/>
        <v>4</v>
      </c>
      <c r="AP5" s="1">
        <f t="shared" si="0"/>
        <v>4</v>
      </c>
      <c r="AQ5" s="1">
        <f t="shared" si="0"/>
        <v>4</v>
      </c>
      <c r="AR5" s="1">
        <f t="shared" si="0"/>
        <v>5</v>
      </c>
      <c r="AS5" s="1">
        <f t="shared" si="0"/>
        <v>6</v>
      </c>
      <c r="AT5" s="1">
        <f t="shared" si="0"/>
        <v>6</v>
      </c>
      <c r="AU5" s="1">
        <f t="shared" si="0"/>
        <v>5</v>
      </c>
      <c r="AV5" s="1">
        <f t="shared" si="0"/>
        <v>3</v>
      </c>
      <c r="AW5" s="1">
        <f t="shared" si="0"/>
        <v>6</v>
      </c>
      <c r="AX5" s="1">
        <f t="shared" si="0"/>
        <v>3</v>
      </c>
      <c r="AY5" s="1">
        <f t="shared" si="0"/>
        <v>4</v>
      </c>
      <c r="AZ5" s="1">
        <f t="shared" si="0"/>
        <v>5</v>
      </c>
      <c r="BA5" s="1">
        <f t="shared" si="0"/>
        <v>7</v>
      </c>
      <c r="BB5" s="1">
        <f t="shared" si="0"/>
        <v>7</v>
      </c>
      <c r="BC5" s="1">
        <f t="shared" si="0"/>
        <v>7</v>
      </c>
      <c r="BD5" s="1">
        <f t="shared" si="0"/>
        <v>7</v>
      </c>
      <c r="BE5" s="1">
        <f t="shared" si="0"/>
        <v>7</v>
      </c>
      <c r="BF5" s="1">
        <f t="shared" si="0"/>
        <v>7</v>
      </c>
      <c r="BG5" s="1">
        <f t="shared" si="0"/>
        <v>7</v>
      </c>
      <c r="BH5" s="1">
        <f t="shared" si="0"/>
        <v>7</v>
      </c>
      <c r="BI5" s="1">
        <f t="shared" si="0"/>
        <v>7</v>
      </c>
      <c r="BJ5" s="1">
        <f t="shared" si="0"/>
        <v>7</v>
      </c>
      <c r="BK5" s="1">
        <f t="shared" si="0"/>
        <v>7</v>
      </c>
      <c r="BL5" s="1">
        <f t="shared" si="0"/>
        <v>7</v>
      </c>
      <c r="BM5" s="1">
        <f t="shared" si="0"/>
        <v>7</v>
      </c>
      <c r="BN5" s="1">
        <f t="shared" ref="BN5:CD5" si="1">BN4-BN3</f>
        <v>7</v>
      </c>
      <c r="BO5" s="1">
        <f t="shared" si="1"/>
        <v>7</v>
      </c>
      <c r="BP5" s="1">
        <f t="shared" si="1"/>
        <v>7</v>
      </c>
      <c r="BQ5" s="1">
        <f t="shared" si="1"/>
        <v>7</v>
      </c>
      <c r="BR5" s="1">
        <f t="shared" si="1"/>
        <v>11</v>
      </c>
      <c r="BS5" s="1">
        <f t="shared" si="1"/>
        <v>3</v>
      </c>
      <c r="BT5" s="1">
        <f t="shared" si="1"/>
        <v>7</v>
      </c>
      <c r="BU5" s="1">
        <f t="shared" si="1"/>
        <v>3</v>
      </c>
      <c r="BV5" s="1">
        <f t="shared" si="1"/>
        <v>9</v>
      </c>
      <c r="BW5" s="1">
        <f t="shared" si="1"/>
        <v>10</v>
      </c>
      <c r="BX5" s="1">
        <f t="shared" si="1"/>
        <v>3</v>
      </c>
      <c r="BY5" s="1">
        <f t="shared" si="1"/>
        <v>5</v>
      </c>
      <c r="BZ5" s="1">
        <f t="shared" si="1"/>
        <v>2</v>
      </c>
      <c r="CA5" s="1">
        <f t="shared" si="1"/>
        <v>7</v>
      </c>
      <c r="CB5" s="1">
        <f t="shared" si="1"/>
        <v>8</v>
      </c>
      <c r="CC5" s="1">
        <f t="shared" si="1"/>
        <v>6</v>
      </c>
      <c r="CD5" s="1">
        <f t="shared" si="1"/>
        <v>6</v>
      </c>
    </row>
    <row r="6" spans="1:82">
      <c r="A6" s="7" t="s">
        <v>20</v>
      </c>
      <c r="B6" s="8" t="s">
        <v>21</v>
      </c>
      <c r="C6" s="8" t="s">
        <v>22</v>
      </c>
      <c r="D6" s="8" t="s">
        <v>22</v>
      </c>
      <c r="E6" s="8" t="s">
        <v>23</v>
      </c>
      <c r="F6" s="8" t="s">
        <v>24</v>
      </c>
      <c r="G6" s="8" t="s">
        <v>23</v>
      </c>
      <c r="H6" s="8" t="s">
        <v>25</v>
      </c>
      <c r="I6" s="8" t="s">
        <v>26</v>
      </c>
      <c r="J6" s="8" t="s">
        <v>27</v>
      </c>
      <c r="K6" s="8" t="s">
        <v>27</v>
      </c>
      <c r="L6" s="8" t="s">
        <v>27</v>
      </c>
      <c r="M6" s="8" t="s">
        <v>28</v>
      </c>
      <c r="N6" s="8" t="s">
        <v>29</v>
      </c>
      <c r="O6" s="8" t="s">
        <v>30</v>
      </c>
      <c r="P6" s="8" t="s">
        <v>31</v>
      </c>
      <c r="Q6" s="8" t="s">
        <v>32</v>
      </c>
      <c r="R6" s="8" t="s">
        <v>33</v>
      </c>
      <c r="S6" s="8" t="s">
        <v>33</v>
      </c>
      <c r="T6" s="8" t="s">
        <v>33</v>
      </c>
      <c r="U6" s="8" t="s">
        <v>34</v>
      </c>
      <c r="V6" s="8" t="s">
        <v>33</v>
      </c>
      <c r="W6" s="8" t="s">
        <v>33</v>
      </c>
      <c r="X6" s="8" t="s">
        <v>34</v>
      </c>
      <c r="Y6" s="8" t="s">
        <v>35</v>
      </c>
      <c r="Z6" s="8" t="s">
        <v>36</v>
      </c>
      <c r="AA6" s="8" t="s">
        <v>36</v>
      </c>
      <c r="AB6" s="8" t="s">
        <v>36</v>
      </c>
      <c r="AC6" s="8" t="s">
        <v>37</v>
      </c>
      <c r="AD6" s="8" t="s">
        <v>38</v>
      </c>
      <c r="AE6" s="8" t="s">
        <v>38</v>
      </c>
      <c r="AF6" s="8" t="s">
        <v>38</v>
      </c>
      <c r="AG6" s="8" t="s">
        <v>39</v>
      </c>
      <c r="AH6" s="8" t="s">
        <v>40</v>
      </c>
      <c r="AI6" s="8" t="s">
        <v>40</v>
      </c>
      <c r="AJ6" s="8" t="s">
        <v>21</v>
      </c>
      <c r="AK6" s="8" t="s">
        <v>22</v>
      </c>
      <c r="AL6" s="8" t="s">
        <v>22</v>
      </c>
      <c r="AM6" s="8" t="s">
        <v>23</v>
      </c>
      <c r="AN6" s="8" t="s">
        <v>24</v>
      </c>
      <c r="AO6" s="8" t="s">
        <v>23</v>
      </c>
      <c r="AP6" s="8" t="s">
        <v>25</v>
      </c>
      <c r="AQ6" s="8" t="s">
        <v>26</v>
      </c>
      <c r="AR6" s="8" t="s">
        <v>27</v>
      </c>
      <c r="AS6" s="8" t="s">
        <v>27</v>
      </c>
      <c r="AT6" s="8" t="s">
        <v>27</v>
      </c>
      <c r="AU6" s="8" t="s">
        <v>28</v>
      </c>
      <c r="AV6" s="8" t="s">
        <v>29</v>
      </c>
      <c r="AW6" s="8" t="s">
        <v>30</v>
      </c>
      <c r="AX6" s="8" t="s">
        <v>31</v>
      </c>
      <c r="AY6" s="8" t="s">
        <v>32</v>
      </c>
      <c r="AZ6" s="8" t="s">
        <v>33</v>
      </c>
      <c r="BA6" s="8" t="s">
        <v>33</v>
      </c>
      <c r="BB6" s="8" t="s">
        <v>33</v>
      </c>
      <c r="BC6" s="8" t="s">
        <v>34</v>
      </c>
      <c r="BD6" s="8" t="s">
        <v>33</v>
      </c>
      <c r="BE6" s="8" t="s">
        <v>33</v>
      </c>
      <c r="BF6" s="8" t="s">
        <v>34</v>
      </c>
      <c r="BG6" s="8" t="s">
        <v>33</v>
      </c>
      <c r="BH6" s="8" t="s">
        <v>27</v>
      </c>
      <c r="BI6" s="8" t="s">
        <v>28</v>
      </c>
      <c r="BJ6" s="8" t="s">
        <v>29</v>
      </c>
      <c r="BK6" s="8" t="s">
        <v>30</v>
      </c>
      <c r="BL6" s="8" t="s">
        <v>31</v>
      </c>
      <c r="BM6" s="8" t="s">
        <v>32</v>
      </c>
      <c r="BN6" s="8" t="s">
        <v>33</v>
      </c>
      <c r="BO6" s="8" t="s">
        <v>36</v>
      </c>
      <c r="BP6" s="8" t="s">
        <v>36</v>
      </c>
      <c r="BQ6" s="8" t="s">
        <v>37</v>
      </c>
      <c r="BR6" s="8" t="s">
        <v>33</v>
      </c>
      <c r="BS6" s="8" t="s">
        <v>34</v>
      </c>
      <c r="BT6" s="8" t="s">
        <v>35</v>
      </c>
      <c r="BU6" s="8" t="s">
        <v>36</v>
      </c>
      <c r="BV6" s="8" t="s">
        <v>36</v>
      </c>
      <c r="BW6" s="8" t="s">
        <v>36</v>
      </c>
      <c r="BX6" s="8" t="s">
        <v>37</v>
      </c>
      <c r="BY6" s="8" t="s">
        <v>38</v>
      </c>
      <c r="BZ6" s="8" t="s">
        <v>38</v>
      </c>
      <c r="CA6" s="8" t="s">
        <v>38</v>
      </c>
      <c r="CB6" s="8" t="s">
        <v>39</v>
      </c>
      <c r="CC6" s="8" t="s">
        <v>40</v>
      </c>
      <c r="CD6" s="8" t="s">
        <v>40</v>
      </c>
    </row>
    <row r="7" spans="1:82">
      <c r="A7" s="7" t="s">
        <v>41</v>
      </c>
      <c r="B7" s="8" t="s">
        <v>42</v>
      </c>
      <c r="C7" s="8" t="s">
        <v>42</v>
      </c>
      <c r="D7" s="8" t="s">
        <v>42</v>
      </c>
      <c r="E7" s="8" t="s">
        <v>42</v>
      </c>
      <c r="F7" s="8" t="s">
        <v>43</v>
      </c>
      <c r="G7" s="8" t="s">
        <v>42</v>
      </c>
      <c r="H7" s="8" t="s">
        <v>42</v>
      </c>
      <c r="I7" s="8" t="s">
        <v>42</v>
      </c>
      <c r="J7" s="8" t="s">
        <v>44</v>
      </c>
      <c r="K7" s="8" t="s">
        <v>42</v>
      </c>
      <c r="L7" s="8" t="s">
        <v>42</v>
      </c>
      <c r="M7" s="8" t="s">
        <v>42</v>
      </c>
      <c r="N7" s="8" t="s">
        <v>42</v>
      </c>
      <c r="O7" s="8" t="s">
        <v>42</v>
      </c>
      <c r="P7" s="8" t="s">
        <v>42</v>
      </c>
      <c r="Q7" s="8" t="s">
        <v>44</v>
      </c>
      <c r="R7" s="8" t="s">
        <v>42</v>
      </c>
      <c r="S7" s="8" t="s">
        <v>42</v>
      </c>
      <c r="T7" s="8" t="s">
        <v>43</v>
      </c>
      <c r="U7" s="8" t="s">
        <v>42</v>
      </c>
      <c r="V7" s="8" t="s">
        <v>42</v>
      </c>
      <c r="W7" s="8" t="s">
        <v>42</v>
      </c>
      <c r="X7" s="8" t="s">
        <v>44</v>
      </c>
      <c r="Y7" s="8" t="s">
        <v>44</v>
      </c>
      <c r="Z7" s="8" t="s">
        <v>44</v>
      </c>
      <c r="AA7" s="8" t="s">
        <v>42</v>
      </c>
      <c r="AB7" s="8" t="s">
        <v>42</v>
      </c>
      <c r="AC7" s="8" t="s">
        <v>42</v>
      </c>
      <c r="AD7" s="8" t="s">
        <v>45</v>
      </c>
      <c r="AE7" s="8" t="s">
        <v>42</v>
      </c>
      <c r="AF7" s="8" t="s">
        <v>42</v>
      </c>
      <c r="AG7" s="8" t="s">
        <v>42</v>
      </c>
      <c r="AH7" s="8" t="s">
        <v>42</v>
      </c>
      <c r="AI7" s="8" t="s">
        <v>44</v>
      </c>
      <c r="AJ7" s="8" t="s">
        <v>42</v>
      </c>
      <c r="AK7" s="8" t="s">
        <v>42</v>
      </c>
      <c r="AL7" s="8" t="s">
        <v>42</v>
      </c>
      <c r="AM7" s="8" t="s">
        <v>42</v>
      </c>
      <c r="AN7" s="8" t="s">
        <v>43</v>
      </c>
      <c r="AO7" s="8" t="s">
        <v>42</v>
      </c>
      <c r="AP7" s="8" t="s">
        <v>42</v>
      </c>
      <c r="AQ7" s="8" t="s">
        <v>42</v>
      </c>
      <c r="AR7" s="8" t="s">
        <v>44</v>
      </c>
      <c r="AS7" s="8" t="s">
        <v>42</v>
      </c>
      <c r="AT7" s="8" t="s">
        <v>42</v>
      </c>
      <c r="AU7" s="8" t="s">
        <v>42</v>
      </c>
      <c r="AV7" s="8" t="s">
        <v>42</v>
      </c>
      <c r="AW7" s="8" t="s">
        <v>42</v>
      </c>
      <c r="AX7" s="8" t="s">
        <v>42</v>
      </c>
      <c r="AY7" s="8" t="s">
        <v>44</v>
      </c>
      <c r="AZ7" s="8" t="s">
        <v>42</v>
      </c>
      <c r="BA7" s="8" t="s">
        <v>42</v>
      </c>
      <c r="BB7" s="8" t="s">
        <v>43</v>
      </c>
      <c r="BC7" s="8" t="s">
        <v>42</v>
      </c>
      <c r="BD7" s="8" t="s">
        <v>42</v>
      </c>
      <c r="BE7" s="8" t="s">
        <v>43</v>
      </c>
      <c r="BF7" s="8" t="s">
        <v>42</v>
      </c>
      <c r="BG7" s="8" t="s">
        <v>43</v>
      </c>
      <c r="BH7" s="8" t="s">
        <v>42</v>
      </c>
      <c r="BI7" s="8" t="s">
        <v>44</v>
      </c>
      <c r="BJ7" s="8" t="s">
        <v>44</v>
      </c>
      <c r="BK7" s="8" t="s">
        <v>44</v>
      </c>
      <c r="BL7" s="8" t="s">
        <v>42</v>
      </c>
      <c r="BM7" s="8" t="s">
        <v>42</v>
      </c>
      <c r="BN7" s="8" t="s">
        <v>42</v>
      </c>
      <c r="BO7" s="8" t="s">
        <v>45</v>
      </c>
      <c r="BP7" s="8" t="s">
        <v>42</v>
      </c>
      <c r="BQ7" s="8" t="s">
        <v>42</v>
      </c>
      <c r="BR7" s="8" t="s">
        <v>42</v>
      </c>
      <c r="BS7" s="8" t="s">
        <v>44</v>
      </c>
      <c r="BT7" s="8" t="s">
        <v>44</v>
      </c>
      <c r="BU7" s="8" t="s">
        <v>44</v>
      </c>
      <c r="BV7" s="8" t="s">
        <v>42</v>
      </c>
      <c r="BW7" s="8" t="s">
        <v>42</v>
      </c>
      <c r="BX7" s="8" t="s">
        <v>42</v>
      </c>
      <c r="BY7" s="8" t="s">
        <v>45</v>
      </c>
      <c r="BZ7" s="8" t="s">
        <v>42</v>
      </c>
      <c r="CA7" s="8" t="s">
        <v>42</v>
      </c>
      <c r="CB7" s="8" t="s">
        <v>42</v>
      </c>
      <c r="CC7" s="8" t="s">
        <v>42</v>
      </c>
      <c r="CD7" s="8" t="s">
        <v>44</v>
      </c>
    </row>
    <row r="8" spans="1:82">
      <c r="A8" s="7" t="s">
        <v>46</v>
      </c>
      <c r="B8" s="8" t="s">
        <v>47</v>
      </c>
      <c r="C8" s="8" t="s">
        <v>47</v>
      </c>
      <c r="D8" s="8" t="s">
        <v>48</v>
      </c>
      <c r="E8" s="8" t="s">
        <v>47</v>
      </c>
      <c r="F8" s="8" t="s">
        <v>49</v>
      </c>
      <c r="G8" s="8" t="s">
        <v>50</v>
      </c>
      <c r="H8" s="8" t="s">
        <v>51</v>
      </c>
      <c r="I8" s="8" t="s">
        <v>52</v>
      </c>
      <c r="J8" s="8" t="s">
        <v>53</v>
      </c>
      <c r="K8" s="8" t="s">
        <v>50</v>
      </c>
      <c r="L8" s="8" t="s">
        <v>54</v>
      </c>
      <c r="M8" s="8" t="s">
        <v>50</v>
      </c>
      <c r="N8" s="8" t="s">
        <v>55</v>
      </c>
      <c r="O8" s="8" t="s">
        <v>52</v>
      </c>
      <c r="P8" s="8" t="s">
        <v>56</v>
      </c>
      <c r="Q8" s="8" t="s">
        <v>57</v>
      </c>
      <c r="R8" s="8" t="s">
        <v>58</v>
      </c>
      <c r="S8" s="8" t="s">
        <v>52</v>
      </c>
      <c r="T8" s="8" t="s">
        <v>59</v>
      </c>
      <c r="U8" s="8" t="s">
        <v>60</v>
      </c>
      <c r="V8" s="8" t="s">
        <v>61</v>
      </c>
      <c r="W8" s="8" t="s">
        <v>62</v>
      </c>
      <c r="X8" s="8" t="s">
        <v>63</v>
      </c>
      <c r="Y8" s="8" t="s">
        <v>64</v>
      </c>
      <c r="Z8" s="8" t="s">
        <v>65</v>
      </c>
      <c r="AA8" s="8" t="s">
        <v>61</v>
      </c>
      <c r="AB8" s="8" t="s">
        <v>61</v>
      </c>
      <c r="AC8" s="8" t="s">
        <v>60</v>
      </c>
      <c r="AD8" s="8" t="s">
        <v>66</v>
      </c>
      <c r="AE8" s="8" t="s">
        <v>67</v>
      </c>
      <c r="AF8" s="8" t="s">
        <v>55</v>
      </c>
      <c r="AG8" s="8" t="s">
        <v>50</v>
      </c>
      <c r="AH8" s="8" t="s">
        <v>68</v>
      </c>
      <c r="AI8" s="8" t="s">
        <v>69</v>
      </c>
      <c r="AJ8" s="8" t="s">
        <v>47</v>
      </c>
      <c r="AK8" s="8" t="s">
        <v>47</v>
      </c>
      <c r="AL8" s="8" t="s">
        <v>48</v>
      </c>
      <c r="AM8" s="8" t="s">
        <v>47</v>
      </c>
      <c r="AN8" s="8" t="s">
        <v>49</v>
      </c>
      <c r="AO8" s="8" t="s">
        <v>50</v>
      </c>
      <c r="AP8" s="8" t="s">
        <v>51</v>
      </c>
      <c r="AQ8" s="8" t="s">
        <v>52</v>
      </c>
      <c r="AR8" s="8" t="s">
        <v>53</v>
      </c>
      <c r="AS8" s="8" t="s">
        <v>50</v>
      </c>
      <c r="AT8" s="8" t="s">
        <v>54</v>
      </c>
      <c r="AU8" s="8" t="s">
        <v>50</v>
      </c>
      <c r="AV8" s="8" t="s">
        <v>55</v>
      </c>
      <c r="AW8" s="8" t="s">
        <v>52</v>
      </c>
      <c r="AX8" s="8" t="s">
        <v>56</v>
      </c>
      <c r="AY8" s="8" t="s">
        <v>57</v>
      </c>
      <c r="AZ8" s="8" t="s">
        <v>58</v>
      </c>
      <c r="BA8" s="8" t="s">
        <v>52</v>
      </c>
      <c r="BB8" s="8" t="s">
        <v>59</v>
      </c>
      <c r="BC8" s="8" t="s">
        <v>60</v>
      </c>
      <c r="BD8" s="8" t="s">
        <v>61</v>
      </c>
      <c r="BE8" s="8" t="s">
        <v>59</v>
      </c>
      <c r="BF8" s="8" t="s">
        <v>60</v>
      </c>
      <c r="BG8" s="8" t="s">
        <v>61</v>
      </c>
      <c r="BH8" s="8" t="s">
        <v>62</v>
      </c>
      <c r="BI8" s="8" t="s">
        <v>63</v>
      </c>
      <c r="BJ8" s="8" t="s">
        <v>64</v>
      </c>
      <c r="BK8" s="8" t="s">
        <v>65</v>
      </c>
      <c r="BL8" s="8" t="s">
        <v>61</v>
      </c>
      <c r="BM8" s="8" t="s">
        <v>61</v>
      </c>
      <c r="BN8" s="8" t="s">
        <v>60</v>
      </c>
      <c r="BO8" s="8" t="s">
        <v>66</v>
      </c>
      <c r="BP8" s="8" t="s">
        <v>67</v>
      </c>
      <c r="BQ8" s="8" t="s">
        <v>60</v>
      </c>
      <c r="BR8" s="8" t="s">
        <v>62</v>
      </c>
      <c r="BS8" s="8" t="s">
        <v>63</v>
      </c>
      <c r="BT8" s="8" t="s">
        <v>64</v>
      </c>
      <c r="BU8" s="8" t="s">
        <v>65</v>
      </c>
      <c r="BV8" s="8" t="s">
        <v>61</v>
      </c>
      <c r="BW8" s="8" t="s">
        <v>61</v>
      </c>
      <c r="BX8" s="8" t="s">
        <v>60</v>
      </c>
      <c r="BY8" s="8" t="s">
        <v>66</v>
      </c>
      <c r="BZ8" s="8" t="s">
        <v>67</v>
      </c>
      <c r="CA8" s="8" t="s">
        <v>55</v>
      </c>
      <c r="CB8" s="8" t="s">
        <v>50</v>
      </c>
      <c r="CC8" s="8" t="s">
        <v>68</v>
      </c>
      <c r="CD8" s="8" t="s">
        <v>69</v>
      </c>
    </row>
    <row r="9" spans="1:82">
      <c r="A9" s="7" t="s">
        <v>70</v>
      </c>
      <c r="B9" s="8" t="s">
        <v>71</v>
      </c>
      <c r="C9" s="8" t="s">
        <v>71</v>
      </c>
      <c r="D9" s="8" t="s">
        <v>71</v>
      </c>
      <c r="E9" s="8" t="s">
        <v>72</v>
      </c>
      <c r="F9" s="8" t="s">
        <v>71</v>
      </c>
      <c r="G9" s="8" t="s">
        <v>71</v>
      </c>
      <c r="H9" s="8" t="s">
        <v>71</v>
      </c>
      <c r="I9" s="8" t="s">
        <v>71</v>
      </c>
      <c r="J9" s="8" t="s">
        <v>73</v>
      </c>
      <c r="K9" s="8" t="s">
        <v>71</v>
      </c>
      <c r="L9" s="8" t="s">
        <v>73</v>
      </c>
      <c r="M9" s="8" t="s">
        <v>71</v>
      </c>
      <c r="N9" s="8" t="s">
        <v>72</v>
      </c>
      <c r="O9" s="8" t="s">
        <v>72</v>
      </c>
      <c r="P9" s="8" t="s">
        <v>72</v>
      </c>
      <c r="Q9" s="8" t="s">
        <v>71</v>
      </c>
      <c r="R9" s="8" t="s">
        <v>71</v>
      </c>
      <c r="S9" s="8" t="s">
        <v>71</v>
      </c>
      <c r="T9" s="8" t="s">
        <v>71</v>
      </c>
      <c r="U9" s="8" t="s">
        <v>71</v>
      </c>
      <c r="V9" s="8" t="s">
        <v>71</v>
      </c>
      <c r="W9" s="8" t="s">
        <v>73</v>
      </c>
      <c r="X9" s="8" t="s">
        <v>72</v>
      </c>
      <c r="Y9" s="8" t="s">
        <v>73</v>
      </c>
      <c r="Z9" s="8" t="s">
        <v>72</v>
      </c>
      <c r="AA9" s="8" t="s">
        <v>71</v>
      </c>
      <c r="AB9" s="8" t="s">
        <v>73</v>
      </c>
      <c r="AC9" s="8" t="s">
        <v>71</v>
      </c>
      <c r="AD9" s="8" t="s">
        <v>72</v>
      </c>
      <c r="AE9" s="8" t="s">
        <v>71</v>
      </c>
      <c r="AF9" s="8" t="s">
        <v>71</v>
      </c>
      <c r="AG9" s="8" t="s">
        <v>71</v>
      </c>
      <c r="AH9" s="8" t="s">
        <v>72</v>
      </c>
      <c r="AI9" s="8" t="s">
        <v>72</v>
      </c>
      <c r="AJ9" s="8" t="s">
        <v>71</v>
      </c>
      <c r="AK9" s="8" t="s">
        <v>71</v>
      </c>
      <c r="AL9" s="8" t="s">
        <v>71</v>
      </c>
      <c r="AM9" s="8" t="s">
        <v>72</v>
      </c>
      <c r="AN9" s="8" t="s">
        <v>71</v>
      </c>
      <c r="AO9" s="8" t="s">
        <v>71</v>
      </c>
      <c r="AP9" s="8" t="s">
        <v>71</v>
      </c>
      <c r="AQ9" s="8" t="s">
        <v>71</v>
      </c>
      <c r="AR9" s="8" t="s">
        <v>73</v>
      </c>
      <c r="AS9" s="8" t="s">
        <v>71</v>
      </c>
      <c r="AT9" s="8" t="s">
        <v>73</v>
      </c>
      <c r="AU9" s="8" t="s">
        <v>71</v>
      </c>
      <c r="AV9" s="8" t="s">
        <v>72</v>
      </c>
      <c r="AW9" s="8" t="s">
        <v>72</v>
      </c>
      <c r="AX9" s="8" t="s">
        <v>72</v>
      </c>
      <c r="AY9" s="8" t="s">
        <v>71</v>
      </c>
      <c r="AZ9" s="8" t="s">
        <v>71</v>
      </c>
      <c r="BA9" s="8" t="s">
        <v>71</v>
      </c>
      <c r="BB9" s="8" t="s">
        <v>71</v>
      </c>
      <c r="BC9" s="8" t="s">
        <v>71</v>
      </c>
      <c r="BD9" s="8" t="s">
        <v>71</v>
      </c>
      <c r="BE9" s="8" t="s">
        <v>71</v>
      </c>
      <c r="BF9" s="8" t="s">
        <v>71</v>
      </c>
      <c r="BG9" s="8" t="s">
        <v>71</v>
      </c>
      <c r="BH9" s="8" t="s">
        <v>71</v>
      </c>
      <c r="BI9" s="8" t="s">
        <v>73</v>
      </c>
      <c r="BJ9" s="8" t="s">
        <v>71</v>
      </c>
      <c r="BK9" s="8" t="s">
        <v>73</v>
      </c>
      <c r="BL9" s="8" t="s">
        <v>71</v>
      </c>
      <c r="BM9" s="8" t="s">
        <v>72</v>
      </c>
      <c r="BN9" s="8" t="s">
        <v>72</v>
      </c>
      <c r="BO9" s="8" t="s">
        <v>73</v>
      </c>
      <c r="BP9" s="8" t="s">
        <v>72</v>
      </c>
      <c r="BQ9" s="8" t="s">
        <v>71</v>
      </c>
      <c r="BR9" s="8" t="s">
        <v>73</v>
      </c>
      <c r="BS9" s="8" t="s">
        <v>72</v>
      </c>
      <c r="BT9" s="8" t="s">
        <v>73</v>
      </c>
      <c r="BU9" s="8" t="s">
        <v>72</v>
      </c>
      <c r="BV9" s="8" t="s">
        <v>71</v>
      </c>
      <c r="BW9" s="8" t="s">
        <v>73</v>
      </c>
      <c r="BX9" s="8" t="s">
        <v>71</v>
      </c>
      <c r="BY9" s="8" t="s">
        <v>72</v>
      </c>
      <c r="BZ9" s="8" t="s">
        <v>71</v>
      </c>
      <c r="CA9" s="8" t="s">
        <v>71</v>
      </c>
      <c r="CB9" s="8" t="s">
        <v>71</v>
      </c>
      <c r="CC9" s="8" t="s">
        <v>72</v>
      </c>
      <c r="CD9" s="8" t="s">
        <v>72</v>
      </c>
    </row>
    <row r="10" spans="1:82">
      <c r="A10" s="7" t="s">
        <v>74</v>
      </c>
      <c r="B10" s="8" t="s">
        <v>75</v>
      </c>
      <c r="C10" s="8" t="s">
        <v>76</v>
      </c>
      <c r="D10" s="8" t="s">
        <v>77</v>
      </c>
      <c r="E10" s="8" t="s">
        <v>78</v>
      </c>
      <c r="F10" s="8" t="s">
        <v>75</v>
      </c>
      <c r="G10" s="8" t="s">
        <v>79</v>
      </c>
      <c r="H10" s="8" t="s">
        <v>80</v>
      </c>
      <c r="I10" s="8" t="s">
        <v>80</v>
      </c>
      <c r="J10" s="8" t="s">
        <v>81</v>
      </c>
      <c r="K10" s="8" t="s">
        <v>82</v>
      </c>
      <c r="L10" s="8" t="s">
        <v>83</v>
      </c>
      <c r="M10" s="8" t="s">
        <v>76</v>
      </c>
      <c r="N10" s="8" t="s">
        <v>84</v>
      </c>
      <c r="O10" s="8" t="s">
        <v>85</v>
      </c>
      <c r="P10" s="8" t="s">
        <v>78</v>
      </c>
      <c r="Q10" s="8" t="s">
        <v>75</v>
      </c>
      <c r="R10" s="8" t="s">
        <v>75</v>
      </c>
      <c r="S10" s="8" t="s">
        <v>86</v>
      </c>
      <c r="T10" s="8" t="s">
        <v>86</v>
      </c>
      <c r="U10" s="8" t="s">
        <v>80</v>
      </c>
      <c r="V10" s="8" t="s">
        <v>77</v>
      </c>
      <c r="W10" s="8" t="s">
        <v>83</v>
      </c>
      <c r="X10" s="8" t="s">
        <v>85</v>
      </c>
      <c r="Y10" s="8" t="s">
        <v>83</v>
      </c>
      <c r="Z10" s="8" t="s">
        <v>84</v>
      </c>
      <c r="AA10" s="8" t="s">
        <v>75</v>
      </c>
      <c r="AB10" s="8" t="s">
        <v>81</v>
      </c>
      <c r="AC10" s="8" t="s">
        <v>87</v>
      </c>
      <c r="AD10" s="8" t="s">
        <v>85</v>
      </c>
      <c r="AE10" s="8" t="s">
        <v>75</v>
      </c>
      <c r="AF10" s="8" t="s">
        <v>86</v>
      </c>
      <c r="AG10" s="8" t="s">
        <v>80</v>
      </c>
      <c r="AH10" s="8" t="s">
        <v>84</v>
      </c>
      <c r="AI10" s="8" t="s">
        <v>84</v>
      </c>
      <c r="AJ10" s="8" t="s">
        <v>75</v>
      </c>
      <c r="AK10" s="8" t="s">
        <v>76</v>
      </c>
      <c r="AL10" s="8" t="s">
        <v>77</v>
      </c>
      <c r="AM10" s="8" t="s">
        <v>78</v>
      </c>
      <c r="AN10" s="8" t="s">
        <v>75</v>
      </c>
      <c r="AO10" s="8" t="s">
        <v>79</v>
      </c>
      <c r="AP10" s="8" t="s">
        <v>80</v>
      </c>
      <c r="AQ10" s="8" t="s">
        <v>80</v>
      </c>
      <c r="AR10" s="8" t="s">
        <v>81</v>
      </c>
      <c r="AS10" s="8" t="s">
        <v>82</v>
      </c>
      <c r="AT10" s="8" t="s">
        <v>83</v>
      </c>
      <c r="AU10" s="8" t="s">
        <v>76</v>
      </c>
      <c r="AV10" s="8" t="s">
        <v>84</v>
      </c>
      <c r="AW10" s="8" t="s">
        <v>85</v>
      </c>
      <c r="AX10" s="8" t="s">
        <v>78</v>
      </c>
      <c r="AY10" s="8" t="s">
        <v>75</v>
      </c>
      <c r="AZ10" s="8" t="s">
        <v>75</v>
      </c>
      <c r="BA10" s="8" t="s">
        <v>86</v>
      </c>
      <c r="BB10" s="8" t="s">
        <v>86</v>
      </c>
      <c r="BC10" s="8" t="s">
        <v>80</v>
      </c>
      <c r="BD10" s="8" t="s">
        <v>77</v>
      </c>
      <c r="BE10" s="8" t="s">
        <v>75</v>
      </c>
      <c r="BF10" s="8" t="s">
        <v>75</v>
      </c>
      <c r="BG10" s="8" t="s">
        <v>86</v>
      </c>
      <c r="BH10" s="8" t="s">
        <v>80</v>
      </c>
      <c r="BI10" s="8" t="s">
        <v>81</v>
      </c>
      <c r="BJ10" s="8" t="s">
        <v>82</v>
      </c>
      <c r="BK10" s="8" t="s">
        <v>83</v>
      </c>
      <c r="BL10" s="8" t="s">
        <v>76</v>
      </c>
      <c r="BM10" s="8" t="s">
        <v>84</v>
      </c>
      <c r="BN10" s="8" t="s">
        <v>85</v>
      </c>
      <c r="BO10" s="8" t="s">
        <v>83</v>
      </c>
      <c r="BP10" s="8" t="s">
        <v>84</v>
      </c>
      <c r="BQ10" s="8" t="s">
        <v>75</v>
      </c>
      <c r="BR10" s="8" t="s">
        <v>83</v>
      </c>
      <c r="BS10" s="8" t="s">
        <v>85</v>
      </c>
      <c r="BT10" s="8" t="s">
        <v>83</v>
      </c>
      <c r="BU10" s="8" t="s">
        <v>84</v>
      </c>
      <c r="BV10" s="8" t="s">
        <v>75</v>
      </c>
      <c r="BW10" s="8" t="s">
        <v>81</v>
      </c>
      <c r="BX10" s="8" t="s">
        <v>87</v>
      </c>
      <c r="BY10" s="8" t="s">
        <v>85</v>
      </c>
      <c r="BZ10" s="8" t="s">
        <v>75</v>
      </c>
      <c r="CA10" s="8" t="s">
        <v>86</v>
      </c>
      <c r="CB10" s="8" t="s">
        <v>80</v>
      </c>
      <c r="CC10" s="8" t="s">
        <v>84</v>
      </c>
      <c r="CD10" s="8" t="s">
        <v>84</v>
      </c>
    </row>
    <row r="11" spans="1:82">
      <c r="A11" s="7" t="s">
        <v>88</v>
      </c>
      <c r="B11" s="2">
        <v>90</v>
      </c>
      <c r="C11" s="2">
        <v>4.2717000000000001</v>
      </c>
      <c r="D11" s="2">
        <v>65</v>
      </c>
      <c r="E11" s="2">
        <v>746.40779999999995</v>
      </c>
      <c r="F11" s="2">
        <v>800</v>
      </c>
      <c r="G11" s="2">
        <v>0.91119999999999901</v>
      </c>
      <c r="H11" s="2">
        <v>9.0084</v>
      </c>
      <c r="I11" s="2">
        <v>9.9911999999999992</v>
      </c>
      <c r="J11" s="2">
        <v>204.10919999999999</v>
      </c>
      <c r="K11" s="2">
        <v>1.1679999999999999</v>
      </c>
      <c r="L11" s="2">
        <v>20</v>
      </c>
      <c r="M11" s="2">
        <v>1.9988999999999999</v>
      </c>
      <c r="N11" s="2">
        <v>9.0814000000000004</v>
      </c>
      <c r="O11" s="2">
        <v>900</v>
      </c>
      <c r="P11" s="2">
        <v>87.990399999999994</v>
      </c>
      <c r="Q11" s="2">
        <v>3</v>
      </c>
      <c r="R11" s="2">
        <v>2.7071999999999998</v>
      </c>
      <c r="S11" s="2">
        <v>29.47</v>
      </c>
      <c r="T11" s="2">
        <v>9.9992000000000001</v>
      </c>
      <c r="U11" s="2">
        <v>19.0928</v>
      </c>
      <c r="V11" s="2">
        <v>150</v>
      </c>
      <c r="W11" s="2">
        <v>989</v>
      </c>
      <c r="X11" s="2">
        <v>189</v>
      </c>
      <c r="Y11" s="2">
        <v>69.977999999999994</v>
      </c>
      <c r="Z11" s="2">
        <v>28.9984</v>
      </c>
      <c r="AA11" s="2">
        <v>57</v>
      </c>
      <c r="AB11" s="2">
        <v>90</v>
      </c>
      <c r="AC11" s="2">
        <v>6.4863999999999997</v>
      </c>
      <c r="AD11" s="2">
        <v>280</v>
      </c>
      <c r="AE11" s="2">
        <v>30</v>
      </c>
      <c r="AF11" s="2">
        <v>96.698999999999998</v>
      </c>
      <c r="AG11" s="2">
        <v>19.622399999999999</v>
      </c>
      <c r="AH11" s="2">
        <v>4.8609</v>
      </c>
      <c r="AI11" s="2">
        <v>90.029399999999995</v>
      </c>
      <c r="AJ11" s="2">
        <v>90</v>
      </c>
      <c r="AK11" s="2">
        <v>4.2717000000000001</v>
      </c>
      <c r="AL11" s="2">
        <v>65</v>
      </c>
      <c r="AM11" s="2">
        <v>746.40779999999995</v>
      </c>
      <c r="AN11" s="2">
        <v>800</v>
      </c>
      <c r="AO11" s="2">
        <v>0.91119999999999901</v>
      </c>
      <c r="AP11" s="2">
        <v>9.0084</v>
      </c>
      <c r="AQ11" s="2">
        <v>9.9911999999999992</v>
      </c>
      <c r="AR11" s="2">
        <v>204.10919999999999</v>
      </c>
      <c r="AS11" s="2">
        <v>1.1679999999999999</v>
      </c>
      <c r="AT11" s="2">
        <v>20</v>
      </c>
      <c r="AU11" s="2">
        <v>1.9988999999999999</v>
      </c>
      <c r="AV11" s="2">
        <v>9.0814000000000004</v>
      </c>
      <c r="AW11" s="2">
        <v>900</v>
      </c>
      <c r="AX11" s="2">
        <v>87.990399999999994</v>
      </c>
      <c r="AY11" s="2">
        <v>3</v>
      </c>
      <c r="AZ11" s="2">
        <v>2.7071999999999998</v>
      </c>
      <c r="BA11" s="2">
        <v>29.47</v>
      </c>
      <c r="BB11" s="2">
        <v>9.9992000000000001</v>
      </c>
      <c r="BC11" s="2">
        <v>19.0928</v>
      </c>
      <c r="BD11" s="2">
        <v>150</v>
      </c>
      <c r="BE11" s="2">
        <v>200</v>
      </c>
      <c r="BF11" s="2">
        <v>300</v>
      </c>
      <c r="BG11" s="2">
        <v>400</v>
      </c>
      <c r="BH11" s="2">
        <v>500</v>
      </c>
      <c r="BI11" s="2">
        <v>600</v>
      </c>
      <c r="BJ11" s="2">
        <v>700</v>
      </c>
      <c r="BK11" s="2">
        <v>800</v>
      </c>
      <c r="BL11" s="2">
        <v>900</v>
      </c>
      <c r="BM11" s="2">
        <v>1000</v>
      </c>
      <c r="BN11" s="2">
        <v>1100</v>
      </c>
      <c r="BO11" s="2">
        <v>1200</v>
      </c>
      <c r="BP11" s="2">
        <v>1300</v>
      </c>
      <c r="BQ11" s="2">
        <v>1400</v>
      </c>
      <c r="BR11" s="2">
        <v>989</v>
      </c>
      <c r="BS11" s="2">
        <v>189</v>
      </c>
      <c r="BT11" s="2">
        <v>69.977999999999994</v>
      </c>
      <c r="BU11" s="2">
        <v>28.9984</v>
      </c>
      <c r="BV11" s="2">
        <v>57</v>
      </c>
      <c r="BW11" s="2">
        <v>90</v>
      </c>
      <c r="BX11" s="2">
        <v>6.4863999999999997</v>
      </c>
      <c r="BY11" s="2">
        <v>280</v>
      </c>
      <c r="BZ11" s="2">
        <v>30</v>
      </c>
      <c r="CA11" s="2">
        <v>96.698999999999998</v>
      </c>
      <c r="CB11" s="2">
        <v>19.622399999999999</v>
      </c>
      <c r="CC11" s="2">
        <v>4.8609</v>
      </c>
      <c r="CD11" s="2">
        <v>90.029399999999995</v>
      </c>
    </row>
    <row r="12" spans="1:82">
      <c r="A12" s="7" t="s">
        <v>89</v>
      </c>
      <c r="B12" s="2">
        <v>5.54</v>
      </c>
      <c r="C12" s="2">
        <v>11.784000000000001</v>
      </c>
      <c r="D12" s="2">
        <v>272.75599999999997</v>
      </c>
      <c r="E12" s="2">
        <v>2575.8200000000002</v>
      </c>
      <c r="F12" s="2">
        <v>605.58000000000004</v>
      </c>
      <c r="G12" s="2">
        <v>51.12</v>
      </c>
      <c r="H12" s="2">
        <v>70</v>
      </c>
      <c r="I12" s="2">
        <v>15.44</v>
      </c>
      <c r="J12" s="2">
        <v>755.56</v>
      </c>
      <c r="K12" s="2">
        <v>5.5439999999999996</v>
      </c>
      <c r="L12" s="2">
        <v>8</v>
      </c>
      <c r="M12" s="2">
        <v>2.85</v>
      </c>
      <c r="N12" s="2">
        <v>12</v>
      </c>
      <c r="O12" s="2">
        <v>555.55499999999995</v>
      </c>
      <c r="P12" s="2">
        <v>545.54</v>
      </c>
      <c r="Q12" s="2">
        <v>5.4580000000000002</v>
      </c>
      <c r="R12" s="2">
        <v>5.64</v>
      </c>
      <c r="S12" s="2">
        <v>50.54</v>
      </c>
      <c r="T12" s="2">
        <v>20</v>
      </c>
      <c r="U12" s="2">
        <v>57.408000000000001</v>
      </c>
      <c r="V12" s="2">
        <v>76</v>
      </c>
      <c r="W12" s="2">
        <v>646.74</v>
      </c>
      <c r="X12" s="2">
        <v>99</v>
      </c>
      <c r="Y12" s="2">
        <v>145.55000000000001</v>
      </c>
      <c r="Z12" s="2">
        <v>127.104</v>
      </c>
      <c r="AA12" s="2">
        <v>47</v>
      </c>
      <c r="AB12" s="2">
        <v>124.2</v>
      </c>
      <c r="AC12" s="2">
        <v>64.864000000000004</v>
      </c>
      <c r="AD12" s="2">
        <v>92</v>
      </c>
      <c r="AE12" s="2">
        <v>52.54</v>
      </c>
      <c r="AF12" s="2">
        <v>108.72</v>
      </c>
      <c r="AG12" s="2">
        <v>56.064</v>
      </c>
      <c r="AH12" s="2">
        <v>14.75</v>
      </c>
      <c r="AI12" s="2">
        <v>272.54000000000002</v>
      </c>
      <c r="AJ12" s="2">
        <v>5.54</v>
      </c>
      <c r="AK12" s="2">
        <v>11.784000000000001</v>
      </c>
      <c r="AL12" s="2">
        <v>272.75599999999997</v>
      </c>
      <c r="AM12" s="2">
        <v>2575.8200000000002</v>
      </c>
      <c r="AN12" s="2">
        <v>605.58000000000004</v>
      </c>
      <c r="AO12" s="2">
        <v>51.12</v>
      </c>
      <c r="AP12" s="2">
        <v>70</v>
      </c>
      <c r="AQ12" s="2">
        <v>15.44</v>
      </c>
      <c r="AR12" s="2">
        <v>755.56</v>
      </c>
      <c r="AS12" s="2">
        <v>5.5439999999999996</v>
      </c>
      <c r="AT12" s="2">
        <v>8</v>
      </c>
      <c r="AU12" s="2">
        <v>2.85</v>
      </c>
      <c r="AV12" s="2">
        <v>12</v>
      </c>
      <c r="AW12" s="2">
        <v>555.55499999999995</v>
      </c>
      <c r="AX12" s="2">
        <v>545.54</v>
      </c>
      <c r="AY12" s="2">
        <v>5.4580000000000002</v>
      </c>
      <c r="AZ12" s="2">
        <v>5.64</v>
      </c>
      <c r="BA12" s="2">
        <v>50.54</v>
      </c>
      <c r="BB12" s="2">
        <v>20</v>
      </c>
      <c r="BC12" s="2">
        <v>57.408000000000001</v>
      </c>
      <c r="BD12" s="2">
        <v>76</v>
      </c>
      <c r="BE12" s="2">
        <v>500</v>
      </c>
      <c r="BF12" s="2">
        <v>600</v>
      </c>
      <c r="BG12" s="2">
        <v>700</v>
      </c>
      <c r="BH12" s="2">
        <v>800</v>
      </c>
      <c r="BI12" s="2">
        <v>900</v>
      </c>
      <c r="BJ12" s="2">
        <v>1000</v>
      </c>
      <c r="BK12" s="2">
        <v>1100</v>
      </c>
      <c r="BL12" s="2">
        <v>1200</v>
      </c>
      <c r="BM12" s="2">
        <v>1300</v>
      </c>
      <c r="BN12" s="2">
        <v>1400</v>
      </c>
      <c r="BO12" s="2">
        <v>1500</v>
      </c>
      <c r="BP12" s="2">
        <v>1600</v>
      </c>
      <c r="BQ12" s="2">
        <v>1700</v>
      </c>
      <c r="BR12" s="2">
        <v>646.74</v>
      </c>
      <c r="BS12" s="2">
        <v>99</v>
      </c>
      <c r="BT12" s="2">
        <v>145.55000000000001</v>
      </c>
      <c r="BU12" s="2">
        <v>127.104</v>
      </c>
      <c r="BV12" s="2">
        <v>47</v>
      </c>
      <c r="BW12" s="2">
        <v>124.2</v>
      </c>
      <c r="BX12" s="2">
        <v>64.864000000000004</v>
      </c>
      <c r="BY12" s="2">
        <v>92</v>
      </c>
      <c r="BZ12" s="2">
        <v>52.54</v>
      </c>
      <c r="CA12" s="2">
        <v>108.72</v>
      </c>
      <c r="CB12" s="2">
        <v>56.064</v>
      </c>
      <c r="CC12" s="2">
        <v>14.75</v>
      </c>
      <c r="CD12" s="2">
        <v>272.54000000000002</v>
      </c>
    </row>
    <row r="13" spans="1:82">
      <c r="A13" s="7" t="s">
        <v>90</v>
      </c>
      <c r="B13" s="2">
        <v>2</v>
      </c>
      <c r="C13" s="2">
        <v>5</v>
      </c>
      <c r="D13" s="2">
        <v>5</v>
      </c>
      <c r="E13" s="2">
        <v>5</v>
      </c>
      <c r="F13" s="2">
        <v>2</v>
      </c>
      <c r="G13" s="2">
        <v>4</v>
      </c>
      <c r="H13" s="2">
        <v>1</v>
      </c>
      <c r="I13" s="2">
        <v>5</v>
      </c>
      <c r="J13" s="2">
        <v>4</v>
      </c>
      <c r="K13" s="2">
        <v>2</v>
      </c>
      <c r="L13" s="2">
        <v>5</v>
      </c>
      <c r="M13" s="2">
        <v>1</v>
      </c>
      <c r="N13" s="2">
        <v>2</v>
      </c>
      <c r="O13" s="2">
        <v>5</v>
      </c>
      <c r="P13" s="2">
        <v>6</v>
      </c>
      <c r="Q13" s="2">
        <v>2</v>
      </c>
      <c r="R13" s="2">
        <v>5</v>
      </c>
      <c r="S13" s="2">
        <v>5</v>
      </c>
      <c r="T13" s="2">
        <v>2</v>
      </c>
      <c r="U13" s="2">
        <v>7</v>
      </c>
      <c r="V13" s="2">
        <v>6</v>
      </c>
      <c r="W13" s="2">
        <v>6</v>
      </c>
      <c r="X13" s="2">
        <v>4</v>
      </c>
      <c r="Y13" s="2">
        <v>5</v>
      </c>
      <c r="Z13" s="2">
        <v>6</v>
      </c>
      <c r="AA13" s="2">
        <v>2</v>
      </c>
      <c r="AB13" s="2">
        <v>5</v>
      </c>
      <c r="AC13" s="2">
        <v>4</v>
      </c>
      <c r="AD13" s="2">
        <v>5</v>
      </c>
      <c r="AE13" s="2">
        <v>10</v>
      </c>
      <c r="AF13" s="2">
        <v>5</v>
      </c>
      <c r="AG13" s="2">
        <v>4</v>
      </c>
      <c r="AH13" s="2">
        <v>5</v>
      </c>
      <c r="AI13" s="2">
        <v>5</v>
      </c>
      <c r="AJ13" s="2">
        <v>2</v>
      </c>
      <c r="AK13" s="2">
        <v>5</v>
      </c>
      <c r="AL13" s="2">
        <v>5</v>
      </c>
      <c r="AM13" s="2">
        <v>5</v>
      </c>
      <c r="AN13" s="2">
        <v>2</v>
      </c>
      <c r="AO13" s="2">
        <v>4</v>
      </c>
      <c r="AP13" s="2">
        <v>1</v>
      </c>
      <c r="AQ13" s="2">
        <v>5</v>
      </c>
      <c r="AR13" s="2">
        <v>4</v>
      </c>
      <c r="AS13" s="2">
        <v>2</v>
      </c>
      <c r="AT13" s="2">
        <v>5</v>
      </c>
      <c r="AU13" s="2">
        <v>1</v>
      </c>
      <c r="AV13" s="2">
        <v>2</v>
      </c>
      <c r="AW13" s="2">
        <v>5</v>
      </c>
      <c r="AX13" s="2">
        <v>6</v>
      </c>
      <c r="AY13" s="2">
        <v>2</v>
      </c>
      <c r="AZ13" s="2">
        <v>5</v>
      </c>
      <c r="BA13" s="2">
        <v>5</v>
      </c>
      <c r="BB13" s="2">
        <v>2</v>
      </c>
      <c r="BC13" s="2">
        <v>7</v>
      </c>
      <c r="BD13" s="2">
        <v>6</v>
      </c>
      <c r="BE13" s="2">
        <v>2</v>
      </c>
      <c r="BF13" s="2">
        <v>4</v>
      </c>
      <c r="BG13" s="2">
        <v>6</v>
      </c>
      <c r="BH13" s="2">
        <v>8</v>
      </c>
      <c r="BI13" s="2">
        <v>10</v>
      </c>
      <c r="BJ13" s="2">
        <v>12</v>
      </c>
      <c r="BK13" s="2">
        <v>14</v>
      </c>
      <c r="BL13" s="2">
        <v>16</v>
      </c>
      <c r="BM13" s="2">
        <v>18</v>
      </c>
      <c r="BN13" s="2">
        <v>20</v>
      </c>
      <c r="BO13" s="2">
        <v>22</v>
      </c>
      <c r="BP13" s="2">
        <v>24</v>
      </c>
      <c r="BQ13" s="2">
        <v>26</v>
      </c>
      <c r="BR13" s="2">
        <v>6</v>
      </c>
      <c r="BS13" s="2">
        <v>4</v>
      </c>
      <c r="BT13" s="2">
        <v>5</v>
      </c>
      <c r="BU13" s="2">
        <v>6</v>
      </c>
      <c r="BV13" s="2">
        <v>2</v>
      </c>
      <c r="BW13" s="2">
        <v>5</v>
      </c>
      <c r="BX13" s="2">
        <v>4</v>
      </c>
      <c r="BY13" s="2">
        <v>5</v>
      </c>
      <c r="BZ13" s="2">
        <v>10</v>
      </c>
      <c r="CA13" s="2">
        <v>5</v>
      </c>
      <c r="CB13" s="2">
        <v>4</v>
      </c>
      <c r="CC13" s="2">
        <v>5</v>
      </c>
      <c r="CD13" s="2">
        <v>5</v>
      </c>
    </row>
    <row r="14" spans="1:82">
      <c r="A14" s="7" t="s">
        <v>91</v>
      </c>
      <c r="B14" s="2">
        <f t="shared" ref="B14:BM14" si="2">B12-B11</f>
        <v>-84.46</v>
      </c>
      <c r="C14" s="2">
        <f t="shared" si="2"/>
        <v>7.5123000000000006</v>
      </c>
      <c r="D14" s="2">
        <f t="shared" si="2"/>
        <v>207.75599999999997</v>
      </c>
      <c r="E14" s="2">
        <f t="shared" si="2"/>
        <v>1829.4122000000002</v>
      </c>
      <c r="F14" s="2">
        <f t="shared" si="2"/>
        <v>-194.41999999999996</v>
      </c>
      <c r="G14" s="2">
        <f t="shared" si="2"/>
        <v>50.208799999999997</v>
      </c>
      <c r="H14" s="2">
        <f t="shared" si="2"/>
        <v>60.991599999999998</v>
      </c>
      <c r="I14" s="2">
        <f t="shared" si="2"/>
        <v>5.4488000000000003</v>
      </c>
      <c r="J14" s="2">
        <f t="shared" si="2"/>
        <v>551.45079999999996</v>
      </c>
      <c r="K14" s="2">
        <f t="shared" si="2"/>
        <v>4.3759999999999994</v>
      </c>
      <c r="L14" s="2">
        <f t="shared" si="2"/>
        <v>-12</v>
      </c>
      <c r="M14" s="2">
        <f t="shared" si="2"/>
        <v>0.85110000000000019</v>
      </c>
      <c r="N14" s="2">
        <f t="shared" si="2"/>
        <v>2.9185999999999996</v>
      </c>
      <c r="O14" s="2">
        <f t="shared" si="2"/>
        <v>-344.44500000000005</v>
      </c>
      <c r="P14" s="2">
        <f t="shared" si="2"/>
        <v>457.54959999999994</v>
      </c>
      <c r="Q14" s="2">
        <f t="shared" si="2"/>
        <v>2.4580000000000002</v>
      </c>
      <c r="R14" s="2">
        <f t="shared" si="2"/>
        <v>2.9327999999999999</v>
      </c>
      <c r="S14" s="2">
        <f t="shared" si="2"/>
        <v>21.07</v>
      </c>
      <c r="T14" s="2">
        <f t="shared" si="2"/>
        <v>10.0008</v>
      </c>
      <c r="U14" s="2">
        <f t="shared" si="2"/>
        <v>38.315200000000004</v>
      </c>
      <c r="V14" s="2">
        <f t="shared" si="2"/>
        <v>-74</v>
      </c>
      <c r="W14" s="2">
        <f t="shared" si="2"/>
        <v>-342.26</v>
      </c>
      <c r="X14" s="2">
        <f t="shared" si="2"/>
        <v>-90</v>
      </c>
      <c r="Y14" s="2">
        <f t="shared" si="2"/>
        <v>75.572000000000017</v>
      </c>
      <c r="Z14" s="2">
        <f t="shared" si="2"/>
        <v>98.105599999999995</v>
      </c>
      <c r="AA14" s="2">
        <f t="shared" si="2"/>
        <v>-10</v>
      </c>
      <c r="AB14" s="2">
        <f t="shared" si="2"/>
        <v>34.200000000000003</v>
      </c>
      <c r="AC14" s="2">
        <f t="shared" si="2"/>
        <v>58.377600000000001</v>
      </c>
      <c r="AD14" s="2">
        <f t="shared" si="2"/>
        <v>-188</v>
      </c>
      <c r="AE14" s="2">
        <f t="shared" si="2"/>
        <v>22.54</v>
      </c>
      <c r="AF14" s="2">
        <f t="shared" si="2"/>
        <v>12.021000000000001</v>
      </c>
      <c r="AG14" s="2">
        <f t="shared" si="2"/>
        <v>36.441600000000001</v>
      </c>
      <c r="AH14" s="2">
        <f t="shared" si="2"/>
        <v>9.8890999999999991</v>
      </c>
      <c r="AI14" s="2">
        <f t="shared" si="2"/>
        <v>182.51060000000001</v>
      </c>
      <c r="AJ14" s="2">
        <f t="shared" si="2"/>
        <v>-84.46</v>
      </c>
      <c r="AK14" s="2">
        <f t="shared" si="2"/>
        <v>7.5123000000000006</v>
      </c>
      <c r="AL14" s="2">
        <f t="shared" si="2"/>
        <v>207.75599999999997</v>
      </c>
      <c r="AM14" s="2">
        <f t="shared" si="2"/>
        <v>1829.4122000000002</v>
      </c>
      <c r="AN14" s="2">
        <f t="shared" si="2"/>
        <v>-194.41999999999996</v>
      </c>
      <c r="AO14" s="2">
        <f t="shared" si="2"/>
        <v>50.208799999999997</v>
      </c>
      <c r="AP14" s="2">
        <f t="shared" si="2"/>
        <v>60.991599999999998</v>
      </c>
      <c r="AQ14" s="2">
        <f t="shared" si="2"/>
        <v>5.4488000000000003</v>
      </c>
      <c r="AR14" s="2">
        <f t="shared" si="2"/>
        <v>551.45079999999996</v>
      </c>
      <c r="AS14" s="2">
        <f t="shared" si="2"/>
        <v>4.3759999999999994</v>
      </c>
      <c r="AT14" s="2">
        <f t="shared" si="2"/>
        <v>-12</v>
      </c>
      <c r="AU14" s="2">
        <f t="shared" si="2"/>
        <v>0.85110000000000019</v>
      </c>
      <c r="AV14" s="2">
        <f t="shared" si="2"/>
        <v>2.9185999999999996</v>
      </c>
      <c r="AW14" s="2">
        <f t="shared" si="2"/>
        <v>-344.44500000000005</v>
      </c>
      <c r="AX14" s="2">
        <f t="shared" si="2"/>
        <v>457.54959999999994</v>
      </c>
      <c r="AY14" s="2">
        <f t="shared" si="2"/>
        <v>2.4580000000000002</v>
      </c>
      <c r="AZ14" s="2">
        <f t="shared" si="2"/>
        <v>2.9327999999999999</v>
      </c>
      <c r="BA14" s="2">
        <f t="shared" si="2"/>
        <v>21.07</v>
      </c>
      <c r="BB14" s="2">
        <f t="shared" si="2"/>
        <v>10.0008</v>
      </c>
      <c r="BC14" s="2">
        <f t="shared" si="2"/>
        <v>38.315200000000004</v>
      </c>
      <c r="BD14" s="2">
        <f t="shared" si="2"/>
        <v>-74</v>
      </c>
      <c r="BE14" s="2">
        <f t="shared" si="2"/>
        <v>300</v>
      </c>
      <c r="BF14" s="2">
        <f t="shared" si="2"/>
        <v>300</v>
      </c>
      <c r="BG14" s="2">
        <f t="shared" si="2"/>
        <v>300</v>
      </c>
      <c r="BH14" s="2">
        <f t="shared" si="2"/>
        <v>300</v>
      </c>
      <c r="BI14" s="2">
        <f t="shared" si="2"/>
        <v>300</v>
      </c>
      <c r="BJ14" s="2">
        <f t="shared" si="2"/>
        <v>300</v>
      </c>
      <c r="BK14" s="2">
        <f t="shared" si="2"/>
        <v>300</v>
      </c>
      <c r="BL14" s="2">
        <f t="shared" si="2"/>
        <v>300</v>
      </c>
      <c r="BM14" s="2">
        <f t="shared" si="2"/>
        <v>300</v>
      </c>
      <c r="BN14" s="2">
        <f t="shared" ref="BN14:CD14" si="3">BN12-BN11</f>
        <v>300</v>
      </c>
      <c r="BO14" s="2">
        <f t="shared" si="3"/>
        <v>300</v>
      </c>
      <c r="BP14" s="2">
        <f t="shared" si="3"/>
        <v>300</v>
      </c>
      <c r="BQ14" s="2">
        <f t="shared" si="3"/>
        <v>300</v>
      </c>
      <c r="BR14" s="2">
        <f t="shared" si="3"/>
        <v>-342.26</v>
      </c>
      <c r="BS14" s="2">
        <f t="shared" si="3"/>
        <v>-90</v>
      </c>
      <c r="BT14" s="2">
        <f t="shared" si="3"/>
        <v>75.572000000000017</v>
      </c>
      <c r="BU14" s="2">
        <f t="shared" si="3"/>
        <v>98.105599999999995</v>
      </c>
      <c r="BV14" s="2">
        <f t="shared" si="3"/>
        <v>-10</v>
      </c>
      <c r="BW14" s="2">
        <f t="shared" si="3"/>
        <v>34.200000000000003</v>
      </c>
      <c r="BX14" s="2">
        <f t="shared" si="3"/>
        <v>58.377600000000001</v>
      </c>
      <c r="BY14" s="2">
        <f t="shared" si="3"/>
        <v>-188</v>
      </c>
      <c r="BZ14" s="2">
        <f t="shared" si="3"/>
        <v>22.54</v>
      </c>
      <c r="CA14" s="2">
        <f t="shared" si="3"/>
        <v>12.021000000000001</v>
      </c>
      <c r="CB14" s="2">
        <f t="shared" si="3"/>
        <v>36.441600000000001</v>
      </c>
      <c r="CC14" s="2">
        <f t="shared" si="3"/>
        <v>9.8890999999999991</v>
      </c>
      <c r="CD14" s="2">
        <f t="shared" si="3"/>
        <v>182.51060000000001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="110" zoomScaleNormal="110" workbookViewId="0">
      <selection activeCell="A23" sqref="A23"/>
    </sheetView>
  </sheetViews>
  <sheetFormatPr defaultColWidth="8.7265625" defaultRowHeight="14.5"/>
  <cols>
    <col min="1" max="1" width="13" customWidth="1"/>
  </cols>
  <sheetData>
    <row r="1" spans="1:6" ht="15.5">
      <c r="A1" s="10" t="s">
        <v>46</v>
      </c>
      <c r="B1" s="10">
        <v>2018</v>
      </c>
      <c r="C1" s="10">
        <v>2019</v>
      </c>
      <c r="D1" s="10">
        <v>2020</v>
      </c>
      <c r="E1" s="10">
        <v>2021</v>
      </c>
      <c r="F1" s="10">
        <v>2022</v>
      </c>
    </row>
    <row r="2" spans="1:6" ht="15.5">
      <c r="A2" s="11" t="s">
        <v>92</v>
      </c>
      <c r="B2" s="11">
        <v>2000</v>
      </c>
      <c r="C2" s="11">
        <v>1000</v>
      </c>
      <c r="D2" s="11">
        <v>3000</v>
      </c>
      <c r="E2" s="11">
        <v>4000</v>
      </c>
      <c r="F2" s="11">
        <v>5000</v>
      </c>
    </row>
    <row r="3" spans="1:6" ht="15.5">
      <c r="A3" s="11" t="s">
        <v>50</v>
      </c>
      <c r="B3" s="11">
        <v>3000</v>
      </c>
      <c r="C3" s="11">
        <v>3000</v>
      </c>
      <c r="D3" s="11">
        <v>5000</v>
      </c>
      <c r="E3" s="11">
        <v>6000</v>
      </c>
      <c r="F3" s="11">
        <v>6000</v>
      </c>
    </row>
    <row r="4" spans="1:6" ht="15.5">
      <c r="A4" s="11" t="s">
        <v>93</v>
      </c>
      <c r="B4" s="11">
        <v>4000</v>
      </c>
      <c r="C4" s="11">
        <v>5000</v>
      </c>
      <c r="D4" s="11">
        <v>7000</v>
      </c>
      <c r="E4" s="11">
        <v>8000</v>
      </c>
      <c r="F4" s="11">
        <v>8000</v>
      </c>
    </row>
    <row r="5" spans="1:6" ht="15.5">
      <c r="A5" s="11" t="s">
        <v>58</v>
      </c>
      <c r="B5" s="11">
        <v>5000</v>
      </c>
      <c r="C5" s="11">
        <v>7000</v>
      </c>
      <c r="D5" s="11">
        <v>9000</v>
      </c>
      <c r="E5" s="11">
        <v>10000</v>
      </c>
      <c r="F5" s="11">
        <v>10000</v>
      </c>
    </row>
    <row r="6" spans="1:6" ht="15.5">
      <c r="A6" s="11" t="s">
        <v>55</v>
      </c>
      <c r="B6" s="11">
        <v>1000</v>
      </c>
      <c r="C6" s="11">
        <v>9000</v>
      </c>
      <c r="D6" s="11">
        <v>10000</v>
      </c>
      <c r="E6" s="11">
        <v>12000</v>
      </c>
      <c r="F6" s="11">
        <v>7000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76"/>
  <sheetViews>
    <sheetView zoomScale="110" zoomScaleNormal="110" workbookViewId="0">
      <selection activeCell="E11" sqref="E11"/>
    </sheetView>
  </sheetViews>
  <sheetFormatPr defaultColWidth="17.26953125" defaultRowHeight="14.5"/>
  <cols>
    <col min="1" max="1" width="22.1796875" customWidth="1"/>
    <col min="2" max="2" width="19.54296875" customWidth="1"/>
    <col min="3" max="3" width="18.26953125" customWidth="1"/>
    <col min="4" max="16382" width="17.26953125" customWidth="1"/>
  </cols>
  <sheetData>
    <row r="1" spans="1:3">
      <c r="A1" s="9" t="s">
        <v>70</v>
      </c>
      <c r="B1" s="9" t="s">
        <v>74</v>
      </c>
      <c r="C1" s="9" t="s">
        <v>89</v>
      </c>
    </row>
    <row r="2" spans="1:3">
      <c r="A2" s="8" t="s">
        <v>71</v>
      </c>
      <c r="B2" s="8" t="s">
        <v>75</v>
      </c>
      <c r="C2" s="1">
        <v>5.54</v>
      </c>
    </row>
    <row r="3" spans="1:3">
      <c r="A3" s="8" t="s">
        <v>71</v>
      </c>
      <c r="B3" s="8" t="s">
        <v>76</v>
      </c>
      <c r="C3" s="1">
        <v>11.784000000000001</v>
      </c>
    </row>
    <row r="4" spans="1:3">
      <c r="A4" s="8" t="s">
        <v>71</v>
      </c>
      <c r="B4" s="8" t="s">
        <v>77</v>
      </c>
      <c r="C4" s="1">
        <v>272.75599999999997</v>
      </c>
    </row>
    <row r="5" spans="1:3">
      <c r="A5" s="8" t="s">
        <v>72</v>
      </c>
      <c r="B5" s="8" t="s">
        <v>78</v>
      </c>
      <c r="C5" s="1">
        <v>2575.8200000000002</v>
      </c>
    </row>
    <row r="6" spans="1:3">
      <c r="A6" s="8" t="s">
        <v>71</v>
      </c>
      <c r="B6" s="8" t="s">
        <v>75</v>
      </c>
      <c r="C6" s="1">
        <v>605.58000000000004</v>
      </c>
    </row>
    <row r="7" spans="1:3">
      <c r="A7" s="8" t="s">
        <v>71</v>
      </c>
      <c r="B7" s="8" t="s">
        <v>79</v>
      </c>
      <c r="C7" s="1">
        <v>51.12</v>
      </c>
    </row>
    <row r="8" spans="1:3">
      <c r="A8" s="8" t="s">
        <v>71</v>
      </c>
      <c r="B8" s="8" t="s">
        <v>80</v>
      </c>
      <c r="C8" s="1">
        <v>70</v>
      </c>
    </row>
    <row r="9" spans="1:3">
      <c r="A9" s="8" t="s">
        <v>71</v>
      </c>
      <c r="B9" s="8" t="s">
        <v>80</v>
      </c>
      <c r="C9" s="1">
        <v>15.44</v>
      </c>
    </row>
    <row r="10" spans="1:3">
      <c r="A10" s="8" t="s">
        <v>73</v>
      </c>
      <c r="B10" s="8" t="s">
        <v>81</v>
      </c>
      <c r="C10" s="1">
        <v>755.56</v>
      </c>
    </row>
    <row r="11" spans="1:3">
      <c r="A11" s="8" t="s">
        <v>71</v>
      </c>
      <c r="B11" s="8" t="s">
        <v>82</v>
      </c>
      <c r="C11" s="1">
        <v>5.5439999999999996</v>
      </c>
    </row>
    <row r="12" spans="1:3">
      <c r="A12" s="8" t="s">
        <v>73</v>
      </c>
      <c r="B12" s="8" t="s">
        <v>83</v>
      </c>
      <c r="C12" s="1">
        <v>8</v>
      </c>
    </row>
    <row r="13" spans="1:3">
      <c r="A13" s="8" t="s">
        <v>71</v>
      </c>
      <c r="B13" s="8" t="s">
        <v>76</v>
      </c>
      <c r="C13" s="1">
        <v>2.85</v>
      </c>
    </row>
    <row r="14" spans="1:3">
      <c r="A14" s="8" t="s">
        <v>72</v>
      </c>
      <c r="B14" s="8" t="s">
        <v>84</v>
      </c>
      <c r="C14" s="1">
        <v>12</v>
      </c>
    </row>
    <row r="15" spans="1:3">
      <c r="A15" s="8" t="s">
        <v>72</v>
      </c>
      <c r="B15" s="8" t="s">
        <v>85</v>
      </c>
      <c r="C15" s="1">
        <v>555.55499999999995</v>
      </c>
    </row>
    <row r="16" spans="1:3">
      <c r="A16" s="8" t="s">
        <v>72</v>
      </c>
      <c r="B16" s="8" t="s">
        <v>78</v>
      </c>
      <c r="C16" s="1">
        <v>545.54</v>
      </c>
    </row>
    <row r="17" spans="1:3">
      <c r="A17" s="8" t="s">
        <v>71</v>
      </c>
      <c r="B17" s="8" t="s">
        <v>75</v>
      </c>
      <c r="C17" s="1">
        <v>5.4580000000000002</v>
      </c>
    </row>
    <row r="18" spans="1:3">
      <c r="A18" s="8" t="s">
        <v>71</v>
      </c>
      <c r="B18" s="8" t="s">
        <v>75</v>
      </c>
      <c r="C18" s="1">
        <v>5.64</v>
      </c>
    </row>
    <row r="19" spans="1:3">
      <c r="A19" s="8" t="s">
        <v>71</v>
      </c>
      <c r="B19" s="8" t="s">
        <v>86</v>
      </c>
      <c r="C19" s="1">
        <v>50.54</v>
      </c>
    </row>
    <row r="20" spans="1:3">
      <c r="A20" s="8" t="s">
        <v>71</v>
      </c>
      <c r="B20" s="8" t="s">
        <v>86</v>
      </c>
      <c r="C20" s="1">
        <v>20</v>
      </c>
    </row>
    <row r="21" spans="1:3">
      <c r="A21" s="8" t="s">
        <v>71</v>
      </c>
      <c r="B21" s="8" t="s">
        <v>80</v>
      </c>
      <c r="C21" s="1">
        <v>57.408000000000001</v>
      </c>
    </row>
    <row r="22" spans="1:3">
      <c r="A22" s="8" t="s">
        <v>71</v>
      </c>
      <c r="B22" s="8" t="s">
        <v>77</v>
      </c>
      <c r="C22" s="1">
        <v>76</v>
      </c>
    </row>
    <row r="23" spans="1:3">
      <c r="A23" s="8" t="s">
        <v>73</v>
      </c>
      <c r="B23" s="8" t="s">
        <v>83</v>
      </c>
      <c r="C23" s="1">
        <v>646.74</v>
      </c>
    </row>
    <row r="24" spans="1:3">
      <c r="A24" s="8" t="s">
        <v>72</v>
      </c>
      <c r="B24" s="8" t="s">
        <v>85</v>
      </c>
      <c r="C24" s="1">
        <v>99</v>
      </c>
    </row>
    <row r="25" spans="1:3">
      <c r="A25" s="8" t="s">
        <v>73</v>
      </c>
      <c r="B25" s="8" t="s">
        <v>83</v>
      </c>
      <c r="C25" s="1">
        <v>145.55000000000001</v>
      </c>
    </row>
    <row r="26" spans="1:3">
      <c r="A26" s="8" t="s">
        <v>72</v>
      </c>
      <c r="B26" s="8" t="s">
        <v>84</v>
      </c>
      <c r="C26" s="1">
        <v>127.104</v>
      </c>
    </row>
    <row r="27" spans="1:3">
      <c r="A27" s="8" t="s">
        <v>71</v>
      </c>
      <c r="B27" s="8" t="s">
        <v>75</v>
      </c>
      <c r="C27" s="1">
        <v>47</v>
      </c>
    </row>
    <row r="28" spans="1:3">
      <c r="A28" s="8" t="s">
        <v>73</v>
      </c>
      <c r="B28" s="8" t="s">
        <v>81</v>
      </c>
      <c r="C28" s="1">
        <v>124.2</v>
      </c>
    </row>
    <row r="29" spans="1:3">
      <c r="A29" s="8" t="s">
        <v>71</v>
      </c>
      <c r="B29" s="8" t="s">
        <v>87</v>
      </c>
      <c r="C29" s="1">
        <v>64.864000000000004</v>
      </c>
    </row>
    <row r="30" spans="1:3">
      <c r="A30" s="8" t="s">
        <v>72</v>
      </c>
      <c r="B30" s="8" t="s">
        <v>85</v>
      </c>
      <c r="C30" s="1">
        <v>92</v>
      </c>
    </row>
    <row r="31" spans="1:3">
      <c r="A31" s="8" t="s">
        <v>71</v>
      </c>
      <c r="B31" s="8" t="s">
        <v>75</v>
      </c>
      <c r="C31" s="1">
        <v>52.54</v>
      </c>
    </row>
    <row r="32" spans="1:3">
      <c r="A32" s="8" t="s">
        <v>71</v>
      </c>
      <c r="B32" s="8" t="s">
        <v>86</v>
      </c>
      <c r="C32" s="1">
        <v>108.72</v>
      </c>
    </row>
    <row r="33" spans="1:3">
      <c r="A33" s="8" t="s">
        <v>71</v>
      </c>
      <c r="B33" s="8" t="s">
        <v>80</v>
      </c>
      <c r="C33" s="1">
        <v>56.064</v>
      </c>
    </row>
    <row r="34" spans="1:3">
      <c r="A34" s="8" t="s">
        <v>72</v>
      </c>
      <c r="B34" s="8" t="s">
        <v>84</v>
      </c>
      <c r="C34" s="1">
        <v>14.75</v>
      </c>
    </row>
    <row r="35" spans="1:3">
      <c r="A35" s="8" t="s">
        <v>72</v>
      </c>
      <c r="B35" s="8" t="s">
        <v>84</v>
      </c>
      <c r="C35" s="1">
        <v>272.54000000000002</v>
      </c>
    </row>
    <row r="36" spans="1:3">
      <c r="A36" s="8" t="s">
        <v>71</v>
      </c>
      <c r="B36" s="8" t="s">
        <v>75</v>
      </c>
      <c r="C36" s="1">
        <v>5.54</v>
      </c>
    </row>
    <row r="37" spans="1:3">
      <c r="A37" s="8" t="s">
        <v>71</v>
      </c>
      <c r="B37" s="8" t="s">
        <v>76</v>
      </c>
      <c r="C37" s="1">
        <v>11.784000000000001</v>
      </c>
    </row>
    <row r="38" spans="1:3">
      <c r="A38" s="8" t="s">
        <v>71</v>
      </c>
      <c r="B38" s="8" t="s">
        <v>77</v>
      </c>
      <c r="C38" s="1">
        <v>272.75599999999997</v>
      </c>
    </row>
    <row r="39" spans="1:3">
      <c r="A39" s="8" t="s">
        <v>72</v>
      </c>
      <c r="B39" s="8" t="s">
        <v>78</v>
      </c>
      <c r="C39" s="1">
        <v>2575.8200000000002</v>
      </c>
    </row>
    <row r="40" spans="1:3">
      <c r="A40" s="8" t="s">
        <v>71</v>
      </c>
      <c r="B40" s="8" t="s">
        <v>75</v>
      </c>
      <c r="C40" s="1">
        <v>605.58000000000004</v>
      </c>
    </row>
    <row r="41" spans="1:3">
      <c r="A41" s="8" t="s">
        <v>71</v>
      </c>
      <c r="B41" s="8" t="s">
        <v>79</v>
      </c>
      <c r="C41" s="1">
        <v>51.12</v>
      </c>
    </row>
    <row r="42" spans="1:3">
      <c r="A42" s="8" t="s">
        <v>71</v>
      </c>
      <c r="B42" s="8" t="s">
        <v>80</v>
      </c>
      <c r="C42" s="1">
        <v>70</v>
      </c>
    </row>
    <row r="43" spans="1:3">
      <c r="A43" s="8" t="s">
        <v>71</v>
      </c>
      <c r="B43" s="8" t="s">
        <v>80</v>
      </c>
      <c r="C43" s="1">
        <v>15.44</v>
      </c>
    </row>
    <row r="44" spans="1:3">
      <c r="A44" s="8" t="s">
        <v>73</v>
      </c>
      <c r="B44" s="8" t="s">
        <v>81</v>
      </c>
      <c r="C44" s="1">
        <v>755.56</v>
      </c>
    </row>
    <row r="45" spans="1:3">
      <c r="A45" s="8" t="s">
        <v>71</v>
      </c>
      <c r="B45" s="8" t="s">
        <v>82</v>
      </c>
      <c r="C45" s="1">
        <v>5.5439999999999996</v>
      </c>
    </row>
    <row r="46" spans="1:3">
      <c r="A46" s="8" t="s">
        <v>73</v>
      </c>
      <c r="B46" s="8" t="s">
        <v>83</v>
      </c>
      <c r="C46" s="1">
        <v>8</v>
      </c>
    </row>
    <row r="47" spans="1:3">
      <c r="A47" s="8" t="s">
        <v>71</v>
      </c>
      <c r="B47" s="8" t="s">
        <v>76</v>
      </c>
      <c r="C47" s="1">
        <v>2.85</v>
      </c>
    </row>
    <row r="48" spans="1:3">
      <c r="A48" s="8" t="s">
        <v>72</v>
      </c>
      <c r="B48" s="8" t="s">
        <v>84</v>
      </c>
      <c r="C48" s="1">
        <v>12</v>
      </c>
    </row>
    <row r="49" spans="1:3">
      <c r="A49" s="8" t="s">
        <v>72</v>
      </c>
      <c r="B49" s="8" t="s">
        <v>85</v>
      </c>
      <c r="C49" s="1">
        <v>555.55499999999995</v>
      </c>
    </row>
    <row r="50" spans="1:3">
      <c r="A50" s="8" t="s">
        <v>72</v>
      </c>
      <c r="B50" s="8" t="s">
        <v>78</v>
      </c>
      <c r="C50" s="1">
        <v>545.54</v>
      </c>
    </row>
    <row r="51" spans="1:3">
      <c r="A51" s="8" t="s">
        <v>71</v>
      </c>
      <c r="B51" s="8" t="s">
        <v>75</v>
      </c>
      <c r="C51" s="1">
        <v>5.4580000000000002</v>
      </c>
    </row>
    <row r="52" spans="1:3">
      <c r="A52" s="8" t="s">
        <v>71</v>
      </c>
      <c r="B52" s="8" t="s">
        <v>75</v>
      </c>
      <c r="C52" s="1">
        <v>5.64</v>
      </c>
    </row>
    <row r="53" spans="1:3">
      <c r="A53" s="8" t="s">
        <v>71</v>
      </c>
      <c r="B53" s="8" t="s">
        <v>86</v>
      </c>
      <c r="C53" s="1">
        <v>50.54</v>
      </c>
    </row>
    <row r="54" spans="1:3">
      <c r="A54" s="8" t="s">
        <v>71</v>
      </c>
      <c r="B54" s="8" t="s">
        <v>86</v>
      </c>
      <c r="C54" s="1">
        <v>20</v>
      </c>
    </row>
    <row r="55" spans="1:3">
      <c r="A55" s="8" t="s">
        <v>71</v>
      </c>
      <c r="B55" s="8" t="s">
        <v>80</v>
      </c>
      <c r="C55" s="1">
        <v>57.408000000000001</v>
      </c>
    </row>
    <row r="56" spans="1:3">
      <c r="A56" s="8" t="s">
        <v>71</v>
      </c>
      <c r="B56" s="8" t="s">
        <v>77</v>
      </c>
      <c r="C56" s="1">
        <v>76</v>
      </c>
    </row>
    <row r="57" spans="1:3">
      <c r="A57" s="8" t="s">
        <v>71</v>
      </c>
      <c r="B57" s="8" t="s">
        <v>75</v>
      </c>
      <c r="C57" s="1">
        <v>500</v>
      </c>
    </row>
    <row r="58" spans="1:3">
      <c r="A58" s="8" t="s">
        <v>71</v>
      </c>
      <c r="B58" s="8" t="s">
        <v>75</v>
      </c>
      <c r="C58" s="1">
        <v>600</v>
      </c>
    </row>
    <row r="59" spans="1:3">
      <c r="A59" s="8" t="s">
        <v>71</v>
      </c>
      <c r="B59" s="8" t="s">
        <v>86</v>
      </c>
      <c r="C59" s="1">
        <v>700</v>
      </c>
    </row>
    <row r="60" spans="1:3">
      <c r="A60" s="8" t="s">
        <v>71</v>
      </c>
      <c r="B60" s="8" t="s">
        <v>80</v>
      </c>
      <c r="C60" s="1">
        <v>800</v>
      </c>
    </row>
    <row r="61" spans="1:3">
      <c r="A61" s="8" t="s">
        <v>73</v>
      </c>
      <c r="B61" s="8" t="s">
        <v>81</v>
      </c>
      <c r="C61" s="1">
        <v>900</v>
      </c>
    </row>
    <row r="62" spans="1:3">
      <c r="A62" s="8" t="s">
        <v>71</v>
      </c>
      <c r="B62" s="8" t="s">
        <v>82</v>
      </c>
      <c r="C62" s="1">
        <v>1000</v>
      </c>
    </row>
    <row r="63" spans="1:3">
      <c r="A63" s="8" t="s">
        <v>73</v>
      </c>
      <c r="B63" s="8" t="s">
        <v>83</v>
      </c>
      <c r="C63" s="1">
        <v>1100</v>
      </c>
    </row>
    <row r="64" spans="1:3">
      <c r="A64" s="8" t="s">
        <v>71</v>
      </c>
      <c r="B64" s="8" t="s">
        <v>76</v>
      </c>
      <c r="C64" s="1">
        <v>1200</v>
      </c>
    </row>
    <row r="65" spans="1:70">
      <c r="A65" s="8" t="s">
        <v>72</v>
      </c>
      <c r="B65" s="8" t="s">
        <v>84</v>
      </c>
      <c r="C65" s="1">
        <v>1300</v>
      </c>
    </row>
    <row r="66" spans="1:70">
      <c r="A66" s="8" t="s">
        <v>72</v>
      </c>
      <c r="B66" s="8" t="s">
        <v>85</v>
      </c>
      <c r="C66" s="1">
        <v>1400</v>
      </c>
    </row>
    <row r="67" spans="1:70">
      <c r="A67" s="8" t="s">
        <v>73</v>
      </c>
      <c r="B67" s="8" t="s">
        <v>83</v>
      </c>
      <c r="C67" s="1">
        <v>1500</v>
      </c>
    </row>
    <row r="68" spans="1:70">
      <c r="A68" s="8" t="s">
        <v>72</v>
      </c>
      <c r="B68" s="8" t="s">
        <v>84</v>
      </c>
      <c r="C68" s="1">
        <v>1600</v>
      </c>
    </row>
    <row r="69" spans="1:70">
      <c r="A69" s="8" t="s">
        <v>71</v>
      </c>
      <c r="B69" s="8" t="s">
        <v>75</v>
      </c>
      <c r="C69" s="1">
        <v>1700</v>
      </c>
    </row>
    <row r="70" spans="1:70">
      <c r="A70" s="8" t="s">
        <v>73</v>
      </c>
      <c r="B70" s="8" t="s">
        <v>83</v>
      </c>
      <c r="C70" s="1">
        <v>646.74</v>
      </c>
    </row>
    <row r="71" spans="1:70">
      <c r="A71" s="8" t="s">
        <v>72</v>
      </c>
      <c r="B71" s="8" t="s">
        <v>85</v>
      </c>
      <c r="C71" s="1">
        <v>99</v>
      </c>
    </row>
    <row r="73" spans="1:70" ht="1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ht="1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ht="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ht="1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="110" zoomScaleNormal="110" workbookViewId="0">
      <selection activeCell="B10" sqref="B10"/>
    </sheetView>
  </sheetViews>
  <sheetFormatPr defaultColWidth="21.90625" defaultRowHeight="14.5"/>
  <cols>
    <col min="1" max="1" width="21.90625" customWidth="1"/>
  </cols>
  <sheetData>
    <row r="1" spans="1:8">
      <c r="A1" s="7" t="s">
        <v>70</v>
      </c>
      <c r="B1" s="8" t="s">
        <v>71</v>
      </c>
      <c r="C1" s="8" t="s">
        <v>71</v>
      </c>
      <c r="D1" s="8" t="s">
        <v>71</v>
      </c>
      <c r="E1" s="8" t="s">
        <v>72</v>
      </c>
      <c r="F1" s="8" t="s">
        <v>71</v>
      </c>
      <c r="G1" s="8" t="s">
        <v>71</v>
      </c>
      <c r="H1" s="8" t="s">
        <v>71</v>
      </c>
    </row>
    <row r="2" spans="1:8">
      <c r="A2" s="7" t="s">
        <v>74</v>
      </c>
      <c r="B2" s="8" t="s">
        <v>75</v>
      </c>
      <c r="C2" s="8" t="s">
        <v>76</v>
      </c>
      <c r="D2" s="8" t="s">
        <v>77</v>
      </c>
      <c r="E2" s="8" t="s">
        <v>78</v>
      </c>
      <c r="F2" s="8" t="s">
        <v>75</v>
      </c>
      <c r="G2" s="8" t="s">
        <v>79</v>
      </c>
      <c r="H2" s="8" t="s">
        <v>80</v>
      </c>
    </row>
    <row r="3" spans="1:8">
      <c r="A3" s="7" t="s">
        <v>88</v>
      </c>
      <c r="B3" s="2">
        <v>90</v>
      </c>
      <c r="C3" s="2">
        <v>4.2717000000000001</v>
      </c>
      <c r="D3" s="2">
        <v>65</v>
      </c>
      <c r="E3" s="2">
        <v>746.40779999999995</v>
      </c>
      <c r="F3" s="2">
        <v>800</v>
      </c>
      <c r="G3" s="2">
        <v>0.91119999999999901</v>
      </c>
      <c r="H3" s="2">
        <v>9.0084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data</vt:lpstr>
      <vt:lpstr>New data</vt:lpstr>
      <vt:lpstr>Partial data  - columnwise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drnis</dc:creator>
  <cp:lastModifiedBy>DR. NISHTHA JAIN</cp:lastModifiedBy>
  <dcterms:created xsi:type="dcterms:W3CDTF">2023-01-11T10:53:00Z</dcterms:created>
  <dcterms:modified xsi:type="dcterms:W3CDTF">2023-07-20T06:53:36Z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9D82009BBDD74D6384353E1101F5A82A</vt:lpwstr>
  </property>
  <property fmtid="{D5CDD505-2E9C-101B-9397-08002B2CF9AE}" pid="3" name="KSOProductBuildVer">
    <vt:lpwstr>1033-11.2.0.11214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2023-07-20T06:38:57Z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50b98ea4-f247-43e0-ae07-aaa0343cd17d</vt:lpwstr>
  </property>
  <property fmtid="{D5CDD505-2E9C-101B-9397-08002B2CF9AE}" pid="9" name="MSIP_Label_defa4170-0d19-0005-0004-bc88714345d2_ActionId">
    <vt:lpwstr>1656e0a3-83e9-48a6-b0c8-3709e5b94cce</vt:lpwstr>
  </property>
  <property fmtid="{D5CDD505-2E9C-101B-9397-08002B2CF9AE}" pid="10" name="MSIP_Label_defa4170-0d19-0005-0004-bc88714345d2_ContentBits">
    <vt:lpwstr>0</vt:lpwstr>
  </property>
</Properties>
</file>