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https://d.docs.live.net/541e3fb13688829e/Desktop/excel assignments solution/"/>
    </mc:Choice>
  </mc:AlternateContent>
  <xr:revisionPtr revIDLastSave="1" documentId="8_{B7188572-CE69-48EC-8614-0B7E20745F76}" xr6:coauthVersionLast="47" xr6:coauthVersionMax="47" xr10:uidLastSave="{CDD28F9F-DAAA-42C6-A887-AC7E33378350}"/>
  <bookViews>
    <workbookView xWindow="-110" yWindow="-110" windowWidth="19420" windowHeight="10300" activeTab="1" xr2:uid="{00000000-000D-0000-FFFF-FFFF00000000}"/>
  </bookViews>
  <sheets>
    <sheet name="Assignment" sheetId="1" r:id="rId1"/>
    <sheet name="Sheet4" sheetId="8" r:id="rId2"/>
  </sheets>
  <definedNames>
    <definedName name="Slicer_Customer_Segment">#N/A</definedName>
    <definedName name="Slicer_Product_Category">#N/A</definedName>
    <definedName name="Slicer_Region">#N/A</definedName>
    <definedName name="Slicer_Ship_Mode">#N/A</definedName>
  </definedNames>
  <calcPr calcId="0"/>
  <extLst>
    <ext xmlns:x14="http://schemas.microsoft.com/office/spreadsheetml/2009/9/main" uri="{876F7934-8845-4945-9796-88D515C7AA90}">
      <x14:pivotCaches>
        <pivotCache cacheId="0" r:id="rId3"/>
      </x14:pivotCaches>
    </ex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 xmlns:x15="http://schemas.microsoft.com/office/spreadsheetml/2010/11/main" uri="{841E416B-1EF1-43b6-AB56-02D37102CBD5}">
      <x15:pivotCaches>
        <pivotCache cacheId="799" r:id="rId8"/>
        <pivotCache cacheId="802" r:id="rId9"/>
        <pivotCache cacheId="805" r:id="rId10"/>
        <pivotCache cacheId="808" r:id="rId11"/>
      </x15:pivotCaches>
    </ext>
    <ext xmlns:x15="http://schemas.microsoft.com/office/spreadsheetml/2010/11/main" uri="{983426D0-5260-488c-9760-48F4B6AC55F4}">
      <x15:pivotTableReferences>
        <x15:pivotTableReference r:id="rId12"/>
        <x15:pivotTableReference r:id="rId13"/>
        <x15:pivotTableReference r:id="rId14"/>
        <x15:pivotTableReference r:id="rId15"/>
      </x15:pivotTableReferences>
    </ext>
    <ext xmlns:x15="http://schemas.microsoft.com/office/spreadsheetml/2010/11/main" uri="{FCE2AD5D-F65C-4FA6-A056-5C36A1767C68}">
      <x15:dataModel>
        <x15:modelTables>
          <x15:modelTable id="Orders_f08d33ec-0329-465f-83ec-8fb6734e38bb" name="Orders" connection="Excel salesdatapowerquery"/>
          <x15:modelTable id="Returns_b5b97eee-fef3-4914-b925-7a83f06d3645" name="Returns" connection="Excel salesdatapowerquery"/>
          <x15:modelTable id="Users_4cd7b46c-d0d4-432a-909e-358a31dd38bc" name="Users" connection="Excel salesdatapowerquery"/>
        </x15:modelTables>
        <x15:modelRelationships>
          <x15:modelRelationship fromTable="Orders" fromColumn="Order ID" toTable="Returns" toColumn="Order ID"/>
          <x15:modelRelationship fromTable="Orders" fromColumn="Region" toTable="Users" toColumn="Region"/>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1A3A5F7-0E20-47D2-859D-931BB655DE28}" name="Excel salesdatapowerquery" type="100" refreshedVersion="0">
    <extLst>
      <ext xmlns:x15="http://schemas.microsoft.com/office/spreadsheetml/2010/11/main" uri="{DE250136-89BD-433C-8126-D09CA5730AF9}">
        <x15:connection id="10d23eb1-7306-4704-8ea1-12e70951424f"/>
      </ext>
    </extLst>
  </connection>
  <connection id="2" xr16:uid="{F7339F9B-4527-43D5-9727-7184FB24602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<sst xmlns="http://schemas.openxmlformats.org/spreadsheetml/2006/main" count="13" uniqueCount="13">
  <si>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</si>
  <si>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</si>
  <si>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</si>
  <si>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</si>
  <si>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</si>
  <si>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</si>
  <si>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</si>
  <si>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Top 3 least Profitable Product Sub- Categories</t>
  </si>
  <si>
    <t>Top 10 most Profitable Cities</t>
  </si>
  <si>
    <t>And any new insights you can gain out of the data</t>
  </si>
  <si>
    <t>NOTE:</t>
  </si>
  <si>
    <t xml:space="preserve"> You can choose chart as per your preference, Below screenshot is added just for your reference</t>
  </si>
  <si>
    <t>Import file ' Sales Data set ' with use of Power Query.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</si>
</sst>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scheme val="minor"/>
    </font>
    <font>
      <b/>
      <sz val="11"/>
      <color rgb="FFFF0000"/>
      <name val="Calibri"/>
      <family val="2"/>
    </font>
    <font>
      <sz val="11"/>
      <color theme="1"/>
      <name val="Calibri"/>
      <family val="2"/>
      <scheme val="minor"/>
    </font>
    <font>
      <b/>
      <sz val="12"/>
      <color theme="1"/>
      <name val="Calibri"/>
      <family val="2"/>
      <scheme val="minor"/>
    </font>
    <font>
      <sz val="11"/>
      <color theme="1"/>
      <name val="Lexend"/>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1" fillId="0" borderId="0" xfId="0" quotePrefix="1" applyFont="1"/>
    <xf numFmtId="0" fontId="2" fillId="0" borderId="0" xfId="0" applyFont="1"/>
    <xf numFmtId="0" fontId="3" fillId="0" borderId="0" xfId="0"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Table" Target="pivotTables/pivotTable2.xml"/><Relationship Id="rId18" Type="http://schemas.openxmlformats.org/officeDocument/2006/relationships/styles" Target="styles.xml"/><Relationship Id="rId26" Type="http://schemas.openxmlformats.org/officeDocument/2006/relationships/customXml" Target="../customXml/item6.xml"/><Relationship Id="rId21" Type="http://schemas.openxmlformats.org/officeDocument/2006/relationships/customXml" Target="../customXml/item1.xml"/><Relationship Id="rId34" Type="http://schemas.openxmlformats.org/officeDocument/2006/relationships/customXml" Target="../customXml/item14.xml"/><Relationship Id="rId7" Type="http://schemas.microsoft.com/office/2007/relationships/slicerCache" Target="slicerCaches/slicerCache4.xml"/><Relationship Id="rId12" Type="http://schemas.openxmlformats.org/officeDocument/2006/relationships/pivotTable" Target="pivotTables/pivotTable1.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9.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pivotCacheDefinition" Target="pivotCache/pivotCacheDefinition5.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5" Type="http://schemas.microsoft.com/office/2007/relationships/slicerCache" Target="slicerCaches/slicerCache2.xml"/><Relationship Id="rId15" Type="http://schemas.openxmlformats.org/officeDocument/2006/relationships/pivotTable" Target="pivotTables/pivotTable4.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4.xml"/><Relationship Id="rId19" Type="http://schemas.openxmlformats.org/officeDocument/2006/relationships/sharedStrings" Target="sharedStrings.xml"/><Relationship Id="rId31" Type="http://schemas.openxmlformats.org/officeDocument/2006/relationships/customXml" Target="../customXml/item11.xml"/><Relationship Id="rId4" Type="http://schemas.microsoft.com/office/2007/relationships/slicerCache" Target="slicerCaches/slicerCache1.xml"/><Relationship Id="rId9" Type="http://schemas.openxmlformats.org/officeDocument/2006/relationships/pivotCacheDefinition" Target="pivotCache/pivotCacheDefinition3.xml"/><Relationship Id="rId14" Type="http://schemas.openxmlformats.org/officeDocument/2006/relationships/pivotTable" Target="pivotTables/pivotTable3.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pivotCacheDefinition" Target="pivotCache/pivotCacheDefinition2.xml"/><Relationship Id="rId3"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Shipment</a:t>
            </a:r>
            <a:r>
              <a:rPr lang="en-US" baseline="0"/>
              <a:t> Mode</a:t>
            </a:r>
          </a:p>
        </c:rich>
      </c:tx>
      <c:layout>
        <c:manualLayout>
          <c:xMode val="edge"/>
          <c:yMode val="edge"/>
          <c:x val="0.29275917383116395"/>
          <c:y val="3.50635976355539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solidFill>
                <a:schemeClr val="tx2"/>
              </a:solidFill>
            </a:ln>
            <a:effectLst>
              <a:outerShdw blurRad="50800" dist="50800" dir="5400000" sx="78000" sy="78000" algn="ctr" rotWithShape="0">
                <a:schemeClr val="accent1">
                  <a:alpha val="43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dLbl>
          <c:idx val="0"/>
          <c:spPr>
            <a:noFill/>
            <a:ln>
              <a:solidFill>
                <a:schemeClr val="tx2"/>
              </a:solidFill>
            </a:ln>
            <a:effectLst>
              <a:outerShdw blurRad="50800" dist="50800" dir="5400000" sx="78000" sy="78000" algn="ctr" rotWithShape="0">
                <a:schemeClr val="accent1">
                  <a:alpha val="43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1902597080557437"/>
                  <c:h val="5.1434357070536618E-2"/>
                </c:manualLayout>
              </c15:layout>
            </c:ext>
          </c:extLst>
        </c:dLbl>
      </c:pivotFmt>
      <c:pivotFmt>
        <c:idx val="2"/>
        <c:spPr>
          <a:solidFill>
            <a:schemeClr val="accent1"/>
          </a:solidFill>
          <a:ln>
            <a:noFill/>
          </a:ln>
          <a:effectLst/>
        </c:spPr>
        <c:dLbl>
          <c:idx val="0"/>
          <c:spPr>
            <a:noFill/>
            <a:ln>
              <a:solidFill>
                <a:schemeClr val="tx2"/>
              </a:solidFill>
            </a:ln>
            <a:effectLst>
              <a:outerShdw blurRad="50800" dist="50800" dir="5400000" sx="78000" sy="78000" algn="ctr" rotWithShape="0">
                <a:schemeClr val="accent1">
                  <a:alpha val="43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8.9269478104180788E-2"/>
                  <c:h val="5.4291821352233094E-2"/>
                </c:manualLayout>
              </c15:layout>
            </c:ext>
          </c:extLst>
        </c:dLbl>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solidFill>
                <a:schemeClr val="tx2"/>
              </a:solidFill>
            </a:ln>
            <a:effectLst>
              <a:outerShdw blurRad="50800" dist="50800" dir="5400000" sx="78000" sy="78000" algn="ctr" rotWithShape="0">
                <a:schemeClr val="accent1">
                  <a:alpha val="43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dLbl>
          <c:idx val="0"/>
          <c:spPr>
            <a:noFill/>
            <a:ln>
              <a:solidFill>
                <a:schemeClr val="tx2"/>
              </a:solidFill>
            </a:ln>
            <a:effectLst>
              <a:outerShdw blurRad="50800" dist="50800" dir="5400000" sx="78000" sy="78000" algn="ctr" rotWithShape="0">
                <a:schemeClr val="accent1">
                  <a:alpha val="43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8.9269478104180788E-2"/>
                  <c:h val="5.4291821352233094E-2"/>
                </c:manualLayout>
              </c15:layout>
            </c:ext>
          </c:extLst>
        </c:dLbl>
      </c:pivotFmt>
      <c:pivotFmt>
        <c:idx val="7"/>
        <c:spPr>
          <a:solidFill>
            <a:schemeClr val="accent1"/>
          </a:solidFill>
          <a:ln>
            <a:noFill/>
          </a:ln>
          <a:effectLst/>
        </c:spPr>
        <c:dLbl>
          <c:idx val="0"/>
          <c:spPr>
            <a:noFill/>
            <a:ln>
              <a:solidFill>
                <a:schemeClr val="tx2"/>
              </a:solidFill>
            </a:ln>
            <a:effectLst>
              <a:outerShdw blurRad="50800" dist="50800" dir="5400000" sx="78000" sy="78000" algn="ctr" rotWithShape="0">
                <a:schemeClr val="accent1">
                  <a:alpha val="43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1902597080557437"/>
                  <c:h val="5.1434357070536618E-2"/>
                </c:manualLayout>
              </c15:layout>
            </c:ext>
          </c:extLst>
        </c:dLbl>
      </c:pivotFmt>
      <c:pivotFmt>
        <c:idx val="8"/>
        <c:spPr>
          <a:solidFill>
            <a:schemeClr val="accent1"/>
          </a:solidFill>
          <a:ln>
            <a:noFill/>
          </a:ln>
          <a:effectLst/>
        </c:spPr>
        <c:marker>
          <c:symbol val="none"/>
        </c:marker>
        <c:dLbl>
          <c:idx val="0"/>
          <c:spPr>
            <a:noFill/>
            <a:ln>
              <a:solidFill>
                <a:schemeClr val="tx2"/>
              </a:solidFill>
            </a:ln>
            <a:effectLst>
              <a:outerShdw blurRad="50800" dist="50800" dir="5400000" sx="78000" sy="78000" algn="ctr" rotWithShape="0">
                <a:schemeClr val="accent1">
                  <a:alpha val="43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dLbl>
          <c:idx val="0"/>
          <c:spPr>
            <a:noFill/>
            <a:ln>
              <a:solidFill>
                <a:schemeClr val="tx2"/>
              </a:solidFill>
            </a:ln>
            <a:effectLst>
              <a:outerShdw blurRad="50800" dist="50800" dir="5400000" sx="78000" sy="78000" algn="ctr" rotWithShape="0">
                <a:schemeClr val="accent1">
                  <a:alpha val="43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8.9269478104180788E-2"/>
                  <c:h val="5.4291821352233094E-2"/>
                </c:manualLayout>
              </c15:layout>
            </c:ext>
          </c:extLst>
        </c:dLbl>
      </c:pivotFmt>
      <c:pivotFmt>
        <c:idx val="11"/>
        <c:spPr>
          <a:solidFill>
            <a:schemeClr val="accent1"/>
          </a:solidFill>
          <a:ln>
            <a:noFill/>
          </a:ln>
          <a:effectLst/>
        </c:spPr>
        <c:dLbl>
          <c:idx val="0"/>
          <c:spPr>
            <a:noFill/>
            <a:ln>
              <a:solidFill>
                <a:schemeClr val="tx2"/>
              </a:solidFill>
            </a:ln>
            <a:effectLst>
              <a:outerShdw blurRad="50800" dist="50800" dir="5400000" sx="78000" sy="78000" algn="ctr" rotWithShape="0">
                <a:schemeClr val="accent1">
                  <a:alpha val="43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1902597080557437"/>
                  <c:h val="5.1434357070536618E-2"/>
                </c:manualLayout>
              </c15:layout>
            </c:ext>
          </c:extLst>
        </c:dLbl>
      </c:pivotFmt>
    </c:pivotFmts>
    <c:plotArea>
      <c:layout/>
      <c:pieChart>
        <c:varyColors val="1"/>
        <c:ser>
          <c:idx val="0"/>
          <c:order val="0"/>
          <c:tx>
            <c:v>Total</c:v>
          </c:tx>
          <c:explosion val="11"/>
          <c:dPt>
            <c:idx val="0"/>
            <c:bubble3D val="0"/>
            <c:spPr>
              <a:solidFill>
                <a:schemeClr val="accent1"/>
              </a:solidFill>
              <a:ln>
                <a:noFill/>
              </a:ln>
              <a:effectLst/>
            </c:spPr>
            <c:extLst>
              <c:ext xmlns:c16="http://schemas.microsoft.com/office/drawing/2014/chart" uri="{C3380CC4-5D6E-409C-BE32-E72D297353CC}">
                <c16:uniqueId val="{00000001-9D31-499C-97E0-6C0A5E36DEB4}"/>
              </c:ext>
            </c:extLst>
          </c:dPt>
          <c:dPt>
            <c:idx val="1"/>
            <c:bubble3D val="0"/>
            <c:spPr>
              <a:solidFill>
                <a:schemeClr val="accent2"/>
              </a:solidFill>
              <a:ln>
                <a:noFill/>
              </a:ln>
              <a:effectLst/>
            </c:spPr>
            <c:extLst>
              <c:ext xmlns:c16="http://schemas.microsoft.com/office/drawing/2014/chart" uri="{C3380CC4-5D6E-409C-BE32-E72D297353CC}">
                <c16:uniqueId val="{00000003-9D31-499C-97E0-6C0A5E36DEB4}"/>
              </c:ext>
            </c:extLst>
          </c:dPt>
          <c:dPt>
            <c:idx val="2"/>
            <c:bubble3D val="0"/>
            <c:spPr>
              <a:solidFill>
                <a:schemeClr val="accent3"/>
              </a:solidFill>
              <a:ln>
                <a:noFill/>
              </a:ln>
              <a:effectLst/>
            </c:spPr>
            <c:extLst>
              <c:ext xmlns:c16="http://schemas.microsoft.com/office/drawing/2014/chart" uri="{C3380CC4-5D6E-409C-BE32-E72D297353CC}">
                <c16:uniqueId val="{00000005-9D31-499C-97E0-6C0A5E36DEB4}"/>
              </c:ext>
            </c:extLst>
          </c:dPt>
          <c:dLbls>
            <c:dLbl>
              <c:idx val="1"/>
              <c:showLegendKey val="0"/>
              <c:showVal val="0"/>
              <c:showCatName val="0"/>
              <c:showSerName val="0"/>
              <c:showPercent val="1"/>
              <c:showBubbleSize val="0"/>
              <c:extLst>
                <c:ext xmlns:c15="http://schemas.microsoft.com/office/drawing/2012/chart" uri="{CE6537A1-D6FC-4f65-9D91-7224C49458BB}">
                  <c15:layout>
                    <c:manualLayout>
                      <c:w val="8.9269478104180788E-2"/>
                      <c:h val="5.4291821352233094E-2"/>
                    </c:manualLayout>
                  </c15:layout>
                </c:ext>
                <c:ext xmlns:c16="http://schemas.microsoft.com/office/drawing/2014/chart" uri="{C3380CC4-5D6E-409C-BE32-E72D297353CC}">
                  <c16:uniqueId val="{00000003-9D31-499C-97E0-6C0A5E36DEB4}"/>
                </c:ext>
              </c:extLst>
            </c:dLbl>
            <c:dLbl>
              <c:idx val="2"/>
              <c:showLegendKey val="0"/>
              <c:showVal val="0"/>
              <c:showCatName val="0"/>
              <c:showSerName val="0"/>
              <c:showPercent val="1"/>
              <c:showBubbleSize val="0"/>
              <c:extLst>
                <c:ext xmlns:c15="http://schemas.microsoft.com/office/drawing/2012/chart" uri="{CE6537A1-D6FC-4f65-9D91-7224C49458BB}">
                  <c15:layout>
                    <c:manualLayout>
                      <c:w val="0.11902597080557437"/>
                      <c:h val="5.1434357070536618E-2"/>
                    </c:manualLayout>
                  </c15:layout>
                </c:ext>
                <c:ext xmlns:c16="http://schemas.microsoft.com/office/drawing/2014/chart" uri="{C3380CC4-5D6E-409C-BE32-E72D297353CC}">
                  <c16:uniqueId val="{00000005-9D31-499C-97E0-6C0A5E36DEB4}"/>
                </c:ext>
              </c:extLst>
            </c:dLbl>
            <c:spPr>
              <a:noFill/>
              <a:ln>
                <a:solidFill>
                  <a:schemeClr val="tx2"/>
                </a:solidFill>
              </a:ln>
              <a:effectLst>
                <a:outerShdw blurRad="50800" dist="50800" dir="5400000" sx="78000" sy="78000" algn="ctr" rotWithShape="0">
                  <a:schemeClr val="accent1">
                    <a:alpha val="43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Delivery Truck</c:v>
              </c:pt>
              <c:pt idx="1">
                <c:v>Express Air</c:v>
              </c:pt>
              <c:pt idx="2">
                <c:v>Regular Air</c:v>
              </c:pt>
            </c:strLit>
          </c:cat>
          <c:val>
            <c:numLit>
              <c:formatCode>General</c:formatCode>
              <c:ptCount val="3"/>
              <c:pt idx="0">
                <c:v>3</c:v>
              </c:pt>
              <c:pt idx="1">
                <c:v>5</c:v>
              </c:pt>
              <c:pt idx="2">
                <c:v>29</c:v>
              </c:pt>
            </c:numLit>
          </c:val>
          <c:extLst>
            <c:ext xmlns:c16="http://schemas.microsoft.com/office/drawing/2014/chart" uri="{C3380CC4-5D6E-409C-BE32-E72D297353CC}">
              <c16:uniqueId val="{00000006-9D31-499C-97E0-6C0A5E36DEB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2189912548974222"/>
          <c:y val="0.71852851839351994"/>
          <c:w val="0.23623986895660584"/>
          <c:h val="0.221888381801164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2"/>
      </a:solidFill>
      <a:round/>
    </a:ln>
    <a:effectLst/>
  </c:spPr>
  <c:txPr>
    <a:bodyPr/>
    <a:lstStyle/>
    <a:p>
      <a:pPr>
        <a:defRPr/>
      </a:pPr>
      <a:endParaRPr lang="en-US"/>
    </a:p>
  </c:txPr>
  <c:extLst>
    <c:ext xmlns:c15="http://schemas.microsoft.com/office/drawing/2012/chart" uri="{723BEF56-08C2-4564-9609-F4CBC75E7E54}">
      <c15:pivotSource>
        <c15:name>[Q7dashboard final report.xlsx]PivotChartTable9</c15:name>
        <c15:fmtId val="6"/>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Five Profitable States</a:t>
            </a:r>
          </a:p>
        </c:rich>
      </c:tx>
      <c:layout>
        <c:manualLayout>
          <c:xMode val="edge"/>
          <c:yMode val="edge"/>
          <c:x val="0.29798830787481051"/>
          <c:y val="2.62976982266654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solidFill>
                <a:schemeClr val="tx2"/>
              </a:solidFill>
            </a:ln>
            <a:effectLst>
              <a:outerShdw blurRad="50800" dist="50800" dir="5400000" sx="78000" sy="78000" algn="ctr" rotWithShape="0">
                <a:schemeClr val="accent1">
                  <a:alpha val="43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dLbl>
          <c:idx val="0"/>
          <c:spPr>
            <a:noFill/>
            <a:ln>
              <a:solidFill>
                <a:schemeClr val="tx2"/>
              </a:solidFill>
            </a:ln>
            <a:effectLst>
              <a:outerShdw blurRad="50800" dist="50800" dir="5400000" sx="78000" sy="78000" algn="ctr" rotWithShape="0">
                <a:schemeClr val="accent1">
                  <a:alpha val="43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1902597080557437"/>
                  <c:h val="5.1434357070536618E-2"/>
                </c:manualLayout>
              </c15:layout>
            </c:ext>
          </c:extLst>
        </c:dLbl>
      </c:pivotFmt>
      <c:pivotFmt>
        <c:idx val="2"/>
        <c:spPr>
          <a:solidFill>
            <a:schemeClr val="accent1"/>
          </a:solidFill>
          <a:ln>
            <a:noFill/>
          </a:ln>
          <a:effectLst/>
        </c:spPr>
        <c:dLbl>
          <c:idx val="0"/>
          <c:spPr>
            <a:noFill/>
            <a:ln>
              <a:solidFill>
                <a:schemeClr val="tx2"/>
              </a:solidFill>
            </a:ln>
            <a:effectLst>
              <a:outerShdw blurRad="50800" dist="50800" dir="5400000" sx="78000" sy="78000" algn="ctr" rotWithShape="0">
                <a:schemeClr val="accent1">
                  <a:alpha val="43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8.9269478104180788E-2"/>
                  <c:h val="5.4291821352233094E-2"/>
                </c:manualLayout>
              </c15:layout>
            </c:ext>
          </c:extLst>
        </c:dLbl>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solidFill>
                <a:schemeClr val="tx2"/>
              </a:solidFill>
            </a:ln>
            <a:effectLst>
              <a:outerShdw blurRad="50800" dist="50800" dir="5400000" sx="78000" sy="78000" algn="ctr" rotWithShape="0">
                <a:schemeClr val="accent1">
                  <a:alpha val="43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dLbl>
          <c:idx val="0"/>
          <c:spPr>
            <a:noFill/>
            <a:ln>
              <a:solidFill>
                <a:schemeClr val="tx2"/>
              </a:solidFill>
            </a:ln>
            <a:effectLst>
              <a:outerShdw blurRad="50800" dist="50800" dir="5400000" sx="78000" sy="78000" algn="ctr" rotWithShape="0">
                <a:schemeClr val="accent1">
                  <a:alpha val="43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8.9269478104180788E-2"/>
                  <c:h val="5.4291821352233094E-2"/>
                </c:manualLayout>
              </c15:layout>
            </c:ext>
          </c:extLst>
        </c:dLbl>
      </c:pivotFmt>
      <c:pivotFmt>
        <c:idx val="7"/>
        <c:spPr>
          <a:solidFill>
            <a:schemeClr val="accent1"/>
          </a:solidFill>
          <a:ln>
            <a:noFill/>
          </a:ln>
          <a:effectLst/>
        </c:spPr>
        <c:dLbl>
          <c:idx val="0"/>
          <c:spPr>
            <a:noFill/>
            <a:ln>
              <a:solidFill>
                <a:schemeClr val="tx2"/>
              </a:solidFill>
            </a:ln>
            <a:effectLst>
              <a:outerShdw blurRad="50800" dist="50800" dir="5400000" sx="78000" sy="78000" algn="ctr" rotWithShape="0">
                <a:schemeClr val="accent1">
                  <a:alpha val="43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1902597080557437"/>
                  <c:h val="5.1434357070536618E-2"/>
                </c:manualLayout>
              </c15:layout>
            </c:ext>
          </c:extLst>
        </c:dLbl>
      </c:pivotFmt>
      <c:pivotFmt>
        <c:idx val="8"/>
        <c:spPr>
          <a:solidFill>
            <a:schemeClr val="accent1"/>
          </a:solidFill>
          <a:ln>
            <a:noFill/>
          </a:ln>
          <a:effectLst/>
        </c:spPr>
        <c:marker>
          <c:symbol val="none"/>
        </c:marker>
        <c:dLbl>
          <c:idx val="0"/>
          <c:spPr>
            <a:noFill/>
            <a:ln>
              <a:solidFill>
                <a:schemeClr val="tx2"/>
              </a:solidFill>
            </a:ln>
            <a:effectLst>
              <a:outerShdw blurRad="50800" dist="50800" dir="5400000" sx="78000" sy="78000" algn="ctr" rotWithShape="0">
                <a:schemeClr val="accent1">
                  <a:alpha val="43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dLbl>
          <c:idx val="0"/>
          <c:spPr>
            <a:noFill/>
            <a:ln>
              <a:solidFill>
                <a:schemeClr val="tx2"/>
              </a:solidFill>
            </a:ln>
            <a:effectLst>
              <a:outerShdw blurRad="50800" dist="50800" dir="5400000" sx="78000" sy="78000" algn="ctr" rotWithShape="0">
                <a:schemeClr val="accent1">
                  <a:alpha val="43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9269478104180788E-2"/>
                  <c:h val="5.4291821352233094E-2"/>
                </c:manualLayout>
              </c15:layout>
            </c:ext>
          </c:extLst>
        </c:dLbl>
      </c:pivotFmt>
      <c:pivotFmt>
        <c:idx val="11"/>
        <c:spPr>
          <a:solidFill>
            <a:schemeClr val="accent1"/>
          </a:solidFill>
          <a:ln>
            <a:noFill/>
          </a:ln>
          <a:effectLst/>
        </c:spPr>
        <c:dLbl>
          <c:idx val="0"/>
          <c:spPr>
            <a:noFill/>
            <a:ln>
              <a:solidFill>
                <a:schemeClr val="tx2"/>
              </a:solidFill>
            </a:ln>
            <a:effectLst>
              <a:outerShdw blurRad="50800" dist="50800" dir="5400000" sx="78000" sy="78000" algn="ctr" rotWithShape="0">
                <a:schemeClr val="accent1">
                  <a:alpha val="43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902597080557437"/>
                  <c:h val="5.1434357070536618E-2"/>
                </c:manualLayout>
              </c15:layout>
            </c:ext>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
              <c:pt idx="0">
                <c:v>Louisiana</c:v>
              </c:pt>
              <c:pt idx="1">
                <c:v>Kentucky</c:v>
              </c:pt>
              <c:pt idx="2">
                <c:v>Tennessee</c:v>
              </c:pt>
              <c:pt idx="3">
                <c:v>Georgia</c:v>
              </c:pt>
              <c:pt idx="4">
                <c:v>South Carolina</c:v>
              </c:pt>
            </c:strLit>
          </c:cat>
          <c:val>
            <c:numLit>
              <c:formatCode>General</c:formatCode>
              <c:ptCount val="5"/>
              <c:pt idx="0">
                <c:v>-44.436</c:v>
              </c:pt>
              <c:pt idx="1">
                <c:v>66.852000000000004</c:v>
              </c:pt>
              <c:pt idx="2">
                <c:v>114.8381</c:v>
              </c:pt>
              <c:pt idx="3">
                <c:v>115.23965999999996</c:v>
              </c:pt>
              <c:pt idx="4">
                <c:v>872.70799999999997</c:v>
              </c:pt>
            </c:numLit>
          </c:val>
          <c:extLst>
            <c:ext xmlns:c16="http://schemas.microsoft.com/office/drawing/2014/chart" uri="{C3380CC4-5D6E-409C-BE32-E72D297353CC}">
              <c16:uniqueId val="{00000000-4B3B-47CD-B659-9E0D7E9FA0A4}"/>
            </c:ext>
          </c:extLst>
        </c:ser>
        <c:dLbls>
          <c:showLegendKey val="0"/>
          <c:showVal val="0"/>
          <c:showCatName val="0"/>
          <c:showSerName val="0"/>
          <c:showPercent val="0"/>
          <c:showBubbleSize val="0"/>
        </c:dLbls>
        <c:gapWidth val="150"/>
        <c:axId val="1497750815"/>
        <c:axId val="1497747455"/>
      </c:barChart>
      <c:valAx>
        <c:axId val="14977474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750815"/>
        <c:crosses val="autoZero"/>
        <c:crossBetween val="between"/>
        <c:extLst>
          <c:ext xmlns:c15="http://schemas.microsoft.com/office/drawing/2012/chart" uri="{F40574EE-89B7-4290-83BB-5DA773EAF853}">
            <c15:numFmt c:formatCode="General" c:sourceLinked="1"/>
          </c:ext>
        </c:extLst>
      </c:valAx>
      <c:catAx>
        <c:axId val="1497750815"/>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747455"/>
        <c:crosses val="autoZero"/>
        <c:auto val="1"/>
        <c:lblAlgn val="ctr"/>
        <c:lblOffset val="100"/>
        <c:noMultiLvlLbl val="0"/>
        <c:extLst>
          <c:ext xmlns:c15="http://schemas.microsoft.com/office/drawing/2012/chart" uri="{F40574EE-89B7-4290-83BB-5DA773EAF853}">
            <c15:numFmt c:formatCode="General" c:sourceLinked="1"/>
          </c:ext>
        </c:extLst>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2"/>
      </a:solidFill>
      <a:round/>
    </a:ln>
    <a:effectLst/>
  </c:spPr>
  <c:txPr>
    <a:bodyPr/>
    <a:lstStyle/>
    <a:p>
      <a:pPr>
        <a:defRPr/>
      </a:pPr>
      <a:endParaRPr lang="en-US"/>
    </a:p>
  </c:txPr>
  <c:extLst>
    <c:ext xmlns:c15="http://schemas.microsoft.com/office/drawing/2012/chart" uri="{723BEF56-08C2-4564-9609-F4CBC75E7E54}">
      <c15:pivotSource>
        <c15:name>[Q7dashboard final report.xlsx]PivotChartTable10</c15:name>
        <c15:fmtId val="16"/>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3Least Profitable Product   </a:t>
            </a:r>
          </a:p>
          <a:p>
            <a:pPr>
              <a:defRPr/>
            </a:pPr>
            <a:r>
              <a:rPr lang="en-US" baseline="0"/>
              <a:t> ( Sub Category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solidFill>
                <a:schemeClr val="tx2"/>
              </a:solidFill>
            </a:ln>
            <a:effectLst>
              <a:outerShdw blurRad="50800" dist="50800" dir="5400000" sx="78000" sy="78000" algn="ctr" rotWithShape="0">
                <a:schemeClr val="accent1">
                  <a:alpha val="43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solidFill>
                <a:schemeClr val="tx2"/>
              </a:solidFill>
            </a:ln>
            <a:effectLst>
              <a:outerShdw blurRad="50800" dist="50800" dir="5400000" sx="78000" sy="78000" algn="ctr" rotWithShape="0">
                <a:schemeClr val="accent1">
                  <a:alpha val="43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solidFill>
                <a:schemeClr val="tx2"/>
              </a:solidFill>
            </a:ln>
            <a:effectLst>
              <a:outerShdw blurRad="50800" dist="50800" dir="5400000" sx="78000" sy="78000" algn="ctr" rotWithShape="0">
                <a:schemeClr val="accent1">
                  <a:alpha val="43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dLbl>
          <c:idx val="0"/>
          <c:spPr>
            <a:noFill/>
            <a:ln>
              <a:solidFill>
                <a:schemeClr val="tx2"/>
              </a:solidFill>
            </a:ln>
            <a:effectLst>
              <a:outerShdw blurRad="50800" dist="50800" dir="5400000" sx="78000" sy="78000" algn="ctr" rotWithShape="0">
                <a:schemeClr val="accent1">
                  <a:alpha val="43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dLbl>
          <c:idx val="0"/>
          <c:spPr>
            <a:noFill/>
            <a:ln>
              <a:solidFill>
                <a:schemeClr val="tx2"/>
              </a:solidFill>
            </a:ln>
            <a:effectLst>
              <a:outerShdw blurRad="50800" dist="50800" dir="5400000" sx="78000" sy="78000" algn="ctr" rotWithShape="0">
                <a:schemeClr val="accent1">
                  <a:alpha val="43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solidFill>
                <a:schemeClr val="tx2"/>
              </a:solidFill>
            </a:ln>
            <a:effectLst>
              <a:outerShdw blurRad="50800" dist="50800" dir="5400000" sx="78000" sy="78000" algn="ctr" rotWithShape="0">
                <a:schemeClr val="accent1">
                  <a:alpha val="43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solidFill>
                <a:schemeClr val="tx2"/>
              </a:solidFill>
            </a:ln>
            <a:effectLst>
              <a:outerShdw blurRad="50800" dist="50800" dir="5400000" sx="78000" sy="78000" algn="ctr" rotWithShape="0">
                <a:schemeClr val="accent1">
                  <a:alpha val="43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dLbl>
          <c:idx val="0"/>
          <c:spPr>
            <a:noFill/>
            <a:ln>
              <a:solidFill>
                <a:schemeClr val="tx2"/>
              </a:solidFill>
            </a:ln>
            <a:effectLst>
              <a:outerShdw blurRad="50800" dist="50800" dir="5400000" sx="78000" sy="78000" algn="ctr" rotWithShape="0">
                <a:schemeClr val="accent1">
                  <a:alpha val="43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solidFill>
                <a:schemeClr val="tx2"/>
              </a:solidFill>
            </a:ln>
            <a:effectLst>
              <a:outerShdw blurRad="50800" dist="50800" dir="5400000" sx="78000" sy="78000" algn="ctr" rotWithShape="0">
                <a:schemeClr val="accent1">
                  <a:alpha val="43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586424437909097E-2"/>
          <c:y val="0.21713024282560706"/>
          <c:w val="0.83226899724883785"/>
          <c:h val="0.62601206306165369"/>
        </c:manualLayout>
      </c:layout>
      <c:barChart>
        <c:barDir val="bar"/>
        <c:grouping val="clustered"/>
        <c:varyColors val="0"/>
        <c:ser>
          <c:idx val="0"/>
          <c:order val="0"/>
          <c:tx>
            <c:v>Total</c:v>
          </c:tx>
          <c:spPr>
            <a:solidFill>
              <a:schemeClr val="accent1"/>
            </a:solidFill>
            <a:ln>
              <a:noFill/>
            </a:ln>
            <a:effectLst/>
          </c:spPr>
          <c:invertIfNegative val="0"/>
          <c:cat>
            <c:strLit>
              <c:ptCount val="3"/>
              <c:pt idx="0">
                <c:v>Office Machines</c:v>
              </c:pt>
              <c:pt idx="1">
                <c:v>Copiers and Fax</c:v>
              </c:pt>
              <c:pt idx="2">
                <c:v>Telephones and Communication</c:v>
              </c:pt>
            </c:strLit>
          </c:cat>
          <c:val>
            <c:numLit>
              <c:formatCode>General</c:formatCode>
              <c:ptCount val="3"/>
              <c:pt idx="0">
                <c:v>5.9036999999999971</c:v>
              </c:pt>
              <c:pt idx="1">
                <c:v>-343.12599999999998</c:v>
              </c:pt>
              <c:pt idx="2">
                <c:v>-2575.43768</c:v>
              </c:pt>
            </c:numLit>
          </c:val>
          <c:extLst>
            <c:ext xmlns:c16="http://schemas.microsoft.com/office/drawing/2014/chart" uri="{C3380CC4-5D6E-409C-BE32-E72D297353CC}">
              <c16:uniqueId val="{00000000-FB1C-4AB8-9E0F-1052AB177769}"/>
            </c:ext>
          </c:extLst>
        </c:ser>
        <c:dLbls>
          <c:showLegendKey val="0"/>
          <c:showVal val="0"/>
          <c:showCatName val="0"/>
          <c:showSerName val="0"/>
          <c:showPercent val="0"/>
          <c:showBubbleSize val="0"/>
        </c:dLbls>
        <c:gapWidth val="150"/>
        <c:axId val="1497750815"/>
        <c:axId val="1497747455"/>
      </c:barChart>
      <c:valAx>
        <c:axId val="14977474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750815"/>
        <c:crosses val="autoZero"/>
        <c:crossBetween val="between"/>
        <c:extLst>
          <c:ext xmlns:c15="http://schemas.microsoft.com/office/drawing/2012/chart" uri="{F40574EE-89B7-4290-83BB-5DA773EAF853}">
            <c15:numFmt c:formatCode="General" c:sourceLinked="1"/>
          </c:ext>
        </c:extLst>
      </c:valAx>
      <c:catAx>
        <c:axId val="1497750815"/>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747455"/>
        <c:crosses val="autoZero"/>
        <c:auto val="1"/>
        <c:lblAlgn val="ctr"/>
        <c:lblOffset val="100"/>
        <c:noMultiLvlLbl val="0"/>
        <c:extLst>
          <c:ext xmlns:c15="http://schemas.microsoft.com/office/drawing/2012/chart" uri="{F40574EE-89B7-4290-83BB-5DA773EAF853}">
            <c15:numFmt c:formatCode="General" c:sourceLinked="1"/>
          </c:ext>
        </c:extLst>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2"/>
      </a:solidFill>
      <a:round/>
    </a:ln>
    <a:effectLst/>
  </c:spPr>
  <c:txPr>
    <a:bodyPr/>
    <a:lstStyle/>
    <a:p>
      <a:pPr>
        <a:defRPr/>
      </a:pPr>
      <a:endParaRPr lang="en-US"/>
    </a:p>
  </c:txPr>
  <c:extLst>
    <c:ext xmlns:c15="http://schemas.microsoft.com/office/drawing/2012/chart" uri="{723BEF56-08C2-4564-9609-F4CBC75E7E54}">
      <c15:pivotSource>
        <c15:name>[Q7dashboard final report.xlsx]PivotChartTable12</c15:name>
        <c15:fmtId val="18"/>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Most Profitable Cities</a:t>
            </a:r>
          </a:p>
        </c:rich>
      </c:tx>
      <c:layout>
        <c:manualLayout>
          <c:xMode val="edge"/>
          <c:yMode val="edge"/>
          <c:x val="0.12975546364251023"/>
          <c:y val="5.913616635220281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15:layout>
                <c:manualLayout>
                  <c:w val="0.11902597080557437"/>
                  <c:h val="5.1434357070536618E-2"/>
                </c:manualLayout>
              </c15:layout>
            </c:ext>
          </c:extLst>
        </c:dLbl>
      </c:pivotFmt>
      <c:pivotFmt>
        <c:idx val="2"/>
        <c:dLbl>
          <c:idx val="0"/>
          <c:showLegendKey val="0"/>
          <c:showVal val="0"/>
          <c:showCatName val="0"/>
          <c:showSerName val="0"/>
          <c:showPercent val="1"/>
          <c:showBubbleSize val="0"/>
          <c:extLst>
            <c:ext xmlns:c15="http://schemas.microsoft.com/office/drawing/2012/chart" uri="{CE6537A1-D6FC-4f65-9D91-7224C49458BB}">
              <c15:layout>
                <c:manualLayout>
                  <c:w val="8.9269478104180788E-2"/>
                  <c:h val="5.4291821352233094E-2"/>
                </c:manualLayout>
              </c15:layout>
            </c:ext>
          </c:extLst>
        </c:dLbl>
      </c:pivotFmt>
      <c:pivotFmt>
        <c:idx val="3"/>
      </c:pivotFmt>
      <c:pivotFmt>
        <c:idx val="4"/>
        <c:dLbl>
          <c:idx val="0"/>
          <c:showLegendKey val="0"/>
          <c:showVal val="0"/>
          <c:showCatName val="0"/>
          <c:showSerName val="0"/>
          <c:showPercent val="1"/>
          <c:showBubbleSize val="0"/>
          <c:extLst>
            <c:ext xmlns:c15="http://schemas.microsoft.com/office/drawing/2012/chart" uri="{CE6537A1-D6FC-4f65-9D91-7224C49458BB}"/>
          </c:extLst>
        </c:dLbl>
      </c:pivotFmt>
      <c:pivotFmt>
        <c:idx val="5"/>
      </c:pivotFmt>
      <c:pivotFmt>
        <c:idx val="6"/>
        <c:dLbl>
          <c:idx val="0"/>
          <c:showLegendKey val="0"/>
          <c:showVal val="0"/>
          <c:showCatName val="0"/>
          <c:showSerName val="0"/>
          <c:showPercent val="1"/>
          <c:showBubbleSize val="0"/>
          <c:extLst>
            <c:ext xmlns:c15="http://schemas.microsoft.com/office/drawing/2012/chart" uri="{CE6537A1-D6FC-4f65-9D91-7224C49458BB}">
              <c15:layout>
                <c:manualLayout>
                  <c:w val="8.9269478104180788E-2"/>
                  <c:h val="5.4291821352233094E-2"/>
                </c:manualLayout>
              </c15:layout>
            </c:ext>
          </c:extLst>
        </c:dLbl>
      </c:pivotFmt>
      <c:pivotFmt>
        <c:idx val="7"/>
        <c:dLbl>
          <c:idx val="0"/>
          <c:showLegendKey val="0"/>
          <c:showVal val="0"/>
          <c:showCatName val="0"/>
          <c:showSerName val="0"/>
          <c:showPercent val="1"/>
          <c:showBubbleSize val="0"/>
          <c:extLst>
            <c:ext xmlns:c15="http://schemas.microsoft.com/office/drawing/2012/chart" uri="{CE6537A1-D6FC-4f65-9D91-7224C49458BB}">
              <c15:layout>
                <c:manualLayout>
                  <c:w val="0.11902597080557437"/>
                  <c:h val="5.1434357070536618E-2"/>
                </c:manualLayout>
              </c15:layout>
            </c:ext>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dLbl>
          <c:idx val="0"/>
          <c:showLegendKey val="0"/>
          <c:showVal val="1"/>
          <c:showCatName val="0"/>
          <c:showSerName val="0"/>
          <c:showPercent val="0"/>
          <c:showBubbleSize val="0"/>
          <c:extLst>
            <c:ext xmlns:c15="http://schemas.microsoft.com/office/drawing/2012/chart" uri="{CE6537A1-D6FC-4f65-9D91-7224C49458BB}">
              <c15:layout>
                <c:manualLayout>
                  <c:w val="8.9269478104180788E-2"/>
                  <c:h val="5.4291821352233094E-2"/>
                </c:manualLayout>
              </c15:layout>
            </c:ext>
          </c:extLst>
        </c:dLbl>
      </c:pivotFmt>
      <c:pivotFmt>
        <c:idx val="11"/>
        <c:dLbl>
          <c:idx val="0"/>
          <c:showLegendKey val="0"/>
          <c:showVal val="1"/>
          <c:showCatName val="0"/>
          <c:showSerName val="0"/>
          <c:showPercent val="0"/>
          <c:showBubbleSize val="0"/>
          <c:extLst>
            <c:ext xmlns:c15="http://schemas.microsoft.com/office/drawing/2012/chart" uri="{CE6537A1-D6FC-4f65-9D91-7224C49458BB}">
              <c15:layout>
                <c:manualLayout>
                  <c:w val="0.11902597080557437"/>
                  <c:h val="5.1434357070536618E-2"/>
                </c:manualLayout>
              </c15:layout>
            </c:ext>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411011691894495"/>
          <c:y val="0.26432117739160704"/>
          <c:w val="0.80143628367524289"/>
          <c:h val="0.62041235804287753"/>
        </c:manualLayout>
      </c:layout>
      <c:bar3DChart>
        <c:barDir val="col"/>
        <c:grouping val="stack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0"/>
              <c:pt idx="0">
                <c:v>Chesapeake</c:v>
              </c:pt>
              <c:pt idx="1">
                <c:v>Taylors</c:v>
              </c:pt>
              <c:pt idx="2">
                <c:v>Jacksonville</c:v>
              </c:pt>
              <c:pt idx="3">
                <c:v>Fort Thomas</c:v>
              </c:pt>
              <c:pt idx="4">
                <c:v>Herndon</c:v>
              </c:pt>
              <c:pt idx="5">
                <c:v>Knoxville</c:v>
              </c:pt>
              <c:pt idx="6">
                <c:v>Annandale</c:v>
              </c:pt>
              <c:pt idx="7">
                <c:v>Charlotte</c:v>
              </c:pt>
              <c:pt idx="8">
                <c:v>Hilton Head Island</c:v>
              </c:pt>
              <c:pt idx="9">
                <c:v>Woodstock</c:v>
              </c:pt>
            </c:strLit>
          </c:cat>
          <c:val>
            <c:numLit>
              <c:formatCode>General</c:formatCode>
              <c:ptCount val="10"/>
              <c:pt idx="0">
                <c:v>34.302</c:v>
              </c:pt>
              <c:pt idx="1">
                <c:v>36.215999999999994</c:v>
              </c:pt>
              <c:pt idx="2">
                <c:v>65.597999999999999</c:v>
              </c:pt>
              <c:pt idx="3">
                <c:v>66.852000000000004</c:v>
              </c:pt>
              <c:pt idx="4">
                <c:v>80.071200000000005</c:v>
              </c:pt>
              <c:pt idx="5">
                <c:v>97.86</c:v>
              </c:pt>
              <c:pt idx="6">
                <c:v>219.4734</c:v>
              </c:pt>
              <c:pt idx="7">
                <c:v>317.69675999999998</c:v>
              </c:pt>
              <c:pt idx="8">
                <c:v>836.49199999999996</c:v>
              </c:pt>
              <c:pt idx="9">
                <c:v>960.98400000000004</c:v>
              </c:pt>
            </c:numLit>
          </c:val>
          <c:extLst>
            <c:ext xmlns:c16="http://schemas.microsoft.com/office/drawing/2014/chart" uri="{C3380CC4-5D6E-409C-BE32-E72D297353CC}">
              <c16:uniqueId val="{00000000-90E0-4D67-8EBF-080F7289AC71}"/>
            </c:ext>
          </c:extLst>
        </c:ser>
        <c:dLbls>
          <c:showLegendKey val="0"/>
          <c:showVal val="0"/>
          <c:showCatName val="0"/>
          <c:showSerName val="0"/>
          <c:showPercent val="0"/>
          <c:showBubbleSize val="0"/>
        </c:dLbls>
        <c:gapWidth val="150"/>
        <c:shape val="box"/>
        <c:axId val="1497750815"/>
        <c:axId val="1497747455"/>
        <c:axId val="0"/>
      </c:bar3DChart>
      <c:valAx>
        <c:axId val="1497747455"/>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7750815"/>
        <c:crosses val="autoZero"/>
        <c:crossBetween val="between"/>
        <c:extLst>
          <c:ext xmlns:c15="http://schemas.microsoft.com/office/drawing/2012/chart" uri="{F40574EE-89B7-4290-83BB-5DA773EAF853}">
            <c15:numFmt c:formatCode="General" c:sourceLinked="1"/>
          </c:ext>
        </c:extLst>
      </c:valAx>
      <c:catAx>
        <c:axId val="1497750815"/>
        <c:scaling>
          <c:orientation val="minMax"/>
        </c:scaling>
        <c:delete val="0"/>
        <c:axPos val="b"/>
        <c:numFmt formatCode="@" sourceLinked="0"/>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7747455"/>
        <c:crosses val="autoZero"/>
        <c:auto val="1"/>
        <c:lblAlgn val="ctr"/>
        <c:lblOffset val="100"/>
        <c:tickLblSkip val="1"/>
        <c:noMultiLvlLbl val="0"/>
        <c:extLst/>
      </c:cat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[Q7dashboard final report.xlsx]PivotChartTable13</c15:name>
        <c15:fmtId val="46"/>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xdr:col>
      <xdr:colOff>495300</xdr:colOff>
      <xdr:row>18</xdr:row>
      <xdr:rowOff>85725</xdr:rowOff>
    </xdr:from>
    <xdr:ext cx="10096500" cy="514350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6350</xdr:colOff>
      <xdr:row>0</xdr:row>
      <xdr:rowOff>6350</xdr:rowOff>
    </xdr:from>
    <xdr:to>
      <xdr:col>6</xdr:col>
      <xdr:colOff>266700</xdr:colOff>
      <xdr:row>12</xdr:row>
      <xdr:rowOff>31750</xdr:rowOff>
    </xdr:to>
    <xdr:graphicFrame macro="">
      <xdr:nvGraphicFramePr>
        <xdr:cNvPr id="2" name="Chart 1">
          <a:extLst>
            <a:ext uri="{FF2B5EF4-FFF2-40B4-BE49-F238E27FC236}">
              <a16:creationId xmlns:a16="http://schemas.microsoft.com/office/drawing/2014/main" id="{E5C93F2F-4670-4F7F-A257-0F74B387D6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266700</xdr:colOff>
      <xdr:row>0</xdr:row>
      <xdr:rowOff>0</xdr:rowOff>
    </xdr:from>
    <xdr:to>
      <xdr:col>13</xdr:col>
      <xdr:colOff>101600</xdr:colOff>
      <xdr:row>12</xdr:row>
      <xdr:rowOff>25400</xdr:rowOff>
    </xdr:to>
    <xdr:graphicFrame macro="">
      <xdr:nvGraphicFramePr>
        <xdr:cNvPr id="3" name="Chart 2">
          <a:extLst>
            <a:ext uri="{FF2B5EF4-FFF2-40B4-BE49-F238E27FC236}">
              <a16:creationId xmlns:a16="http://schemas.microsoft.com/office/drawing/2014/main" id="{503AE633-7342-474A-81D4-60729ED622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260350</xdr:colOff>
      <xdr:row>12</xdr:row>
      <xdr:rowOff>31750</xdr:rowOff>
    </xdr:from>
    <xdr:to>
      <xdr:col>13</xdr:col>
      <xdr:colOff>57150</xdr:colOff>
      <xdr:row>25</xdr:row>
      <xdr:rowOff>177800</xdr:rowOff>
    </xdr:to>
    <xdr:graphicFrame macro="">
      <xdr:nvGraphicFramePr>
        <xdr:cNvPr id="4" name="Chart 3">
          <a:extLst>
            <a:ext uri="{FF2B5EF4-FFF2-40B4-BE49-F238E27FC236}">
              <a16:creationId xmlns:a16="http://schemas.microsoft.com/office/drawing/2014/main" id="{B44509D9-5D8C-4FE3-AFEE-807C87E5A0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6350</xdr:colOff>
      <xdr:row>12</xdr:row>
      <xdr:rowOff>31750</xdr:rowOff>
    </xdr:from>
    <xdr:to>
      <xdr:col>6</xdr:col>
      <xdr:colOff>254000</xdr:colOff>
      <xdr:row>25</xdr:row>
      <xdr:rowOff>171449</xdr:rowOff>
    </xdr:to>
    <xdr:graphicFrame macro="">
      <xdr:nvGraphicFramePr>
        <xdr:cNvPr id="5" name="Chart 4">
          <a:extLst>
            <a:ext uri="{FF2B5EF4-FFF2-40B4-BE49-F238E27FC236}">
              <a16:creationId xmlns:a16="http://schemas.microsoft.com/office/drawing/2014/main" id="{EDAC471C-B33E-4EAA-A6B3-DB73514732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101600</xdr:colOff>
      <xdr:row>0</xdr:row>
      <xdr:rowOff>0</xdr:rowOff>
    </xdr:from>
    <xdr:to>
      <xdr:col>19</xdr:col>
      <xdr:colOff>101600</xdr:colOff>
      <xdr:row>12</xdr:row>
      <xdr:rowOff>88900</xdr:rowOff>
    </xdr:to>
    <mc:AlternateContent xmlns:mc="http://schemas.openxmlformats.org/markup-compatibility/2006">
      <mc:Choice xmlns:a14="http://schemas.microsoft.com/office/drawing/2010/main" Requires="a14">
        <xdr:graphicFrame macro="">
          <xdr:nvGraphicFramePr>
            <xdr:cNvPr id="6" name="Customer Segment 1">
              <a:extLst>
                <a:ext uri="{FF2B5EF4-FFF2-40B4-BE49-F238E27FC236}">
                  <a16:creationId xmlns:a16="http://schemas.microsoft.com/office/drawing/2014/main" id="{E5047348-FDC1-4F94-BAAC-F0598DBA43E7}"/>
                </a:ext>
              </a:extLst>
            </xdr:cNvPr>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dr:sp macro="" textlink="">
          <xdr:nvSpPr>
            <xdr:cNvPr id="0" name=""/>
            <xdr:cNvSpPr>
              <a:spLocks noTextEdit="1"/>
            </xdr:cNvSpPr>
          </xdr:nvSpPr>
          <xdr:spPr>
            <a:xfrm>
              <a:off x="9855200" y="0"/>
              <a:ext cx="1828800" cy="2298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82550</xdr:colOff>
      <xdr:row>12</xdr:row>
      <xdr:rowOff>95250</xdr:rowOff>
    </xdr:from>
    <xdr:to>
      <xdr:col>16</xdr:col>
      <xdr:colOff>82550</xdr:colOff>
      <xdr:row>26</xdr:row>
      <xdr:rowOff>41275</xdr:rowOff>
    </xdr:to>
    <mc:AlternateContent xmlns:mc="http://schemas.openxmlformats.org/markup-compatibility/2006">
      <mc:Choice xmlns:a14="http://schemas.microsoft.com/office/drawing/2010/main" Requires="a14">
        <xdr:graphicFrame macro="">
          <xdr:nvGraphicFramePr>
            <xdr:cNvPr id="7" name="Product Category 1">
              <a:extLst>
                <a:ext uri="{FF2B5EF4-FFF2-40B4-BE49-F238E27FC236}">
                  <a16:creationId xmlns:a16="http://schemas.microsoft.com/office/drawing/2014/main" id="{3ABB647B-4477-4E41-97D8-B14BB0821FD6}"/>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dr:sp macro="" textlink="">
          <xdr:nvSpPr>
            <xdr:cNvPr id="0" name=""/>
            <xdr:cNvSpPr>
              <a:spLocks noTextEdit="1"/>
            </xdr:cNvSpPr>
          </xdr:nvSpPr>
          <xdr:spPr>
            <a:xfrm>
              <a:off x="8007350" y="2305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114300</xdr:colOff>
      <xdr:row>12</xdr:row>
      <xdr:rowOff>31750</xdr:rowOff>
    </xdr:from>
    <xdr:to>
      <xdr:col>19</xdr:col>
      <xdr:colOff>114300</xdr:colOff>
      <xdr:row>25</xdr:row>
      <xdr:rowOff>161925</xdr:rowOff>
    </xdr:to>
    <mc:AlternateContent xmlns:mc="http://schemas.openxmlformats.org/markup-compatibility/2006">
      <mc:Choice xmlns:a14="http://schemas.microsoft.com/office/drawing/2010/main" Requires="a14">
        <xdr:graphicFrame macro="">
          <xdr:nvGraphicFramePr>
            <xdr:cNvPr id="8" name="Region 1">
              <a:extLst>
                <a:ext uri="{FF2B5EF4-FFF2-40B4-BE49-F238E27FC236}">
                  <a16:creationId xmlns:a16="http://schemas.microsoft.com/office/drawing/2014/main" id="{60AF9447-BF79-4B0A-BFA5-206B5BE316E6}"/>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9867900" y="2241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88900</xdr:colOff>
      <xdr:row>0</xdr:row>
      <xdr:rowOff>0</xdr:rowOff>
    </xdr:from>
    <xdr:to>
      <xdr:col>16</xdr:col>
      <xdr:colOff>88900</xdr:colOff>
      <xdr:row>12</xdr:row>
      <xdr:rowOff>88900</xdr:rowOff>
    </xdr:to>
    <mc:AlternateContent xmlns:mc="http://schemas.openxmlformats.org/markup-compatibility/2006">
      <mc:Choice xmlns:a14="http://schemas.microsoft.com/office/drawing/2010/main" Requires="a14">
        <xdr:graphicFrame macro="">
          <xdr:nvGraphicFramePr>
            <xdr:cNvPr id="9" name="Ship Mode 1">
              <a:extLst>
                <a:ext uri="{FF2B5EF4-FFF2-40B4-BE49-F238E27FC236}">
                  <a16:creationId xmlns:a16="http://schemas.microsoft.com/office/drawing/2014/main" id="{BC5F4AFF-905E-4C09-9102-C4EF7AA89556}"/>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dr:sp macro="" textlink="">
          <xdr:nvSpPr>
            <xdr:cNvPr id="0" name=""/>
            <xdr:cNvSpPr>
              <a:spLocks noTextEdit="1"/>
            </xdr:cNvSpPr>
          </xdr:nvSpPr>
          <xdr:spPr>
            <a:xfrm>
              <a:off x="8013700" y="0"/>
              <a:ext cx="1828800" cy="2298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26.473875462965" createdVersion="3" refreshedVersion="8" minRefreshableVersion="3" recordCount="0" supportSubquery="1" supportAdvancedDrill="1" xr:uid="{55740229-85DF-43F8-B7D8-111010C68C47}">
  <cacheSource type="external" connectionId="2">
    <extLst>
      <ext xmlns:x14="http://schemas.microsoft.com/office/spreadsheetml/2009/9/main" uri="{F057638F-6D5F-4e77-A914-E7F072B9BCA8}">
        <x14:sourceConnection name="ThisWorkbookDataModel"/>
      </ext>
    </extLst>
  </cacheSource>
  <cacheFields count="0"/>
  <cacheHierarchies count="39">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19"/>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074555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27.445445833335" createdVersion="5" refreshedVersion="8" minRefreshableVersion="3" recordCount="0" supportSubquery="1" supportAdvancedDrill="1" xr:uid="{F28BCD13-FFB0-40AD-8CF7-2B3647B860A9}">
  <cacheSource type="external" connectionId="2">
    <extLst>
      <ext xmlns:x14="http://schemas.microsoft.com/office/spreadsheetml/2009/9/main" uri="{F057638F-6D5F-4e77-A914-E7F072B9BCA8}">
        <x14:sourceConnection name="ThisWorkbookDataModel"/>
      </ext>
    </extLst>
  </cacheSource>
  <cacheFields count="5">
    <cacheField name="[Orders].[Ship Mode].[Ship Mode]" caption="Ship Mode" numFmtId="0" hierarchy="7" level="1">
      <sharedItems count="3">
        <s v="Delivery Truck"/>
        <s v="Express Air"/>
        <s v="Regular Air"/>
      </sharedItems>
    </cacheField>
    <cacheField name="[Measures].[Count of Order Priority]" caption="Count of Order Priority" numFmtId="0" hierarchy="36" level="32767"/>
    <cacheField name="[Orders].[Region].[Region]" caption="Region" numFmtId="0" hierarchy="15" level="1">
      <sharedItems containsSemiMixedTypes="0" containsNonDate="0" containsString="0"/>
    </cacheField>
    <cacheField name="[Orders].[Product Category].[Product Category]" caption="Product Category" numFmtId="0" hierarchy="9" level="1">
      <sharedItems containsSemiMixedTypes="0" containsNonDate="0" containsString="0"/>
    </cacheField>
    <cacheField name="[Orders].[Customer Segment].[Customer Segment]" caption="Customer Segment" numFmtId="0" hierarchy="8" level="1">
      <sharedItems containsSemiMixedTypes="0" containsNonDate="0" containsString="0"/>
    </cacheField>
  </cacheFields>
  <cacheHierarchies count="37">
    <cacheHierarchy uniqueName="[Orders].[Row ID]" caption="Row ID" attribute="1" defaultMemberUniqueName="[Orders].[Row ID].[All]" allUniqueName="[Orders].[Row ID].[All]" dimensionUniqueName="[Orders]" displayFolder="" count="2" memberValueDatatype="5"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5"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4"/>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3"/>
      </fieldsUsage>
    </cacheHierarchy>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2"/>
      </fieldsUsage>
    </cacheHierarchy>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5"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Returns].[Order ID]" caption="Order ID" attribute="1" defaultMemberUniqueName="[Returns].[Order ID].[All]" allUniqueName="[Returns].[Order ID].[All]" dimensionUniqueName="[Returns]" displayFolder="" count="2" memberValueDatatype="5"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19"/>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Order Priority]" caption="Count of Order Priority" measure="1" displayFolder="" measureGroup="Orders" count="0" oneField="1" hidden="1">
      <fieldsUsage count="1">
        <fieldUsage x="1"/>
      </fieldsUsage>
      <extLst>
        <ext xmlns:x15="http://schemas.microsoft.com/office/spreadsheetml/2010/11/main" uri="{B97F6D7D-B522-45F9-BDA1-12C45D357490}">
          <x15:cacheHierarchy aggregatedColumn="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pivotCacheId="39349046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27.445446759259" createdVersion="5" refreshedVersion="8" minRefreshableVersion="3" recordCount="0" supportSubquery="1" supportAdvancedDrill="1" xr:uid="{A1F91786-C35A-452B-9C40-97ADC16D2597}">
  <cacheSource type="external" connectionId="2">
    <extLst>
      <ext xmlns:x14="http://schemas.microsoft.com/office/spreadsheetml/2009/9/main" uri="{F057638F-6D5F-4e77-A914-E7F072B9BCA8}">
        <x14:sourceConnection name="ThisWorkbookDataModel"/>
      </ext>
    </extLst>
  </cacheSource>
  <cacheFields count="6">
    <cacheField name="[Measures].[Sum of Profit]" caption="Sum of Profit" numFmtId="0" hierarchy="37" level="32767"/>
    <cacheField name="[Orders].[State or Province].[State or Province]" caption="State or Province" numFmtId="0" hierarchy="16" level="1">
      <sharedItems count="5">
        <s v="Georgia"/>
        <s v="Kentucky"/>
        <s v="Louisiana"/>
        <s v="South Carolina"/>
        <s v="Tennessee"/>
      </sharedItems>
    </cacheField>
    <cacheField name="[Orders].[Region].[Region]" caption="Region" numFmtId="0" hierarchy="15" level="1">
      <sharedItems containsSemiMixedTypes="0" containsNonDate="0" containsString="0"/>
    </cacheField>
    <cacheField name="[Orders].[Product Category].[Product Category]" caption="Product Category" numFmtId="0" hierarchy="9" level="1">
      <sharedItems containsSemiMixedTypes="0" containsNonDate="0" containsString="0"/>
    </cacheField>
    <cacheField name="[Orders].[Customer Segment].[Customer Segment]" caption="Customer Segment" numFmtId="0" hierarchy="8" level="1">
      <sharedItems containsSemiMixedTypes="0" containsNonDate="0" containsString="0"/>
    </cacheField>
    <cacheField name="[Orders].[Ship Mode].[Ship Mode]" caption="Ship Mode" numFmtId="0" hierarchy="7" level="1">
      <sharedItems containsSemiMixedTypes="0" containsNonDate="0" containsString="0"/>
    </cacheField>
  </cacheFields>
  <cacheHierarchies count="39">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5"/>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4"/>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3"/>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2"/>
      </fieldsUsage>
    </cacheHierarchy>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1"/>
      </fieldsUsage>
    </cacheHierarchy>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19"/>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pivotCacheId="160695128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27.445447569444" createdVersion="5" refreshedVersion="8" minRefreshableVersion="3" recordCount="0" supportSubquery="1" supportAdvancedDrill="1" xr:uid="{46E805BF-ACE5-45F0-861D-A1149B3B5C0A}">
  <cacheSource type="external" connectionId="2">
    <extLst>
      <ext xmlns:x14="http://schemas.microsoft.com/office/spreadsheetml/2009/9/main" uri="{F057638F-6D5F-4e77-A914-E7F072B9BCA8}">
        <x14:sourceConnection name="ThisWorkbookDataModel"/>
      </ext>
    </extLst>
  </cacheSource>
  <cacheFields count="7">
    <cacheField name="[Orders].[State or Province].[State or Province]" caption="State or Province" numFmtId="0" hierarchy="16" level="1">
      <sharedItems count="8">
        <s v="Alabama"/>
        <s v="Montana"/>
        <s v="North Carolina"/>
        <s v="California" u="1"/>
        <s v="New York" u="1"/>
        <s v="Ohio" u="1"/>
        <s v="Oregon" u="1"/>
        <s v="Texas" u="1"/>
      </sharedItems>
    </cacheField>
    <cacheField name="[Orders].[Product Sub-Category].[Product Sub-Category]" caption="Product Sub-Category" numFmtId="0" hierarchy="10" level="1">
      <sharedItems count="3">
        <s v="Copiers and Fax"/>
        <s v="Office Machines"/>
        <s v="Telephones and Communication"/>
      </sharedItems>
    </cacheField>
    <cacheField name="[Measures].[Sum of Profit]" caption="Sum of Profit" numFmtId="0" hierarchy="37" level="32767"/>
    <cacheField name="[Orders].[Region].[Region]" caption="Region" numFmtId="0" hierarchy="15" level="1">
      <sharedItems containsSemiMixedTypes="0" containsNonDate="0" containsString="0"/>
    </cacheField>
    <cacheField name="[Orders].[Product Category].[Product Category]" caption="Product Category" numFmtId="0" hierarchy="9" level="1">
      <sharedItems containsSemiMixedTypes="0" containsNonDate="0" containsString="0"/>
    </cacheField>
    <cacheField name="[Orders].[Customer Segment].[Customer Segment]" caption="Customer Segment" numFmtId="0" hierarchy="8" level="1">
      <sharedItems containsSemiMixedTypes="0" containsNonDate="0" containsString="0"/>
    </cacheField>
    <cacheField name="[Orders].[Ship Mode].[Ship Mode]" caption="Ship Mode" numFmtId="0" hierarchy="7" level="1">
      <sharedItems containsSemiMixedTypes="0" containsNonDate="0" containsString="0"/>
    </cacheField>
  </cacheFields>
  <cacheHierarchies count="39">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6"/>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5"/>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4"/>
      </fieldsUsage>
    </cacheHierarchy>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1"/>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3"/>
      </fieldsUsage>
    </cacheHierarchy>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19"/>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pivotCacheId="188063977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27.44544826389" createdVersion="5" refreshedVersion="8" minRefreshableVersion="3" recordCount="0" supportSubquery="1" supportAdvancedDrill="1" xr:uid="{F1DCED13-B1DD-417A-A6A8-76DC0EB6072D}">
  <cacheSource type="external" connectionId="2">
    <extLst>
      <ext xmlns:x14="http://schemas.microsoft.com/office/spreadsheetml/2009/9/main" uri="{F057638F-6D5F-4e77-A914-E7F072B9BCA8}">
        <x14:sourceConnection name="ThisWorkbookDataModel"/>
      </ext>
    </extLst>
  </cacheSource>
  <cacheFields count="8">
    <cacheField name="[Orders].[State or Province].[State or Province]" caption="State or Province" numFmtId="0" hierarchy="16" level="1">
      <sharedItems count="8">
        <s v="Alabama"/>
        <s v="Montana"/>
        <s v="North Carolina"/>
        <s v="California" u="1"/>
        <s v="New York" u="1"/>
        <s v="Ohio" u="1"/>
        <s v="Oregon" u="1"/>
        <s v="Texas" u="1"/>
      </sharedItems>
    </cacheField>
    <cacheField name="[Orders].[Product Sub-Category].[Product Sub-Category]" caption="Product Sub-Category" numFmtId="0" hierarchy="10" level="1">
      <sharedItems count="3">
        <s v="Rubber Bands"/>
        <s v="Scissors, Rulers and Trimmers"/>
        <s v="Tables"/>
      </sharedItems>
    </cacheField>
    <cacheField name="[Measures].[Sum of Profit]" caption="Sum of Profit" numFmtId="0" hierarchy="37" level="32767"/>
    <cacheField name="[Orders].[City].[City]" caption="City" numFmtId="0" hierarchy="17" level="1">
      <sharedItems count="10">
        <s v="Annandale"/>
        <s v="Charlotte"/>
        <s v="Chesapeake"/>
        <s v="Fort Thomas"/>
        <s v="Herndon"/>
        <s v="Hilton Head Island"/>
        <s v="Jacksonville"/>
        <s v="Knoxville"/>
        <s v="Taylors"/>
        <s v="Woodstock"/>
      </sharedItems>
    </cacheField>
    <cacheField name="[Orders].[Region].[Region]" caption="Region" numFmtId="0" hierarchy="15" level="1">
      <sharedItems containsSemiMixedTypes="0" containsNonDate="0" containsString="0"/>
    </cacheField>
    <cacheField name="[Orders].[Product Category].[Product Category]" caption="Product Category" numFmtId="0" hierarchy="9" level="1">
      <sharedItems containsSemiMixedTypes="0" containsNonDate="0" containsString="0"/>
    </cacheField>
    <cacheField name="[Orders].[Customer Segment].[Customer Segment]" caption="Customer Segment" numFmtId="0" hierarchy="8" level="1">
      <sharedItems containsSemiMixedTypes="0" containsNonDate="0" containsString="0"/>
    </cacheField>
    <cacheField name="[Orders].[Ship Mode].[Ship Mode]" caption="Ship Mode" numFmtId="0" hierarchy="7" level="1">
      <sharedItems containsSemiMixedTypes="0" containsNonDate="0" containsString="0"/>
    </cacheField>
  </cacheFields>
  <cacheHierarchies count="39">
    <cacheHierarchy uniqueName="[Orders].[Row ID]" caption="Row ID" attribute="1" defaultMemberUniqueName="[Orders].[Row ID].[All]" allUniqueName="[Orders].[Row ID].[All]" dimensionUniqueName="[Orders]" displayFolder="" count="2" memberValueDatatype="5"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5"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7"/>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6"/>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5"/>
      </fieldsUsage>
    </cacheHierarchy>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1"/>
      </fieldsUsage>
    </cacheHierarchy>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4"/>
      </fieldsUsage>
    </cacheHierarchy>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2" memberValueDatatype="130" unbalanced="0">
      <fieldsUsage count="2">
        <fieldUsage x="-1"/>
        <fieldUsage x="3"/>
      </fieldsUsage>
    </cacheHierarchy>
    <cacheHierarchy uniqueName="[Orders].[Postal Code]" caption="Postal Code" attribute="1" defaultMemberUniqueName="[Orders].[Postal Code].[All]" allUniqueName="[Orders].[Postal Code].[All]" dimensionUniqueName="[Orders]" displayFolder="" count="2"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5"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Returns].[Order ID]" caption="Order ID" attribute="1" defaultMemberUniqueName="[Returns].[Order ID].[All]" allUniqueName="[Returns].[Order ID].[All]" dimensionUniqueName="[Returns]" displayFolder="" count="2" memberValueDatatype="5"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19"/>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pivotCacheId="61563261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3BA0DD-6331-420A-808C-DA7E1F9317DA}" name="PivotChartTable13" cacheId="808"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47">
  <location ref="A1:B12" firstHeaderRow="1" firstDataRow="1" firstDataCol="1"/>
  <pivotFields count="8">
    <pivotField allDrilled="1" subtotalTop="0" showAll="0" measureFilter="1" defaultSubtotal="0" defaultAttributeDrillState="1">
      <items count="8">
        <item x="3"/>
        <item x="4"/>
        <item x="5"/>
        <item x="6"/>
        <item x="7"/>
        <item x="0"/>
        <item x="1"/>
        <item x="2"/>
      </items>
    </pivotField>
    <pivotField allDrilled="1" subtotalTop="0" showAll="0" measureFilter="1"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3"/>
  </rowFields>
  <rowItems count="11">
    <i>
      <x v="2"/>
    </i>
    <i>
      <x v="8"/>
    </i>
    <i>
      <x v="6"/>
    </i>
    <i>
      <x v="3"/>
    </i>
    <i>
      <x v="4"/>
    </i>
    <i>
      <x v="7"/>
    </i>
    <i>
      <x/>
    </i>
    <i>
      <x v="1"/>
    </i>
    <i>
      <x v="5"/>
    </i>
    <i>
      <x v="9"/>
    </i>
    <i t="grand">
      <x/>
    </i>
  </rowItems>
  <colItems count="1">
    <i/>
  </colItems>
  <dataFields count="1">
    <dataField name="Sum of Profit" fld="2" baseField="0" baseItem="0"/>
  </dataFields>
  <chartFormats count="7">
    <chartFormat chart="14" format="23" series="1">
      <pivotArea type="data" outline="0" fieldPosition="0">
        <references count="1">
          <reference field="4294967294" count="1" selected="0">
            <x v="0"/>
          </reference>
        </references>
      </pivotArea>
    </chartFormat>
    <chartFormat chart="15" format="24" series="1">
      <pivotArea type="data" outline="0" fieldPosition="0">
        <references count="1">
          <reference field="4294967294" count="1" selected="0">
            <x v="0"/>
          </reference>
        </references>
      </pivotArea>
    </chartFormat>
    <chartFormat chart="16" format="28" series="1">
      <pivotArea type="data" outline="0" fieldPosition="0">
        <references count="1">
          <reference field="4294967294" count="1" selected="0">
            <x v="0"/>
          </reference>
        </references>
      </pivotArea>
    </chartFormat>
    <chartFormat chart="42" format="29" series="1">
      <pivotArea type="data" outline="0" fieldPosition="0">
        <references count="1">
          <reference field="4294967294" count="1" selected="0">
            <x v="0"/>
          </reference>
        </references>
      </pivotArea>
    </chartFormat>
    <chartFormat chart="43" format="30" series="1">
      <pivotArea type="data" outline="0" fieldPosition="0">
        <references count="1">
          <reference field="4294967294" count="1" selected="0">
            <x v="0"/>
          </reference>
        </references>
      </pivotArea>
    </chartFormat>
    <chartFormat chart="45" format="31" series="1">
      <pivotArea type="data" outline="0" fieldPosition="0">
        <references count="1">
          <reference field="4294967294" count="1" selected="0">
            <x v="0"/>
          </reference>
        </references>
      </pivotArea>
    </chartFormat>
    <chartFormat chart="46" format="3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Orders].[Customer Segment].&amp;[Consumer]"/>
      </members>
    </pivotHierarchy>
    <pivotHierarchy multipleItemSelectionAllowed="1" dragToData="1">
      <members count="1" level="1">
        <member name="[Orders].[Product Category].&amp;[Technology]"/>
      </members>
    </pivotHierarchy>
    <pivotHierarchy dragToData="1"/>
    <pivotHierarchy dragToData="1"/>
    <pivotHierarchy dragToData="1"/>
    <pivotHierarchy dragToData="1"/>
    <pivotHierarchy dragToData="1"/>
    <pivotHierarchy multipleItemSelectionAllowed="1" dragToData="1">
      <members count="1" level="1">
        <member name="[Orders].[Region].&amp;[Sout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filters count="3">
    <filter fld="0" type="count" id="3" iMeasureHier="37">
      <autoFilter ref="A1">
        <filterColumn colId="0">
          <top10 top="0" val="3" filterVal="3"/>
        </filterColumn>
      </autoFilter>
    </filter>
    <filter fld="1" type="count" id="4" iMeasureHier="37">
      <autoFilter ref="A1">
        <filterColumn colId="0">
          <top10 top="0" val="3" filterVal="3"/>
        </filterColumn>
      </autoFilter>
    </filter>
    <filter fld="3" type="count" id="5" iMeasureHier="37">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1" columnCount="1" cacheId="615632612">
        <x15:pivotRow count="1">
          <x15:c>
            <x15:v>34.302</x15:v>
          </x15:c>
        </x15:pivotRow>
        <x15:pivotRow count="1">
          <x15:c>
            <x15:v>36.215999999999994</x15:v>
          </x15:c>
        </x15:pivotRow>
        <x15:pivotRow count="1">
          <x15:c>
            <x15:v>65.597999999999999</x15:v>
          </x15:c>
        </x15:pivotRow>
        <x15:pivotRow count="1">
          <x15:c>
            <x15:v>66.852000000000004</x15:v>
          </x15:c>
        </x15:pivotRow>
        <x15:pivotRow count="1">
          <x15:c>
            <x15:v>80.071200000000005</x15:v>
          </x15:c>
        </x15:pivotRow>
        <x15:pivotRow count="1">
          <x15:c>
            <x15:v>97.86</x15:v>
          </x15:c>
        </x15:pivotRow>
        <x15:pivotRow count="1">
          <x15:c>
            <x15:v>219.4734</x15:v>
          </x15:c>
        </x15:pivotRow>
        <x15:pivotRow count="1">
          <x15:c>
            <x15:v>317.69675999999998</x15:v>
          </x15:c>
        </x15:pivotRow>
        <x15:pivotRow count="1">
          <x15:c>
            <x15:v>836.49199999999996</x15:v>
          </x15:c>
        </x15:pivotRow>
        <x15:pivotRow count="1">
          <x15:c>
            <x15:v>960.98400000000004</x15:v>
          </x15:c>
        </x15:pivotRow>
        <x15:pivotRow count="1">
          <x15:c>
            <x15:v>2715.5453600000001</x15:v>
          </x15:c>
        </x15:pivotRow>
      </x15:pivotTableData>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3BA0DD-6331-420A-808C-DA7E1F9317DA}" name="PivotChartTable12" cacheId="805"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19">
  <location ref="A1:B5" firstHeaderRow="1" firstDataRow="1" firstDataCol="1"/>
  <pivotFields count="7">
    <pivotField allDrilled="1" subtotalTop="0" showAll="0" measureFilter="1" defaultSubtotal="0" defaultAttributeDrillState="1">
      <items count="8">
        <item x="3"/>
        <item x="4"/>
        <item x="5"/>
        <item x="6"/>
        <item x="7"/>
        <item x="0"/>
        <item x="1"/>
        <item x="2"/>
      </items>
    </pivotField>
    <pivotField axis="axisRow" allDrilled="1" subtotalTop="0" showAll="0" measureFilter="1"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v="1"/>
    </i>
    <i>
      <x/>
    </i>
    <i>
      <x v="2"/>
    </i>
    <i t="grand">
      <x/>
    </i>
  </rowItems>
  <colItems count="1">
    <i/>
  </colItems>
  <dataFields count="1">
    <dataField name="Sum of Profit" fld="2" baseField="0" baseItem="0"/>
  </dataFields>
  <chartFormats count="3">
    <chartFormat chart="14" format="23" series="1">
      <pivotArea type="data" outline="0" fieldPosition="0">
        <references count="1">
          <reference field="4294967294" count="1" selected="0">
            <x v="0"/>
          </reference>
        </references>
      </pivotArea>
    </chartFormat>
    <chartFormat chart="17" format="24" series="1">
      <pivotArea type="data" outline="0" fieldPosition="0">
        <references count="1">
          <reference field="4294967294" count="1" selected="0">
            <x v="0"/>
          </reference>
        </references>
      </pivotArea>
    </chartFormat>
    <chartFormat chart="18" format="25"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Orders].[Customer Segment].&amp;[Consumer]"/>
      </members>
    </pivotHierarchy>
    <pivotHierarchy multipleItemSelectionAllowed="1" dragToData="1">
      <members count="1" level="1">
        <member name="[Orders].[Product Category].&amp;[Technology]"/>
      </members>
    </pivotHierarchy>
    <pivotHierarchy dragToData="1"/>
    <pivotHierarchy dragToData="1"/>
    <pivotHierarchy dragToData="1"/>
    <pivotHierarchy dragToData="1"/>
    <pivotHierarchy dragToData="1"/>
    <pivotHierarchy multipleItemSelectionAllowed="1" dragToData="1">
      <members count="1" level="1">
        <member name="[Orders].[Region].&amp;[Sout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filters count="2">
    <filter fld="1" type="count" id="4" iMeasureHier="37">
      <autoFilter ref="A1">
        <filterColumn colId="0">
          <top10 top="0" val="3" filterVal="3"/>
        </filterColumn>
      </autoFilter>
    </filter>
    <filter fld="0" type="count" id="3" iMeasureHier="37">
      <autoFilter ref="A1">
        <filterColumn colId="0">
          <top10 top="0" val="3" filterVal="3"/>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1" cacheId="1880639772">
        <x15:pivotRow count="1">
          <x15:c>
            <x15:v>5.9036999999999971</x15:v>
          </x15:c>
        </x15:pivotRow>
        <x15:pivotRow count="1">
          <x15:c>
            <x15:v>-343.12599999999998</x15:v>
          </x15:c>
        </x15:pivotRow>
        <x15:pivotRow count="1">
          <x15:c>
            <x15:v>-2575.43768</x15:v>
          </x15:c>
        </x15:pivotRow>
        <x15:pivotRow count="1">
          <x15:c>
            <x15:v>-2912.6599799999999</x15:v>
          </x15:c>
        </x15:pivotRow>
      </x15:pivotTableData>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3BA0DD-6331-420A-808C-DA7E1F9317DA}" name="PivotChartTable10" cacheId="802"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17">
  <location ref="A1:B7" firstHeaderRow="1" firstDataRow="1" firstDataCol="1"/>
  <pivotFields count="6">
    <pivotField dataField="1" subtotalTop="0" showAll="0" defaultSubtotal="0"/>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v="2"/>
    </i>
    <i>
      <x v="1"/>
    </i>
    <i>
      <x v="4"/>
    </i>
    <i>
      <x/>
    </i>
    <i>
      <x v="3"/>
    </i>
    <i t="grand">
      <x/>
    </i>
  </rowItems>
  <colItems count="1">
    <i/>
  </colItems>
  <dataFields count="1">
    <dataField name="Sum of Profit" fld="0" baseField="0" baseItem="0"/>
  </dataFields>
  <chartFormats count="5">
    <chartFormat chart="6" format="12" series="1">
      <pivotArea type="data" outline="0" fieldPosition="0">
        <references count="1">
          <reference field="4294967294" count="1" selected="0">
            <x v="0"/>
          </reference>
        </references>
      </pivotArea>
    </chartFormat>
    <chartFormat chart="13" format="13" series="1">
      <pivotArea type="data" outline="0" fieldPosition="0">
        <references count="1">
          <reference field="4294967294" count="1" selected="0">
            <x v="0"/>
          </reference>
        </references>
      </pivotArea>
    </chartFormat>
    <chartFormat chart="14" format="14" series="1">
      <pivotArea type="data" outline="0" fieldPosition="0">
        <references count="1">
          <reference field="4294967294" count="1" selected="0">
            <x v="0"/>
          </reference>
        </references>
      </pivotArea>
    </chartFormat>
    <chartFormat chart="15" format="15" series="1">
      <pivotArea type="data" outline="0" fieldPosition="0">
        <references count="1">
          <reference field="4294967294" count="1" selected="0">
            <x v="0"/>
          </reference>
        </references>
      </pivotArea>
    </chartFormat>
    <chartFormat chart="16" format="16"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Orders].[Customer Segment].&amp;[Consumer]"/>
      </members>
    </pivotHierarchy>
    <pivotHierarchy multipleItemSelectionAllowed="1" dragToData="1">
      <members count="1" level="1">
        <member name="[Orders].[Product Category].&amp;[Technology]"/>
      </members>
    </pivotHierarchy>
    <pivotHierarchy dragToData="1"/>
    <pivotHierarchy dragToData="1"/>
    <pivotHierarchy dragToData="1"/>
    <pivotHierarchy dragToData="1"/>
    <pivotHierarchy dragToData="1"/>
    <pivotHierarchy multipleItemSelectionAllowed="1" dragToData="1">
      <members count="1" level="1">
        <member name="[Orders].[Region].&amp;[Sout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filters count="1">
    <filter fld="1" type="count" id="1" iMeasureHier="37">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1606951289">
        <x15:pivotRow count="1">
          <x15:c>
            <x15:v>-44.436</x15:v>
          </x15:c>
        </x15:pivotRow>
        <x15:pivotRow count="1">
          <x15:c>
            <x15:v>66.852000000000004</x15:v>
          </x15:c>
        </x15:pivotRow>
        <x15:pivotRow count="1">
          <x15:c>
            <x15:v>114.8381</x15:v>
          </x15:c>
        </x15:pivotRow>
        <x15:pivotRow count="1">
          <x15:c>
            <x15:v>115.23965999999996</x15:v>
          </x15:c>
        </x15:pivotRow>
        <x15:pivotRow count="1">
          <x15:c>
            <x15:v>872.70799999999997</x15:v>
          </x15:c>
        </x15:pivotRow>
        <x15:pivotRow count="1">
          <x15:c>
            <x15:v>1125.2017599999997</x15:v>
          </x15:c>
        </x15:pivotRow>
      </x15:pivotTableData>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3BA0DD-6331-420A-808C-DA7E1F9317DA}" name="PivotChartTable9" cacheId="799"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7">
  <location ref="A1:B5" firstHeaderRow="1" firstDataRow="1" firstDataCol="1"/>
  <pivotFields count="5">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Order Priority" fld="1"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0" count="1" selected="0">
            <x v="0"/>
          </reference>
        </references>
      </pivotArea>
    </chartFormat>
    <chartFormat chart="5" format="6">
      <pivotArea type="data" outline="0" fieldPosition="0">
        <references count="2">
          <reference field="4294967294" count="1" selected="0">
            <x v="0"/>
          </reference>
          <reference field="0" count="1" selected="0">
            <x v="1"/>
          </reference>
        </references>
      </pivotArea>
    </chartFormat>
    <chartFormat chart="5" format="7">
      <pivotArea type="data" outline="0" fieldPosition="0">
        <references count="2">
          <reference field="4294967294" count="1" selected="0">
            <x v="0"/>
          </reference>
          <reference field="0" count="1" selected="0">
            <x v="2"/>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0" count="1" selected="0">
            <x v="0"/>
          </reference>
        </references>
      </pivotArea>
    </chartFormat>
    <chartFormat chart="6" format="10">
      <pivotArea type="data" outline="0" fieldPosition="0">
        <references count="2">
          <reference field="4294967294" count="1" selected="0">
            <x v="0"/>
          </reference>
          <reference field="0" count="1" selected="0">
            <x v="1"/>
          </reference>
        </references>
      </pivotArea>
    </chartFormat>
    <chartFormat chart="6" format="11">
      <pivotArea type="data" outline="0" fieldPosition="0">
        <references count="2">
          <reference field="4294967294" count="1" selected="0">
            <x v="0"/>
          </reference>
          <reference field="0" count="1" selected="0">
            <x v="2"/>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Orders].[Customer Segment].&amp;[Consumer]"/>
      </members>
    </pivotHierarchy>
    <pivotHierarchy multipleItemSelectionAllowed="1" dragToData="1">
      <members count="1" level="1">
        <member name="[Orders].[Product Category].&amp;[Technology]"/>
      </members>
    </pivotHierarchy>
    <pivotHierarchy dragToData="1"/>
    <pivotHierarchy dragToData="1"/>
    <pivotHierarchy dragToData="1"/>
    <pivotHierarchy dragToData="1"/>
    <pivotHierarchy dragToData="1"/>
    <pivotHierarchy multipleItemSelectionAllowed="1" dragToData="1">
      <members count="1" level="1">
        <member name="[Orders].[Region].&amp;[Sout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1" cacheId="393490469">
        <x15:pivotRow count="1">
          <x15:c>
            <x15:v>3</x15:v>
          </x15:c>
        </x15:pivotRow>
        <x15:pivotRow count="1">
          <x15:c>
            <x15:v>5</x15:v>
          </x15:c>
        </x15:pivotRow>
        <x15:pivotRow count="1">
          <x15:c>
            <x15:v>29</x15:v>
          </x15:c>
        </x15:pivotRow>
        <x15:pivotRow count="1">
          <x15:c>
            <x15:v>37</x15:v>
          </x15:c>
        </x15:pivotRow>
      </x15:pivotTableData>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1AB44E2E-FAEF-4C28-8D65-E0E9FA5AB652}" sourceName="[Orders].[Customer Segment]">
  <data>
    <olap pivotCacheId="10745550">
      <levels count="2">
        <level uniqueName="[Orders].[Customer Segment].[(All)]" sourceCaption="(All)" count="0"/>
        <level uniqueName="[Orders].[Customer Segment].[Customer Segment]" sourceCaption="Customer Segment" count="4">
          <ranges>
            <range startItem="0">
              <i n="[Orders].[Customer Segment].&amp;[Consumer]" c="Consumer"/>
              <i n="[Orders].[Customer Segment].&amp;[Corporate]" c="Corporate"/>
              <i n="[Orders].[Customer Segment].&amp;[Home Office]" c="Home Office"/>
              <i n="[Orders].[Customer Segment].&amp;[Small Business]" c="Small Business"/>
            </range>
          </ranges>
        </level>
      </levels>
      <selections count="1">
        <selection n="[Orders].[Customer Segment].&amp;[Consumer]"/>
      </selections>
    </olap>
  </data>
  <extLst>
    <x:ext xmlns:x15="http://schemas.microsoft.com/office/spreadsheetml/2010/11/main" uri="{03082B11-2C62-411c-B77F-237D8FCFBE4C}">
      <x15:slicerCachePivotTables>
        <pivotTable tabId="4294967295" name="PivotChartTable9"/>
        <pivotTable tabId="4294967295" name="PivotChartTable10"/>
        <pivotTable tabId="4294967295" name="PivotChartTable12"/>
        <pivotTable tabId="4294967295" name="PivotChartTable13"/>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82CAB6AE-D29C-4A45-A720-2E29547BC6B4}" sourceName="[Orders].[Product Category]">
  <data>
    <olap pivotCacheId="10745550">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mp;[Technology]"/>
      </selections>
    </olap>
  </data>
  <extLst>
    <x:ext xmlns:x15="http://schemas.microsoft.com/office/spreadsheetml/2010/11/main" uri="{03082B11-2C62-411c-B77F-237D8FCFBE4C}">
      <x15:slicerCachePivotTables>
        <pivotTable tabId="4294967295" name="PivotChartTable9"/>
        <pivotTable tabId="4294967295" name="PivotChartTable10"/>
        <pivotTable tabId="4294967295" name="PivotChartTable12"/>
        <pivotTable tabId="4294967295" name="PivotChartTable13"/>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DAD060A-FFAE-4E8B-8B5C-E8C7FD6F7AE2}" sourceName="[Orders].[Region]">
  <data>
    <olap pivotCacheId="10745550">
      <levels count="2">
        <level uniqueName="[Orders].[Region].[(All)]" sourceCaption="(All)" count="0"/>
        <level uniqueName="[Orders].[Region].[Region]" sourceCaption="Region" count="4">
          <ranges>
            <range startItem="0">
              <i n="[Orders].[Region].&amp;[Central]" c="Central"/>
              <i n="[Orders].[Region].&amp;[East]" c="East"/>
              <i n="[Orders].[Region].&amp;[South]" c="South"/>
              <i n="[Orders].[Region].&amp;[West]" c="West"/>
            </range>
          </ranges>
        </level>
      </levels>
      <selections count="1">
        <selection n="[Orders].[Region].&amp;[South]"/>
      </selections>
    </olap>
  </data>
  <extLst>
    <x:ext xmlns:x15="http://schemas.microsoft.com/office/spreadsheetml/2010/11/main" uri="{03082B11-2C62-411c-B77F-237D8FCFBE4C}">
      <x15:slicerCachePivotTables>
        <pivotTable tabId="4294967295" name="PivotChartTable9"/>
        <pivotTable tabId="4294967295" name="PivotChartTable10"/>
        <pivotTable tabId="4294967295" name="PivotChartTable12"/>
        <pivotTable tabId="4294967295" name="PivotChartTable13"/>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E8C6E3DF-342F-4E0C-9BAA-F2C0FC96F04B}" sourceName="[Orders].[Ship Mode]">
  <data>
    <olap pivotCacheId="10745550">
      <levels count="2">
        <level uniqueName="[Orders].[Ship Mode].[(All)]" sourceCaption="(All)" count="0"/>
        <level uniqueName="[Orders].[Ship Mode].[Ship Mode]" sourceCaption="Ship Mode" count="3">
          <ranges>
            <range startItem="0">
              <i n="[Orders].[Ship Mode].&amp;[Delivery Truck]" c="Delivery Truck"/>
              <i n="[Orders].[Ship Mode].&amp;[Express Air]" c="Express Air"/>
              <i n="[Orders].[Ship Mode].&amp;[Regular Air]" c="Regular Air"/>
            </range>
          </ranges>
        </level>
      </levels>
      <selections count="1">
        <selection n="[Orders].[Ship Mode].[All]"/>
      </selections>
    </olap>
  </data>
  <extLst>
    <x:ext xmlns:x15="http://schemas.microsoft.com/office/spreadsheetml/2010/11/main" uri="{03082B11-2C62-411c-B77F-237D8FCFBE4C}">
      <x15:slicerCachePivotTables>
        <pivotTable tabId="4294967295" name="PivotChartTable9"/>
        <pivotTable tabId="4294967295" name="PivotChartTable10"/>
        <pivotTable tabId="4294967295" name="PivotChartTable12"/>
        <pivotTable tabId="4294967295" name="PivotChartTable13"/>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1" xr10:uid="{B983D762-3FCF-4EF5-93AD-7ABC57A5AA75}" cache="Slicer_Customer_Segment" caption="Customer Segment" level="1" rowHeight="241300"/>
  <slicer name="Product Category 1" xr10:uid="{3C5AFD2C-EF61-4196-BC55-891E8E0886DE}" cache="Slicer_Product_Category" caption="Product Category" level="1" rowHeight="241300"/>
  <slicer name="Region 1" xr10:uid="{BE675152-BB79-4DAC-9E22-A22332DA31AB}" cache="Slicer_Region" caption="Region" level="1" rowHeight="241300"/>
  <slicer name="Ship Mode 1" xr10:uid="{B7B6E52B-736C-4A7B-A51B-871FF10B7DA3}" cache="Slicer_Ship_Mode" caption="Ship Mode" level="1"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999"/>
  <sheetViews>
    <sheetView topLeftCell="A24" zoomScale="99" zoomScaleNormal="100" workbookViewId="0">
      <selection activeCell="C8" sqref="C8"/>
    </sheetView>
  </sheetViews>
  <sheetFormatPr defaultColWidth="14.453125" defaultRowHeight="15" customHeight="1"/>
  <cols>
    <col min="1" max="2" width="8.6328125" customWidth="1"/>
    <col min="3" max="3" width="129" customWidth="1"/>
    <col min="4" max="26" width="8.6328125" customWidth="1"/>
  </cols>
  <sheetData>
    <row r="1" spans="3:3" ht="14.25" customHeight="1"/>
    <row r="2" spans="3:3" ht="14.25" customHeight="1">
      <c r="C2" s="1" t="s">
        <v>12</v>
      </c>
    </row>
    <row r="3" spans="3:3" ht="14.25" customHeight="1">
      <c r="C3" s="2" t="s">
        <v>0</v>
      </c>
    </row>
    <row r="4" spans="3:3" ht="14.25" customHeight="1">
      <c r="C4" s="2" t="s">
        <v>1</v>
      </c>
    </row>
    <row r="5" spans="3:3" ht="14.25" customHeight="1">
      <c r="C5" s="2" t="s">
        <v>2</v>
      </c>
    </row>
    <row r="6" spans="3:3" ht="14.25" customHeight="1">
      <c r="C6" s="1" t="s">
        <v>3</v>
      </c>
    </row>
    <row r="7" spans="3:3" ht="14.25" customHeight="1">
      <c r="C7" s="1"/>
    </row>
    <row r="8" spans="3:3" ht="14.25" customHeight="1">
      <c r="C8" s="1" t="s">
        <v>4</v>
      </c>
    </row>
    <row r="9" spans="3:3" ht="14.25" customHeight="1">
      <c r="C9" s="3" t="s">
        <v>5</v>
      </c>
    </row>
    <row r="10" spans="3:3" ht="14.25" customHeight="1">
      <c r="C10" s="3" t="s">
        <v>6</v>
      </c>
    </row>
    <row r="11" spans="3:3" ht="14.25" customHeight="1">
      <c r="C11" s="3" t="s">
        <v>7</v>
      </c>
    </row>
    <row r="12" spans="3:3" ht="14.25" customHeight="1">
      <c r="C12" s="3" t="s">
        <v>8</v>
      </c>
    </row>
    <row r="13" spans="3:3" ht="14.25" customHeight="1"/>
    <row r="14" spans="3:3" ht="14.25" customHeight="1">
      <c r="C14" s="1" t="s">
        <v>9</v>
      </c>
    </row>
    <row r="15" spans="3:3" ht="14.25" customHeight="1"/>
    <row r="16" spans="3:3" ht="14.25" customHeight="1"/>
    <row r="17" spans="2:3" ht="14.25" customHeight="1"/>
    <row r="18" spans="2:3" ht="14.25" customHeight="1">
      <c r="B18" s="4" t="s">
        <v>10</v>
      </c>
      <c r="C18" s="5" t="s">
        <v>11</v>
      </c>
    </row>
    <row r="19" spans="2:3" ht="14.25" customHeight="1"/>
    <row r="20" spans="2:3" ht="14.25" customHeight="1"/>
    <row r="21" spans="2:3" ht="14.25" customHeight="1"/>
    <row r="22" spans="2:3" ht="14.25" customHeight="1"/>
    <row r="23" spans="2:3" ht="14.25" customHeight="1"/>
    <row r="24" spans="2:3" ht="14.25" customHeight="1"/>
    <row r="25" spans="2:3" ht="14.25" customHeight="1"/>
    <row r="26" spans="2:3" ht="14.25" customHeight="1"/>
    <row r="27" spans="2:3" ht="14.25" customHeight="1"/>
    <row r="28" spans="2:3" ht="14.25" customHeight="1"/>
    <row r="29" spans="2:3" ht="14.25" customHeight="1"/>
    <row r="30" spans="2:3" ht="14.25" customHeight="1"/>
    <row r="31" spans="2:3" ht="14.25" customHeight="1"/>
    <row r="32" spans="2: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BA7EE-91B5-4071-8944-B475EB4C5E8D}">
  <dimension ref="A1"/>
  <sheetViews>
    <sheetView showGridLines="0" tabSelected="1" workbookViewId="0">
      <selection activeCell="I18" sqref="I18"/>
    </sheetView>
  </sheetViews>
  <sheetFormatPr defaultRowHeight="14.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P o w e r P i v o t V e r s i o n " > < C u s t o m C o n t e n t > < ! [ C D A T A [ 2 0 1 5 . 1 3 0 . 1 6 0 5 . 1 5 6 7 ] ] > < / C u s t o m C o n t e n t > < / G e m i n i > 
</file>

<file path=customXml/item11.xml>��< ? x m l   v e r s i o n = " 1 . 0 "   e n c o d i n g = " U T F - 1 6 " ? > < G e m i n i   x m l n s = " h t t p : / / g e m i n i / p i v o t c u s t o m i z a t i o n / S h o w H i d d e n " > < C u s t o m C o n t e n t > < ! [ C D A T A [ T r u 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 O r d e r s _ f 0 8 d 3 3 e c - 0 3 2 9 - 4 6 5 f - 8 3 e c - 8 f b 6 7 3 4 e 3 8 b b < / K e y > < V a l u e   x m l n s : a = " h t t p : / / s c h e m a s . d a t a c o n t r a c t . o r g / 2 0 0 4 / 0 7 / M i c r o s o f t . A n a l y s i s S e r v i c e s . C o m m o n " > < a : H a s F o c u s > t r u e < / a : H a s F o c u s > < a : S i z e A t D p i 9 6 > 1 4 3 < / a : S i z e A t D p i 9 6 > < a : V i s i b l e > t r u e < / a : V i s i b l e > < / V a l u e > < / K e y V a l u e O f s t r i n g S a n d b o x E d i t o r . M e a s u r e G r i d S t a t e S c d E 3 5 R y > < K e y V a l u e O f s t r i n g S a n d b o x E d i t o r . M e a s u r e G r i d S t a t e S c d E 3 5 R y > < K e y > U s e r s _ 4 c d 7 b 4 6 c - d 0 d 4 - 4 3 2 a - 9 0 9 e - 3 5 8 a 3 1 d d 3 8 b c < / K e y > < V a l u e   x m l n s : a = " h t t p : / / s c h e m a s . d a t a c o n t r a c t . o r g / 2 0 0 4 / 0 7 / M i c r o s o f t . A n a l y s i s S e r v i c e s . C o m m o n " > < a : H a s F o c u s > t r u e < / a : H a s F o c u s > < a : S i z e A t D p i 9 6 > 1 4 3 < / a : S i z e A t D p i 9 6 > < a : V i s i b l e > t r u e < / a : V i s i b l e > < / V a l u e > < / K e y V a l u e O f s t r i n g S a n d b o x E d i t o r . M e a s u r e G r i d S t a t e S c d E 3 5 R y > < K e y V a l u e O f s t r i n g S a n d b o x E d i t o r . M e a s u r e G r i d S t a t e S c d E 3 5 R y > < K e y > R e t u r n s _ b 5 b 9 7 e e e - f e f 3 - 4 9 1 4 - b 9 2 5 - 7 a 8 3 f 0 6 d 3 6 4 5 < / 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5.xml>��< ? x m l   v e r s i o n = " 1 . 0 "   e n c o d i n g = " U T F - 1 6 " ? > < G e m i n i   x m l n s = " h t t p : / / g e m i n i / p i v o t c u s t o m i z a t i o n / I s S a n d b o x E m b e d d e d " > < C u s t o m C o n t e n t > < ! [ C D A T A [ y e s ] ] > < / 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 S h i p   M o d e < / K e y > < / D i a g r a m O b j e c t K e y > < D i a g r a m O b j e c t K e y > < K e y > M e a s u r e s \ C o u n t   o f   S h i p   M o d e \ T a g I n f o \ F o r m u l a < / K e y > < / D i a g r a m O b j e c t K e y > < D i a g r a m O b j e c t K e y > < K e y > M e a s u r e s \ C o u n t   o f   S h i p   M o d e \ T a g I n f o \ V a l u e < / K e y > < / D i a g r a m O b j e c t K e y > < D i a g r a m O b j e c t K e y > < K e y > M e a s u r e s \ C o u n t   o f   O r d e r   D a t e < / K e y > < / D i a g r a m O b j e c t K e y > < D i a g r a m O b j e c t K e y > < K e y > M e a s u r e s \ C o u n t   o f   O r d e r   D a t e \ T a g I n f o \ F o r m u l a < / K e y > < / D i a g r a m O b j e c t K e y > < D i a g r a m O b j e c t K e y > < K e y > M e a s u r e s \ C o u n t   o f   O r d e r   D a t e \ T a g I n f o \ V a l u e < / K e y > < / D i a g r a m O b j e c t K e y > < D i a g r a m O b j e c t K e y > < K e y > M e a s u r e s \ S u m   o f   S a l e s < / K e y > < / D i a g r a m O b j e c t K e y > < D i a g r a m O b j e c t K e y > < K e y > M e a s u r e s \ S u m   o f   S a l e s \ T a g I n f o \ F o r m u l a < / K e y > < / D i a g r a m O b j e c t K e y > < D i a g r a m O b j e c t K e y > < K e y > M e a s u r e s \ S u m   o f   S a l e s \ T a g I n f o \ V a l u e < / K e y > < / D i a g r a m O b j e c t K e y > < D i a g r a m O b j e c t K e y > < K e y > M e a s u r e s \ C o u n t   o f   O r d e r   P r i o r i t y < / K e y > < / D i a g r a m O b j e c t K e y > < D i a g r a m O b j e c t K e y > < K e y > M e a s u r e s \ C o u n t   o f   O r d e r   P r i o r i t y \ T a g I n f o \ F o r m u l a < / K e y > < / D i a g r a m O b j e c t K e y > < D i a g r a m O b j e c t K e y > < K e y > M e a s u r e s \ C o u n t   o f   O r d e r   P r i o r i t y \ T a g I n f o \ V a l u e < / K e y > < / D i a g r a m O b j e c t K e y > < D i a g r a m O b j e c t K e y > < K e y > M e a s u r e s \ S u m   o f   P r o f i t < / K e y > < / D i a g r a m O b j e c t K e y > < D i a g r a m O b j e c t K e y > < K e y > M e a s u r e s \ S u m   o f   P r o f i t \ T a g I n f o \ F o r m u l a < / K e y > < / D i a g r a m O b j e c t K e y > < D i a g r a m O b j e c t K e y > < K e y > M e a s u r e s \ S u m   o f   P r o f i t \ T a g I n f o \ V a l u e < / K e y > < / D i a g r a m O b j e c t K e y > < D i a g r a m O b j e c t K e y > < K e y > M e a s u r e s \ S u m   o f   P o s t a l   C o d e < / K e y > < / D i a g r a m O b j e c t K e y > < D i a g r a m O b j e c t K e y > < K e y > M e a s u r e s \ S u m   o f   P o s t a l   C o d e \ T a g I n f o \ F o r m u l a < / K e y > < / D i a g r a m O b j e c t K e y > < D i a g r a m O b j e c t K e y > < K e y > M e a s u r e s \ S u m   o f   P o s t a l   C o d e \ T a g I n f o \ V a l u e 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 L i n k s \ & l t ; C o l u m n s \ C o u n t   o f   S h i p   M o d e & g t ; - & l t ; M e a s u r e s \ S h i p   M o d e & g t ; < / K e y > < / D i a g r a m O b j e c t K e y > < D i a g r a m O b j e c t K e y > < K e y > L i n k s \ & l t ; C o l u m n s \ C o u n t   o f   S h i p   M o d e & g t ; - & l t ; M e a s u r e s \ S h i p   M o d e & g t ; \ C O L U M N < / K e y > < / D i a g r a m O b j e c t K e y > < D i a g r a m O b j e c t K e y > < K e y > L i n k s \ & l t ; C o l u m n s \ C o u n t   o f   S h i p   M o d e & g t ; - & l t ; M e a s u r e s \ S h i p   M o d e & g t ; \ M E A S U R E < / K e y > < / D i a g r a m O b j e c t K e y > < D i a g r a m O b j e c t K e y > < K e y > L i n k s \ & l t ; C o l u m n s \ C o u n t   o f   O r d e r   D a t e & g t ; - & l t ; M e a s u r e s \ O r d e r   D a t e & g t ; < / K e y > < / D i a g r a m O b j e c t K e y > < D i a g r a m O b j e c t K e y > < K e y > L i n k s \ & l t ; C o l u m n s \ C o u n t   o f   O r d e r   D a t e & g t ; - & l t ; M e a s u r e s \ O r d e r   D a t e & g t ; \ C O L U M N < / K e y > < / D i a g r a m O b j e c t K e y > < D i a g r a m O b j e c t K e y > < K e y > L i n k s \ & l t ; C o l u m n s \ C o u n t   o f   O r d e r   D a t e & g t ; - & l t ; M e a s u r e s \ O r d e r   D a t e & g t ; \ M E A S U R E 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 L i n k s \ & l t ; C o l u m n s \ C o u n t   o f   O r d e r   P r i o r i t y & g t ; - & l t ; M e a s u r e s \ O r d e r   P r i o r i t y & g t ; < / K e y > < / D i a g r a m O b j e c t K e y > < D i a g r a m O b j e c t K e y > < K e y > L i n k s \ & l t ; C o l u m n s \ C o u n t   o f   O r d e r   P r i o r i t y & g t ; - & l t ; M e a s u r e s \ O r d e r   P r i o r i t y & g t ; \ C O L U M N < / K e y > < / D i a g r a m O b j e c t K e y > < D i a g r a m O b j e c t K e y > < K e y > L i n k s \ & l t ; C o l u m n s \ C o u n t   o f   O r d e r   P r i o r i t y & g t ; - & l t ; M e a s u r e s \ O r d e r   P r i o r i t y & g t ; \ M E A S U R E 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 P o s t a l   C o d e & g t ; - & l t ; M e a s u r e s \ P o s t a l   C o d e & g t ; < / K e y > < / D i a g r a m O b j e c t K e y > < D i a g r a m O b j e c t K e y > < K e y > L i n k s \ & l t ; C o l u m n s \ S u m   o f   P o s t a l   C o d e & g t ; - & l t ; M e a s u r e s \ P o s t a l   C o d e & g t ; \ C O L U M N < / K e y > < / D i a g r a m O b j e c t K e y > < D i a g r a m O b j e c t K e y > < K e y > L i n k s \ & l t ; C o l u m n s \ S u m   o f   P o s t a l   C o d e & g t ; - & l t ; M e a s u r e s \ P o s t a l   C o d e & g t ; \ M E A S U R E 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 S h i p   M o d e < / K e y > < / a : K e y > < a : V a l u e   i : t y p e = " M e a s u r e G r i d N o d e V i e w S t a t e " > < C o l u m n > 7 < / C o l u m n > < L a y e d O u t > t r u e < / L a y e d O u t > < W a s U I I n v i s i b l e > t r u e < / W a s U I I n v i s i b l e > < / a : V a l u e > < / a : K e y V a l u e O f D i a g r a m O b j e c t K e y a n y T y p e z b w N T n L X > < a : K e y V a l u e O f D i a g r a m O b j e c t K e y a n y T y p e z b w N T n L X > < a : K e y > < K e y > M e a s u r e s \ C o u n t   o f   S h i p   M o d e \ T a g I n f o \ F o r m u l a < / K e y > < / a : K e y > < a : V a l u e   i : t y p e = " M e a s u r e G r i d V i e w S t a t e I D i a g r a m T a g A d d i t i o n a l I n f o " / > < / a : K e y V a l u e O f D i a g r a m O b j e c t K e y a n y T y p e z b w N T n L X > < a : K e y V a l u e O f D i a g r a m O b j e c t K e y a n y T y p e z b w N T n L X > < a : K e y > < K e y > M e a s u r e s \ C o u n t   o f   S h i p   M o d e \ T a g I n f o \ V a l u e < / K e y > < / a : K e y > < a : V a l u e   i : t y p e = " M e a s u r e G r i d V i e w S t a t e I D i a g r a m T a g A d d i t i o n a l I n f o " / > < / a : K e y V a l u e O f D i a g r a m O b j e c t K e y a n y T y p e z b w N T n L X > < a : K e y V a l u e O f D i a g r a m O b j e c t K e y a n y T y p e z b w N T n L X > < a : K e y > < K e y > M e a s u r e s \ C o u n t   o f   O r d e r   D a t e < / K e y > < / a : K e y > < a : V a l u e   i : t y p e = " M e a s u r e G r i d N o d e V i e w S t a t e " > < C o l u m n > 1 9 < / C o l u m n > < L a y e d O u t > t r u e < / L a y e d O u t > < W a s U I I n v i s i b l e > t r u e < / W a s U I I n v i s i b l e > < / a : V a l u e > < / a : K e y V a l u e O f D i a g r a m O b j e c t K e y a n y T y p e z b w N T n L X > < a : K e y V a l u e O f D i a g r a m O b j e c t K e y a n y T y p e z b w N T n L X > < a : K e y > < K e y > M e a s u r e s \ C o u n t   o f   O r d e r   D a t e \ T a g I n f o \ F o r m u l a < / K e y > < / a : K e y > < a : V a l u e   i : t y p e = " M e a s u r e G r i d V i e w S t a t e I D i a g r a m T a g A d d i t i o n a l I n f o " / > < / a : K e y V a l u e O f D i a g r a m O b j e c t K e y a n y T y p e z b w N T n L X > < a : K e y V a l u e O f D i a g r a m O b j e c t K e y a n y T y p e z b w N T n L X > < a : K e y > < K e y > M e a s u r e s \ C o u n t   o f   O r d e r   D a t e \ T a g I n f o \ V a l u e < / K e y > < / a : K e y > < a : V a l u e   i : t y p e = " M e a s u r e G r i d V i e w S t a t e I D i a g r a m T a g A d d i t i o n a l I n f o " / > < / a : K e y V a l u e O f D i a g r a m O b j e c t K e y a n y T y p e z b w N T n L X > < a : K e y V a l u e O f D i a g r a m O b j e c t K e y a n y T y p e z b w N T n L X > < a : K e y > < K e y > M e a s u r e s \ S u m   o f   S a l e s < / K e y > < / a : K e y > < a : V a l u e   i : t y p e = " M e a s u r e G r i d N o d e V i e w S t a t e " > < C o l u m n > 2 3 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 M e a s u r e s \ C o u n t   o f   O r d e r   P r i o r i t y < / K e y > < / a : K e y > < a : V a l u e   i : t y p e = " M e a s u r e G r i d N o d e V i e w S t a t e " > < C o l u m n > 1 < / C o l u m n > < L a y e d O u t > t r u e < / L a y e d O u t > < W a s U I I n v i s i b l e > t r u e < / W a s U I I n v i s i b l e > < / a : V a l u e > < / a : K e y V a l u e O f D i a g r a m O b j e c t K e y a n y T y p e z b w N T n L X > < a : K e y V a l u e O f D i a g r a m O b j e c t K e y a n y T y p e z b w N T n L X > < a : K e y > < K e y > M e a s u r e s \ C o u n t   o f   O r d e r   P r i o r i t y \ T a g I n f o \ F o r m u l a < / K e y > < / a : K e y > < a : V a l u e   i : t y p e = " M e a s u r e G r i d V i e w S t a t e I D i a g r a m T a g A d d i t i o n a l I n f o " / > < / a : K e y V a l u e O f D i a g r a m O b j e c t K e y a n y T y p e z b w N T n L X > < a : K e y V a l u e O f D i a g r a m O b j e c t K e y a n y T y p e z b w N T n L X > < a : K e y > < K e y > M e a s u r e s \ C o u n t   o f   O r d e r   P r i o r i t y \ T a g I n f o \ V a l u e 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 P o s t a l   C o d e < / K e y > < / a : K e y > < a : V a l u e   i : t y p e = " M e a s u r e G r i d N o d e V i e w S t a t e " > < C o l u m n > 1 8 < / C o l u m n > < L a y e d O u t > t r u e < / L a y e d O u t > < W a s U I I n v i s i b l e > t r u e < / W a s U I I n v i s i b l e > < / a : V a l u e > < / a : K e y V a l u e O f D i a g r a m O b j e c t K e y a n y T y p e z b w N T n L X > < a : K e y V a l u e O f D i a g r a m O b j e c t K e y a n y T y p e z b w N T n L X > < a : K e y > < K e y > M e a s u r e s \ S u m   o f   P o s t a l   C o d e \ T a g I n f o \ F o r m u l a < / K e y > < / a : K e y > < a : V a l u e   i : t y p e = " M e a s u r e G r i d V i e w S t a t e I D i a g r a m T a g A d d i t i o n a l I n f o " / > < / a : K e y V a l u e O f D i a g r a m O b j e c t K e y a n y T y p e z b w N T n L X > < a : K e y V a l u e O f D i a g r a m O b j e c t K e y a n y T y p e z b w N T n L X > < a : K e y > < K e y > M e a s u r e s \ S u m   o f   P o s t a l   C o d e \ T a g I n f o \ V a l u e 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 L i n k s \ & l t ; C o l u m n s \ C o u n t   o f   S h i p   M o d e & g t ; - & l t ; M e a s u r e s \ S h i p   M o d e & g t ; < / K e y > < / a : K e y > < a : V a l u e   i : t y p e = " M e a s u r e G r i d V i e w S t a t e I D i a g r a m L i n k " / > < / a : K e y V a l u e O f D i a g r a m O b j e c t K e y a n y T y p e z b w N T n L X > < a : K e y V a l u e O f D i a g r a m O b j e c t K e y a n y T y p e z b w N T n L X > < a : K e y > < K e y > L i n k s \ & l t ; C o l u m n s \ C o u n t   o f   S h i p   M o d e & g t ; - & l t ; M e a s u r e s \ S h i p   M o d e & g t ; \ C O L U M N < / K e y > < / a : K e y > < a : V a l u e   i : t y p e = " M e a s u r e G r i d V i e w S t a t e I D i a g r a m L i n k E n d p o i n t " / > < / a : K e y V a l u e O f D i a g r a m O b j e c t K e y a n y T y p e z b w N T n L X > < a : K e y V a l u e O f D i a g r a m O b j e c t K e y a n y T y p e z b w N T n L X > < a : K e y > < K e y > L i n k s \ & l t ; C o l u m n s \ C o u n t   o f   S h i p   M o d e & g t ; - & l t ; M e a s u r e s \ S h i p   M o d e & g t ; \ M E A S U R E < / K e y > < / a : K e y > < a : V a l u e   i : t y p e = " M e a s u r e G r i d V i e w S t a t e I D i a g r a m L i n k E n d p o i n t " / > < / a : K e y V a l u e O f D i a g r a m O b j e c t K e y a n y T y p e z b w N T n L X > < a : K e y V a l u e O f D i a g r a m O b j e c t K e y a n y T y p e z b w N T n L X > < a : K e y > < K e y > L i n k s \ & l t ; C o l u m n s \ C o u n t   o f   O r d e r   D a t e & g t ; - & l t ; M e a s u r e s \ O r d e r   D a t e & g t ; < / K e y > < / a : K e y > < a : V a l u e   i : t y p e = " M e a s u r e G r i d V i e w S t a t e I D i a g r a m L i n k " / > < / a : K e y V a l u e O f D i a g r a m O b j e c t K e y a n y T y p e z b w N T n L X > < a : K e y V a l u e O f D i a g r a m O b j e c t K e y a n y T y p e z b w N T n L X > < a : K e y > < K e y > L i n k s \ & l t ; C o l u m n s \ C o u n t   o f   O r d e r   D a t e & g t ; - & l t ; M e a s u r e s \ O r d e r   D a t e & g t ; \ C O L U M N < / K e y > < / a : K e y > < a : V a l u e   i : t y p e = " M e a s u r e G r i d V i e w S t a t e I D i a g r a m L i n k E n d p o i n t " / > < / a : K e y V a l u e O f D i a g r a m O b j e c t K e y a n y T y p e z b w N T n L X > < a : K e y V a l u e O f D i a g r a m O b j e c t K e y a n y T y p e z b w N T n L X > < a : K e y > < K e y > L i n k s \ & l t ; C o l u m n s \ C o u n t   o f   O r d e r   D a t e & g t ; - & l t ; M e a s u r e s \ O r d e r   D a t e & g t ; \ M E A S U R E 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 L i n k s \ & l t ; C o l u m n s \ C o u n t   o f   O r d e r   P r i o r i t y & g t ; - & l t ; M e a s u r e s \ O r d e r   P r i o r i t y & g t ; < / K e y > < / a : K e y > < a : V a l u e   i : t y p e = " M e a s u r e G r i d V i e w S t a t e I D i a g r a m L i n k " / > < / a : K e y V a l u e O f D i a g r a m O b j e c t K e y a n y T y p e z b w N T n L X > < a : K e y V a l u e O f D i a g r a m O b j e c t K e y a n y T y p e z b w N T n L X > < a : K e y > < K e y > L i n k s \ & l t ; C o l u m n s \ C o u n t   o f   O r d e r   P r i o r i t y & g t ; - & l t ; M e a s u r e s \ O r d e r   P r i o r i t y & g t ; \ C O L U M N < / K e y > < / a : K e y > < a : V a l u e   i : t y p e = " M e a s u r e G r i d V i e w S t a t e I D i a g r a m L i n k E n d p o i n t " / > < / a : K e y V a l u e O f D i a g r a m O b j e c t K e y a n y T y p e z b w N T n L X > < a : K e y V a l u e O f D i a g r a m O b j e c t K e y a n y T y p e z b w N T n L X > < a : K e y > < K e y > L i n k s \ & l t ; C o l u m n s \ C o u n t   o f   O r d e r   P r i o r i t y & g t ; - & l t ; M e a s u r e s \ O r d e r   P r i o r i t y & g t ; \ M E A S U R E 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 P o s t a l   C o d e & g t ; - & l t ; M e a s u r e s \ P o s t a l   C o d e & g t ; < / K e y > < / a : K e y > < a : V a l u e   i : t y p e = " M e a s u r e G r i d V i e w S t a t e I D i a g r a m L i n k " / > < / a : K e y V a l u e O f D i a g r a m O b j e c t K e y a n y T y p e z b w N T n L X > < a : K e y V a l u e O f D i a g r a m O b j e c t K e y a n y T y p e z b w N T n L X > < a : K e y > < K e y > L i n k s \ & l t ; C o l u m n s \ S u m   o f   P o s t a l   C o d e & g t ; - & l t ; M e a s u r e s \ P o s t a l   C o d e & g t ; \ C O L U M N < / K e y > < / a : K e y > < a : V a l u e   i : t y p e = " M e a s u r e G r i d V i e w S t a t e I D i a g r a m L i n k E n d p o i n t " / > < / a : K e y V a l u e O f D i a g r a m O b j e c t K e y a n y T y p e z b w N T n L X > < a : K e y V a l u e O f D i a g r a m O b j e c t K e y a n y T y p e z b w N T n L X > < a : K e y > < K e y > L i n k s \ & l t ; C o l u m n s \ S u m   o f   P o s t a l   C o d e & g t ; - & l t ; M e a s u r e s \ P o s t a l   C o d e & g t ; \ M E A S U R E < / K e y > < / a : K e y > < a : V a l u e   i : t y p e = " M e a s u r e G r i d V i e w S t a t e I D i a g r a m L i n k E n d p o i n t " / > < / a : K e y V a l u e O f D i a g r a m O b j e c t K e y a n y T y p e z b w N T n L X > < / V i e w S t a t e s > < / D i a g r a m M a n a g e r . S e r i a l i z a b l e D i a g r a m > < 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 T a g s \ T a b l e s \ & l t ; T a b l e s \ R e t u r n s & g t ; < / K e y > < / D i a g r a m O b j e c t K e y > < D i a g r a m O b j e c t K e y > < K e y > D y n a m i c   T a g s \ T a b l e s \ & l t ; T a b l e s \ U s e r s & g t ; < / 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 T a b l e s \ O r d e r s \ M e a s u r e s \ C o u n t   o f   S h i p   M o d e < / K e y > < / D i a g r a m O b j e c t K e y > < D i a g r a m O b j e c t K e y > < K e y > T a b l e s \ O r d e r s \ C o u n t   o f   S h i p   M o d e \ A d d i t i o n a l   I n f o \ I m p l i c i t   M e a s u r e < / K e y > < / D i a g r a m O b j e c t K e y > < D i a g r a m O b j e c t K e y > < K e y > T a b l e s \ O r d e r s \ M e a s u r e s \ C o u n t   o f   O r d e r   D a t e < / K e y > < / D i a g r a m O b j e c t K e y > < D i a g r a m O b j e c t K e y > < K e y > T a b l e s \ O r d e r s \ C o u n t   o f   O r d e r   D a t e \ A d d i t i o n a l   I n f o \ I m p l i c i t   M e a s u r e < / K e y > < / D i a g r a m O b j e c t K e y > < D i a g r a m O b j e c t K e y > < K e y > T a b l e s \ O r d e r s \ M e a s u r e s \ S u m   o f   S a l e s < / K e y > < / D i a g r a m O b j e c t K e y > < D i a g r a m O b j e c t K e y > < K e y > T a b l e s \ O r d e r s \ S u m   o f   S a l e s \ A d d i t i o n a l   I n f o \ I m p l i c i t   M e a s u r e < / K e y > < / D i a g r a m O b j e c t K e y > < D i a g r a m O b j e c t K e y > < K e y > T a b l e s \ O r d e r s \ M e a s u r e s \ C o u n t   o f   O r d e r   P r i o r i t y < / K e y > < / D i a g r a m O b j e c t K e y > < D i a g r a m O b j e c t K e y > < K e y > T a b l e s \ O r d e r s \ C o u n t   o f   O r d e r   P r i o r i t y \ A d d i t i o n a l   I n f o \ I m p l i c i t   M e a s u r e < / K e y > < / D i a g r a m O b j e c t K e y > < D i a g r a m O b j e c t K e y > < K e y > T a b l e s \ O r d e r s \ M e a s u r e s \ S u m   o f   P r o f i t < / K e y > < / D i a g r a m O b j e c t K e y > < D i a g r a m O b j e c t K e y > < K e y > T a b l e s \ O r d e r s \ S u m   o f   P r o f i t \ A d d i t i o n a l   I n f o \ I m p l i c i t   M e a s u r e < / K e y > < / D i a g r a m O b j e c t K e y > < D i a g r a m O b j e c t K e y > < K e y > T a b l e s \ O r d e r s \ M e a s u r e s \ S u m   o f   P o s t a l   C o d e < / K e y > < / D i a g r a m O b j e c t K e y > < D i a g r a m O b j e c t K e y > < K e y > T a b l e s \ O r d e r s \ S u m   o f   P o s t a l   C o d e \ A d d i t i o n a l   I n f o \ I m p l i c i t   M e a s u r e < / K e y > < / D i a g r a m O b j e c t K e y > < D i a g r a m O b j e c t K e y > < K e y > T a b l e s \ R e t u r n s < / K e y > < / D i a g r a m O b j e c t K e y > < D i a g r a m O b j e c t K e y > < K e y > T a b l e s \ R e t u r n s \ C o l u m n s \ O r d e r   I D < / K e y > < / D i a g r a m O b j e c t K e y > < D i a g r a m O b j e c t K e y > < K e y > T a b l e s \ R e t u r n s \ C o l u m n s \ S t a t u s < / K e y > < / D i a g r a m O b j e c t K e y > < D i a g r a m O b j e c t K e y > < K e y > T a b l e s \ U s e r s < / K e y > < / D i a g r a m O b j e c t K e y > < D i a g r a m O b j e c t K e y > < K e y > T a b l e s \ U s e r s \ C o l u m n s \ R e g i o n < / K e y > < / D i a g r a m O b j e c t K e y > < D i a g r a m O b j e c t K e y > < K e y > T a b l e s \ U s e r s \ C o l u m n s \ M a n a g e r < / 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D i a g r a m O b j e c t K e y > < K e y > R e l a t i o n s h i p s \ & l t ; T a b l e s \ O r d e r s \ C o l u m n s \ R e g i o n & g t ; - & l t ; T a b l e s \ U s e r s \ C o l u m n s \ R e g i o n & g t ; < / K e y > < / D i a g r a m O b j e c t K e y > < D i a g r a m O b j e c t K e y > < K e y > R e l a t i o n s h i p s \ & l t ; T a b l e s \ O r d e r s \ C o l u m n s \ R e g i o n & g t ; - & l t ; T a b l e s \ U s e r s \ C o l u m n s \ R e g i o n & g t ; \ F K < / K e y > < / D i a g r a m O b j e c t K e y > < D i a g r a m O b j e c t K e y > < K e y > R e l a t i o n s h i p s \ & l t ; T a b l e s \ O r d e r s \ C o l u m n s \ R e g i o n & g t ; - & l t ; T a b l e s \ U s e r s \ C o l u m n s \ R e g i o n & g t ; \ P K < / K e y > < / D i a g r a m O b j e c t K e y > < D i a g r a m O b j e c t K e y > < K e y > R e l a t i o n s h i p s \ & l t ; T a b l e s \ O r d e r s \ C o l u m n s \ R e g i o n & g t ; - & l t ; T a b l e s \ U s e r s \ C o l u m n s \ R e g i o n & g t ; \ C r o s s F i l t e r < / K e y > < / D i a g r a m O b j e c t K e y > < / A l l K e y s > < S e l e c t e d K e y s > < D i a g r a m O b j e c t K e y > < K e y > R e l a t i o n s h i p s \ & l t ; T a b l e s \ O r d e r s \ C o l u m n s \ R e g i o n & g t ; - & l t ; T a b l e s \ U s e r s \ C o l u m n s \ R e g i o n & g t ; 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 T a b l e s \ O r d e r s < / K e y > < / a : K e y > < a : V a l u e   i : t y p e = " D i a g r a m D i s p l a y N o d e V i e w S t a t e " > < H e i g h t > 1 5 0 < / H e i g h t > < I s E x p a n d e d > t r u e < / I s E x p a n d e d > < L a y e d O u t > t r u e < / L a y e d O u t > < L e f t > 3 3 0 < / L e f t > < S c r o l l V e r t i c a l O f f s e t > 3 2 7 . 9 8 4 5 9 9 4 5 1 4 7 1 4 7 < / S c r o l l V e r t i c a l O f f s e t > < T a b I n d e x > 1 < / T a b I n d e x > < 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 T a b l e s \ O r d e r s \ M e a s u r e s \ C o u n t   o f   S h i p   M o d e < / K e y > < / a : K e y > < a : V a l u e   i : t y p e = " D i a g r a m D i s p l a y N o d e V i e w S t a t e " > < H e i g h t > 1 5 0 < / H e i g h t > < I s E x p a n d e d > t r u e < / I s E x p a n d e d > < W i d t h > 2 0 0 < / W i d t h > < / a : V a l u e > < / a : K e y V a l u e O f D i a g r a m O b j e c t K e y a n y T y p e z b w N T n L X > < a : K e y V a l u e O f D i a g r a m O b j e c t K e y a n y T y p e z b w N T n L X > < a : K e y > < K e y > T a b l e s \ O r d e r s \ C o u n t   o f   S h i p   M o d e \ A d d i t i o n a l   I n f o \ I m p l i c i t   M e a s u r e < / K e y > < / a : K e y > < a : V a l u e   i : t y p e = " D i a g r a m D i s p l a y V i e w S t a t e I D i a g r a m T a g A d d i t i o n a l I n f o " / > < / a : K e y V a l u e O f D i a g r a m O b j e c t K e y a n y T y p e z b w N T n L X > < a : K e y V a l u e O f D i a g r a m O b j e c t K e y a n y T y p e z b w N T n L X > < a : K e y > < K e y > T a b l e s \ O r d e r s \ M e a s u r e s \ C o u n t   o f   O r d e r   D a t e < / K e y > < / a : K e y > < a : V a l u e   i : t y p e = " D i a g r a m D i s p l a y N o d e V i e w S t a t e " > < H e i g h t > 1 5 0 < / H e i g h t > < I s E x p a n d e d > t r u e < / I s E x p a n d e d > < W i d t h > 2 0 0 < / W i d t h > < / a : V a l u e > < / a : K e y V a l u e O f D i a g r a m O b j e c t K e y a n y T y p e z b w N T n L X > < a : K e y V a l u e O f D i a g r a m O b j e c t K e y a n y T y p e z b w N T n L X > < a : K e y > < K e y > T a b l e s \ O r d e r s \ C o u n t   o f   O r d e r   D a t e \ A d d i t i o n a l   I n f o \ I m p l i c i t   M e a s u r e < / K e y > < / a : K e y > < a : V a l u e   i : t y p e = " D i a g r a m D i s p l a y V i e w S t a t e I D i a g r a m T a g A d d i t i o n a l I n f o " / > < / 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 T a b l e s \ O r d e r s \ M e a s u r e s \ C o u n t   o f   O r d e r   P r i o r i t y < / K e y > < / a : K e y > < a : V a l u e   i : t y p e = " D i a g r a m D i s p l a y N o d e V i e w S t a t e " > < H e i g h t > 1 5 0 < / H e i g h t > < I s E x p a n d e d > t r u e < / I s E x p a n d e d > < W i d t h > 2 0 0 < / W i d t h > < / a : V a l u e > < / a : K e y V a l u e O f D i a g r a m O b j e c t K e y a n y T y p e z b w N T n L X > < a : K e y V a l u e O f D i a g r a m O b j e c t K e y a n y T y p e z b w N T n L X > < a : K e y > < K e y > T a b l e s \ O r d e r s \ C o u n t   o f   O r d e r   P r i o r i t y \ A d d i t i o n a l   I n f o \ I m p l i c i t   M e a s u r e < / K e y > < / a : K e y > < a : V a l u e   i : t y p e = " D i a g r a m D i s p l a y V i e w S t a t e I D i a g r a m T a g A d d i t i o n a l I n f o " / > < / 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 T a b l e s \ O r d e r s \ M e a s u r e s \ S u m   o f   P o s t a l   C o d e < / K e y > < / a : K e y > < a : V a l u e   i : t y p e = " D i a g r a m D i s p l a y N o d e V i e w S t a t e " > < H e i g h t > 1 5 0 < / H e i g h t > < I s E x p a n d e d > t r u e < / I s E x p a n d e d > < W i d t h > 2 0 0 < / W i d t h > < / a : V a l u e > < / a : K e y V a l u e O f D i a g r a m O b j e c t K e y a n y T y p e z b w N T n L X > < a : K e y V a l u e O f D i a g r a m O b j e c t K e y a n y T y p e z b w N T n L X > < a : K e y > < K e y > T a b l e s \ O r d e r s \ S u m   o f   P o s t a l   C o d e \ A d d i t i o n a l   I n f o \ I m p l i c i t   M e a s u r e < / K e y > < / a : K e y > < a : V a l u e   i : t y p e = " D i a g r a m D i s p l a y V i e w S t a t e I D i a g r a m T a g A d d i t i o n a l I n f o " / > < / a : K e y V a l u e O f D i a g r a m O b j e c t K e y a n y T y p e z b w N T n L X > < a : K e y V a l u e O f D i a g r a m O b j e c t K e y a n y T y p e z b w N T n L X > < a : K e y > < K e y > T a b l e s \ R e t u r n s < / K e y > < / a : K e y > < a : V a l u e   i : t y p e = " D i a g r a m D i s p l a y N o d e V i e w S t a t e " > < H e i g h t > 1 5 0 < / H e i g h t > < I s E x p a n d e d > t r u e < / I s E x p a n d e d > < L a y e d O u t > t r u e < / L a y e d O u t > < L e f t > 4 8 . 5 7 0 4 7 7 2 3 4 3 3 2 4 8 6 < / L e f t > < T o p > 7 6 . 6 6 6 6 6 6 6 6 6 6 6 6 6 5 7 < / T o p > < 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 T a b l e s \ U s e r s < / K e y > < / a : K e y > < a : V a l u e   i : t y p e = " D i a g r a m D i s p l a y N o d e V i e w S t a t e " > < H e i g h t > 1 5 0 < / H e i g h t > < I s E x p a n d e d > t r u e < / I s E x p a n d e d > < L a y e d O u t > t r u e < / L a y e d O u t > < L e f t > 6 6 0 . 4 7 4 2 8 7 8 0 1 9 9 8 3 4 < / L e f t > < T a b I n d e x > 2 < / T a b I n d e x > < T o p > 1 8 < / T o p > < 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 R e l a t i o n s h i p s \ & l t ; T a b l e s \ O r d e r s \ C o l u m n s \ O r d e r   I D & g t ; - & l t ; T a b l e s \ R e t u r n s \ C o l u m n s \ O r d e r   I D & g t ; < / K e y > < / a : K e y > < a : V a l u e   i : t y p e = " D i a g r a m D i s p l a y L i n k V i e w S t a t e " > < A u t o m a t i o n P r o p e r t y H e l p e r T e x t > E n d   p o i n t   1 :   ( 3 1 4 , 7 5 ) .   E n d   p o i n t   2 :   ( 2 6 4 . 5 7 0 4 7 7 2 3 4 3 3 2 , 1 5 1 . 6 6 6 6 6 7 )   < / A u t o m a t i o n P r o p e r t y H e l p e r T e x t > < L a y e d O u t > t r u e < / L a y e d O u t > < P o i n t s   x m l n s : b = " h t t p : / / s c h e m a s . d a t a c o n t r a c t . o r g / 2 0 0 4 / 0 7 / S y s t e m . W i n d o w s " > < b : P o i n t > < b : _ x > 3 1 4 < / b : _ x > < b : _ y > 7 5 < / b : _ y > < / b : P o i n t > < b : P o i n t > < b : _ x > 2 9 1 . 2 8 5 2 3 8 5 < / b : _ x > < b : _ y > 7 5 < / b : _ y > < / b : P o i n t > < b : P o i n t > < b : _ x > 2 8 9 . 2 8 5 2 3 8 5 < / b : _ x > < b : _ y > 7 7 < / b : _ y > < / b : P o i n t > < b : P o i n t > < b : _ x > 2 8 9 . 2 8 5 2 3 8 5 < / b : _ x > < b : _ y > 1 4 9 . 6 6 6 6 6 7 < / b : _ y > < / b : P o i n t > < b : P o i n t > < b : _ x > 2 8 7 . 2 8 5 2 3 8 5 < / b : _ x > < b : _ y > 1 5 1 . 6 6 6 6 6 7 < / b : _ y > < / b : P o i n t > < b : P o i n t > < b : _ x > 2 6 4 . 5 7 0 4 7 7 2 3 4 3 3 2 4 9 < / b : _ x > < b : _ y > 1 5 1 . 6 6 6 6 6 7 < / 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 3 1 4 < / b : _ x > < b : _ y > 6 7 < / b : _ y > < / L a b e l L o c a t i o n > < L o c a t i o n   x m l n s : b = " h t t p : / / s c h e m a s . d a t a c o n t r a c t . o r g / 2 0 0 4 / 0 7 / S y s t e m . W i n d o w s " > < b : _ x > 3 3 0 < / b : _ x > < b : _ y > 7 5 < / b : _ y > < / L o c a t i o n > < S h a p e R o t a t e A n g l e > 1 8 0 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 2 4 8 . 5 7 0 4 7 7 2 3 4 3 3 2 4 9 < / b : _ x > < b : _ y > 1 4 3 . 6 6 6 6 6 7 < / b : _ y > < / L a b e l L o c a t i o n > < L o c a t i o n   x m l n s : b = " h t t p : / / s c h e m a s . d a t a c o n t r a c t . o r g / 2 0 0 4 / 0 7 / S y s t e m . W i n d o w s " > < b : _ x > 2 4 8 . 5 7 0 4 7 7 2 3 4 3 3 2 5 1 < / b : _ x > < b : _ y > 1 5 1 . 6 6 6 6 6 7 < / b : _ y > < / L o c a t i o n > < S h a p e R o t a t e A n g l e > 3 6 0 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 3 1 4 < / b : _ x > < b : _ y > 7 5 < / b : _ y > < / b : P o i n t > < b : P o i n t > < b : _ x > 2 9 1 . 2 8 5 2 3 8 5 < / b : _ x > < b : _ y > 7 5 < / b : _ y > < / b : P o i n t > < b : P o i n t > < b : _ x > 2 8 9 . 2 8 5 2 3 8 5 < / b : _ x > < b : _ y > 7 7 < / b : _ y > < / b : P o i n t > < b : P o i n t > < b : _ x > 2 8 9 . 2 8 5 2 3 8 5 < / b : _ x > < b : _ y > 1 4 9 . 6 6 6 6 6 7 < / b : _ y > < / b : P o i n t > < b : P o i n t > < b : _ x > 2 8 7 . 2 8 5 2 3 8 5 < / b : _ x > < b : _ y > 1 5 1 . 6 6 6 6 6 7 < / b : _ y > < / b : P o i n t > < b : P o i n t > < b : _ x > 2 6 4 . 5 7 0 4 7 7 2 3 4 3 3 2 4 9 < / b : _ x > < b : _ y > 1 5 1 . 6 6 6 6 6 7 < / b : _ y > < / b : P o i n t > < / P o i n t s > < / a : V a l u e > < / a : K e y V a l u e O f D i a g r a m O b j e c t K e y a n y T y p e z b w N T n L X > < a : K e y V a l u e O f D i a g r a m O b j e c t K e y a n y T y p e z b w N T n L X > < a : K e y > < K e y > R e l a t i o n s h i p s \ & l t ; T a b l e s \ O r d e r s \ C o l u m n s \ R e g i o n & g t ; - & l t ; T a b l e s \ U s e r s \ C o l u m n s \ R e g i o n & g t ; < / K e y > < / a : K e y > < a : V a l u e   i : t y p e = " D i a g r a m D i s p l a y L i n k V i e w S t a t e " > < A u t o m a t i o n P r o p e r t y H e l p e r T e x t > E n d   p o i n t   1 :   ( 5 4 6 , 7 5 ) .   E n d   p o i n t   2 :   ( 6 4 4 . 4 7 4 2 8 7 8 0 1 9 9 8 , 9 3 )   < / A u t o m a t i o n P r o p e r t y H e l p e r T e x t > < L a y e d O u t > t r u e < / L a y e d O u t > < P o i n t s   x m l n s : b = " h t t p : / / s c h e m a s . d a t a c o n t r a c t . o r g / 2 0 0 4 / 0 7 / S y s t e m . W i n d o w s " > < b : P o i n t > < b : _ x > 5 4 6 < / b : _ x > < b : _ y > 7 5 < / b : _ y > < / b : P o i n t > < b : P o i n t > < b : _ x > 5 9 3 . 2 3 7 1 4 4 < / b : _ x > < b : _ y > 7 5 < / b : _ y > < / b : P o i n t > < b : P o i n t > < b : _ x > 5 9 5 . 2 3 7 1 4 4 < / b : _ x > < b : _ y > 7 7 < / b : _ y > < / b : P o i n t > < b : P o i n t > < b : _ x > 5 9 5 . 2 3 7 1 4 4 < / b : _ x > < b : _ y > 9 1 < / b : _ y > < / b : P o i n t > < b : P o i n t > < b : _ x > 5 9 7 . 2 3 7 1 4 4 < / b : _ x > < b : _ y > 9 3 < / b : _ y > < / b : P o i n t > < b : P o i n t > < b : _ x > 6 4 4 . 4 7 4 2 8 7 8 0 1 9 9 8 3 4 < / b : _ x > < b : _ y > 9 3 < / b : _ y > < / b : P o i n t > < / P o i n t s > < / a : V a l u e > < / a : K e y V a l u e O f D i a g r a m O b j e c t K e y a n y T y p e z b w N T n L X > < a : K e y V a l u e O f D i a g r a m O b j e c t K e y a n y T y p e z b w N T n L X > < a : K e y > < K e y > R e l a t i o n s h i p s \ & l t ; T a b l e s \ O r d e r s \ C o l u m n s \ R e g i o n & g t ; - & l t ; T a b l e s \ U s e r s \ C o l u m n s \ R e g i o n & g t ; \ F K < / K e y > < / a : K e y > < a : V a l u e   i : t y p e = " D i a g r a m D i s p l a y L i n k E n d p o i n t V i e w S t a t e " > < H e i g h t > 1 6 < / H e i g h t > < L a b e l L o c a t i o n   x m l n s : b = " h t t p : / / s c h e m a s . d a t a c o n t r a c t . o r g / 2 0 0 4 / 0 7 / S y s t e m . W i n d o w s " > < b : _ x > 5 3 0 < / b : _ x > < b : _ y > 6 7 < / b : _ y > < / L a b e l L o c a t i o n > < L o c a t i o n   x m l n s : b = " h t t p : / / s c h e m a s . d a t a c o n t r a c t . o r g / 2 0 0 4 / 0 7 / S y s t e m . W i n d o w s " > < b : _ x > 5 3 0 < / b : _ x > < b : _ y > 7 5 < / b : _ y > < / L o c a t i o n > < S h a p e R o t a t e A n g l e > 3 6 0 < / S h a p e R o t a t e A n g l e > < W i d t h > 1 6 < / W i d t h > < / a : V a l u e > < / a : K e y V a l u e O f D i a g r a m O b j e c t K e y a n y T y p e z b w N T n L X > < a : K e y V a l u e O f D i a g r a m O b j e c t K e y a n y T y p e z b w N T n L X > < a : K e y > < K e y > R e l a t i o n s h i p s \ & l t ; T a b l e s \ O r d e r s \ C o l u m n s \ R e g i o n & g t ; - & l t ; T a b l e s \ U s e r s \ C o l u m n s \ R e g i o n & g t ; \ P K < / K e y > < / a : K e y > < a : V a l u e   i : t y p e = " D i a g r a m D i s p l a y L i n k E n d p o i n t V i e w S t a t e " > < H e i g h t > 1 6 < / H e i g h t > < L a b e l L o c a t i o n   x m l n s : b = " h t t p : / / s c h e m a s . d a t a c o n t r a c t . o r g / 2 0 0 4 / 0 7 / S y s t e m . W i n d o w s " > < b : _ x > 6 4 4 . 4 7 4 2 8 7 8 0 1 9 9 8 3 4 < / b : _ x > < b : _ y > 8 5 < / b : _ y > < / L a b e l L o c a t i o n > < L o c a t i o n   x m l n s : b = " h t t p : / / s c h e m a s . d a t a c o n t r a c t . o r g / 2 0 0 4 / 0 7 / S y s t e m . W i n d o w s " > < b : _ x > 6 6 0 . 4 7 4 2 8 7 8 0 1 9 9 8 3 4 < / b : _ x > < b : _ y > 9 3 < / b : _ y > < / L o c a t i o n > < S h a p e R o t a t e A n g l e > 1 8 0 < / S h a p e R o t a t e A n g l e > < W i d t h > 1 6 < / W i d t h > < / a : V a l u e > < / a : K e y V a l u e O f D i a g r a m O b j e c t K e y a n y T y p e z b w N T n L X > < a : K e y V a l u e O f D i a g r a m O b j e c t K e y a n y T y p e z b w N T n L X > < a : K e y > < K e y > R e l a t i o n s h i p s \ & l t ; T a b l e s \ O r d e r s \ C o l u m n s \ R e g i o n & g t ; - & l t ; T a b l e s \ U s e r s \ C o l u m n s \ R e g i o n & g t ; \ C r o s s F i l t e r < / K e y > < / a : K e y > < a : V a l u e   i : t y p e = " D i a g r a m D i s p l a y L i n k C r o s s F i l t e r V i e w S t a t e " > < P o i n t s   x m l n s : b = " h t t p : / / s c h e m a s . d a t a c o n t r a c t . o r g / 2 0 0 4 / 0 7 / S y s t e m . W i n d o w s " > < b : P o i n t > < b : _ x > 5 4 6 < / b : _ x > < b : _ y > 7 5 < / b : _ y > < / b : P o i n t > < b : P o i n t > < b : _ x > 5 9 3 . 2 3 7 1 4 4 < / b : _ x > < b : _ y > 7 5 < / b : _ y > < / b : P o i n t > < b : P o i n t > < b : _ x > 5 9 5 . 2 3 7 1 4 4 < / b : _ x > < b : _ y > 7 7 < / b : _ y > < / b : P o i n t > < b : P o i n t > < b : _ x > 5 9 5 . 2 3 7 1 4 4 < / b : _ x > < b : _ y > 9 1 < / b : _ y > < / b : P o i n t > < b : P o i n t > < b : _ x > 5 9 7 . 2 3 7 1 4 4 < / b : _ x > < b : _ y > 9 3 < / b : _ y > < / b : P o i n t > < b : P o i n t > < b : _ x > 6 4 4 . 4 7 4 2 8 7 8 0 1 9 9 8 3 4 < / b : _ x > < b : _ y > 9 3 < / b : _ y > < / b : P o i n t > < / P o i n t s > < / a : V a l u e > < / a : K e y V a l u e O f D i a g r a m O b j e c t K e y a n y T y p e z b w N T n L X > < / V i e w S t a t e s > < / D i a g r a m M a n a g e r . S e r i a l i z a b l e D i a g r a m > < / A r r a y O f D i a g r a m M a n a g e r . S e r i a l i z a b l e D i a g r a m > ] ] > < / C u s t o m C o n t e n t > < / G e m i n i > 
</file>

<file path=customXml/item17.xml>��< ? x m l   v e r s i o n = " 1 . 0 "   e n c o d i n g = " U T F - 1 6 " ? > < G e m i n i   x m l n s = " h t t p : / / g e m i n i / p i v o t c u s t o m i z a t i o n / C l i e n t W i n d o w X M L " > < C u s t o m C o n t e n t > < ! [ C D A T A [ U s e r s _ 4 c d 7 b 4 6 c - d 0 d 4 - 4 3 2 a - 9 0 9 e - 3 5 8 a 3 1 d d 3 8 b c ] ] > < / C u s t o m C o n t e n t > < / G e m i n i > 
</file>

<file path=customXml/item18.xml>��< ? x m l   v e r s i o n = " 1 . 0 "   e n c o d i n g = " U T F - 1 6 " ? > < G e m i n i   x m l n s = " h t t p : / / g e m i n i / p i v o t c u s t o m i z a t i o n / S a n d b o x N o n E m p t y " > < C u s t o m C o n t e n t > < ! [ C D A T A [ 1 ] ] > < / C u s t o m C o n t e n t > < / G e m i n i > 
</file>

<file path=customXml/item2.xml>��< ? x m l   v e r s i o n = " 1 . 0 "   e n c o d i n g = " U T F - 1 6 " ? > < G e m i n i   x m l n s = " h t t p : / / g e m i n i / p i v o t c u s t o m i z a t i o n / T a b l e O r d e r " > < C u s t o m C o n t e n t > < ! [ C D A T A [ O r d e r s _ f 0 8 d 3 3 e c - 0 3 2 9 - 4 6 5 f - 8 3 e c - 8 f b 6 7 3 4 e 3 8 b b , R e t u r n s _ b 5 b 9 7 e e e - f e f 3 - 4 9 1 4 - b 9 2 5 - 7 a 8 3 f 0 6 d 3 6 4 5 , U s e r s _ 4 c d 7 b 4 6 c - d 0 d 4 - 4 3 2 a - 9 0 9 e - 3 5 8 a 3 1 d d 3 8 b c ] ] > < / 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 2 0 2 4 - 0 8 - 2 2 T 1 1 : 3 9 : 0 3 . 4 4 6 8 4 6 9 + 0 5 : 3 0 < / L a s t P r o c e s s e d T i m e > < / D a t a M o d e l i n g S a n d b o x . S e r i a l i z e d S a n d b o x E r r o r C a c h e > ] ] > < / C u s t o m C o n t e n t > < / G e m i n i > 
</file>

<file path=customXml/item4.xml>��< ? x m l   v e r s i o n = " 1 . 0 "   e n c o d i n g = " U T F - 1 6 " ? > < G e m i n i   x m l n s = " h t t p : / / g e m i n i / p i v o t c u s t o m i z a t i o n / M a n u a l C a l c M o d e " > < C u s t o m C o n t e n t > < ! [ C D A T A [ F a l s e ] ] > < / C u s t o m C o n t e n t > < / G e m i n i > 
</file>

<file path=customXml/item5.xml>��< ? x m l   v e r s i o n = " 1 . 0 "   e n c o d i n g = " U T F - 1 6 " ? > < G e m i n i   x m l n s = " h t t p : / / g e m i n i / p i v o t c u s t o m i z a t i o n / T a b l e X M L _ U s e r s _ 4 c d 7 b 4 6 c - d 0 d 4 - 4 3 2 a - 9 0 9 e - 3 5 8 a 3 1 d d 3 8 b c " > < 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 1 1 1 < / i n t > < / v a l u e > < / i t e m > < i t e m > < k e y > < s t r i n g > M a n a g e r < / s t r i n g > < / k e y > < v a l u e > < i n t > 1 3 1 < / 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R e t u r n s _ b 5 b 9 7 e e e - f e f 3 - 4 9 1 4 - b 9 2 5 - 7 a 8 3 f 0 6 d 3 6 4 5 " > < 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 1 2 8 < / i n t > < / v a l u e > < / i t e m > < i t e m > < k e y > < s t r i n g > S t a t u s < / s t r i n g > < / k e y > < v a l u e > < i n t > 1 0 5 < / 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T a b l e X M L _ O r d e r s _ f 0 8 d 3 3 e c - 0 3 2 9 - 4 6 5 f - 8 3 e c - 8 f b 6 7 3 4 e 3 8 b b " > < 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 1 1 4 < / i n t > < / v a l u e > < / i t e m > < i t e m > < k e y > < s t r i n g > O r d e r   P r i o r i t y < / s t r i n g > < / k e y > < v a l u e > < i n t > 1 7 4 < / i n t > < / v a l u e > < / i t e m > < i t e m > < k e y > < s t r i n g > D i s c o u n t < / s t r i n g > < / k e y > < v a l u e > < i n t > 1 2 9 < / i n t > < / v a l u e > < / i t e m > < i t e m > < k e y > < s t r i n g > U n i t   P r i c e < / s t r i n g > < / k e y > < v a l u e > < i n t > 1 3 6 < / i n t > < / v a l u e > < / i t e m > < i t e m > < k e y > < s t r i n g > S h i p p i n g   C o s t < / s t r i n g > < / k e y > < v a l u e > < i n t > 1 7 2 < / i n t > < / v a l u e > < / i t e m > < i t e m > < k e y > < s t r i n g > C u s t o m e r   I D < / s t r i n g > < / k e y > < v a l u e > < i n t > 1 6 3 < / i n t > < / v a l u e > < / i t e m > < i t e m > < k e y > < s t r i n g > C u s t o m e r   N a m e < / s t r i n g > < / k e y > < v a l u e > < i n t > 1 9 7 < / i n t > < / v a l u e > < / i t e m > < i t e m > < k e y > < s t r i n g > S h i p   M o d e < / s t r i n g > < / k e y > < v a l u e > < i n t > 1 4 7 < / i n t > < / v a l u e > < / i t e m > < i t e m > < k e y > < s t r i n g > C u s t o m e r   S e g m e n t < / s t r i n g > < / k e y > < v a l u e > < i n t > 2 2 2 < / i n t > < / v a l u e > < / i t e m > < i t e m > < k e y > < s t r i n g > P r o d u c t   C a t e g o r y < / s t r i n g > < / k e y > < v a l u e > < i n t > 2 0 6 < / i n t > < / v a l u e > < / i t e m > < i t e m > < k e y > < s t r i n g > P r o d u c t   S u b - C a t e g o r y < / s t r i n g > < / k e y > < v a l u e > < i n t > 2 4 7 < / i n t > < / v a l u e > < / i t e m > < i t e m > < k e y > < s t r i n g > P r o d u c t   C o n t a i n e r < / s t r i n g > < / k e y > < v a l u e > < i n t > 2 1 5 < / i n t > < / v a l u e > < / i t e m > < i t e m > < k e y > < s t r i n g > P r o d u c t   N a m e < / s t r i n g > < / k e y > < v a l u e > < i n t > 1 7 9 < / i n t > < / v a l u e > < / i t e m > < i t e m > < k e y > < s t r i n g > P r o d u c t   B a s e   M a r g i n < / s t r i n g > < / k e y > < v a l u e > < i n t > 2 3 8 < / i n t > < / v a l u e > < / i t e m > < i t e m > < k e y > < s t r i n g > C o u n t r y < / s t r i n g > < / k e y > < v a l u e > < i n t > 1 2 2 < / i n t > < / v a l u e > < / i t e m > < i t e m > < k e y > < s t r i n g > R e g i o n < / s t r i n g > < / k e y > < v a l u e > < i n t > 1 1 1 < / i n t > < / v a l u e > < / i t e m > < i t e m > < k e y > < s t r i n g > S t a t e   o r   P r o v i n c e < / s t r i n g > < / k e y > < v a l u e > < i n t > 2 0 3 < / i n t > < / v a l u e > < / i t e m > < i t e m > < k e y > < s t r i n g > C i t y < / s t r i n g > < / k e y > < v a l u e > < i n t > 8 3 < / i n t > < / v a l u e > < / i t e m > < i t e m > < k e y > < s t r i n g > P o s t a l   C o d e < / s t r i n g > < / k e y > < v a l u e > < i n t > 1 5 6 < / i n t > < / v a l u e > < / i t e m > < i t e m > < k e y > < s t r i n g > O r d e r   D a t e < / s t r i n g > < / k e y > < v a l u e > < i n t > 1 5 1 < / i n t > < / v a l u e > < / i t e m > < i t e m > < k e y > < s t r i n g > S h i p   D a t e < / s t r i n g > < / k e y > < v a l u e > < i n t > 1 3 6 < / i n t > < / v a l u e > < / i t e m > < i t e m > < k e y > < s t r i n g > P r o f i t < / s t r i n g > < / k e y > < v a l u e > < i n t > 9 9 < / i n t > < / v a l u e > < / i t e m > < i t e m > < k e y > < s t r i n g > Q u a n t i t y   o r d e r e d   n e w < / s t r i n g > < / k e y > < v a l u e > < i n t > 2 5 1 < / i n t > < / v a l u e > < / i t e m > < i t e m > < k e y > < s t r i n g > S a l e s < / s t r i n g > < / k e y > < v a l u e > < i n t > 9 5 < / i n t > < / v a l u e > < / i t e m > < i t e m > < k e y > < s t r i n g > O r d e r   I D < / s t r i n g > < / k e y > < v a l u e > < i n t > 1 2 8 < / 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3D808180-854A-4363-93CC-D17A06A67A94}">
  <ds:schemaRefs/>
</ds:datastoreItem>
</file>

<file path=customXml/itemProps10.xml><?xml version="1.0" encoding="utf-8"?>
<ds:datastoreItem xmlns:ds="http://schemas.openxmlformats.org/officeDocument/2006/customXml" ds:itemID="{6367147D-5177-45BE-AB9C-C892A553D173}">
  <ds:schemaRefs/>
</ds:datastoreItem>
</file>

<file path=customXml/itemProps11.xml><?xml version="1.0" encoding="utf-8"?>
<ds:datastoreItem xmlns:ds="http://schemas.openxmlformats.org/officeDocument/2006/customXml" ds:itemID="{74836F69-469E-47BF-9A4C-E5939E2682A4}">
  <ds:schemaRefs/>
</ds:datastoreItem>
</file>

<file path=customXml/itemProps12.xml><?xml version="1.0" encoding="utf-8"?>
<ds:datastoreItem xmlns:ds="http://schemas.openxmlformats.org/officeDocument/2006/customXml" ds:itemID="{CC0502EB-F7DB-4D92-8A37-12EF03C42DA2}">
  <ds:schemaRefs/>
</ds:datastoreItem>
</file>

<file path=customXml/itemProps13.xml><?xml version="1.0" encoding="utf-8"?>
<ds:datastoreItem xmlns:ds="http://schemas.openxmlformats.org/officeDocument/2006/customXml" ds:itemID="{2B254D07-2FA4-461B-A944-E09773FA3EF9}">
  <ds:schemaRefs/>
</ds:datastoreItem>
</file>

<file path=customXml/itemProps14.xml><?xml version="1.0" encoding="utf-8"?>
<ds:datastoreItem xmlns:ds="http://schemas.openxmlformats.org/officeDocument/2006/customXml" ds:itemID="{56D6239E-4814-4D4D-A3F5-D42D2336BB75}">
  <ds:schemaRefs/>
</ds:datastoreItem>
</file>

<file path=customXml/itemProps15.xml><?xml version="1.0" encoding="utf-8"?>
<ds:datastoreItem xmlns:ds="http://schemas.openxmlformats.org/officeDocument/2006/customXml" ds:itemID="{F8230D4E-C41B-4FA8-BB65-93ADDAA3C2C7}">
  <ds:schemaRefs/>
</ds:datastoreItem>
</file>

<file path=customXml/itemProps16.xml><?xml version="1.0" encoding="utf-8"?>
<ds:datastoreItem xmlns:ds="http://schemas.openxmlformats.org/officeDocument/2006/customXml" ds:itemID="{A9536DEE-126C-46FB-9D06-E958BEDFC6F0}">
  <ds:schemaRefs/>
</ds:datastoreItem>
</file>

<file path=customXml/itemProps17.xml><?xml version="1.0" encoding="utf-8"?>
<ds:datastoreItem xmlns:ds="http://schemas.openxmlformats.org/officeDocument/2006/customXml" ds:itemID="{85A20CEE-72F8-4167-BC17-48AA921CB7F7}">
  <ds:schemaRefs/>
</ds:datastoreItem>
</file>

<file path=customXml/itemProps18.xml><?xml version="1.0" encoding="utf-8"?>
<ds:datastoreItem xmlns:ds="http://schemas.openxmlformats.org/officeDocument/2006/customXml" ds:itemID="{7FBD6F66-0DFB-4E11-B11B-EC1A3671CAB5}">
  <ds:schemaRefs/>
</ds:datastoreItem>
</file>

<file path=customXml/itemProps2.xml><?xml version="1.0" encoding="utf-8"?>
<ds:datastoreItem xmlns:ds="http://schemas.openxmlformats.org/officeDocument/2006/customXml" ds:itemID="{0CBE4EF7-661C-4302-8959-42B006B4CF0A}">
  <ds:schemaRefs/>
</ds:datastoreItem>
</file>

<file path=customXml/itemProps3.xml><?xml version="1.0" encoding="utf-8"?>
<ds:datastoreItem xmlns:ds="http://schemas.openxmlformats.org/officeDocument/2006/customXml" ds:itemID="{1F9ECBA8-6EAB-41E4-B05F-E46F06E33CD0}">
  <ds:schemaRefs/>
</ds:datastoreItem>
</file>

<file path=customXml/itemProps4.xml><?xml version="1.0" encoding="utf-8"?>
<ds:datastoreItem xmlns:ds="http://schemas.openxmlformats.org/officeDocument/2006/customXml" ds:itemID="{DC145173-EA6F-48E2-B740-04F4804E62E6}">
  <ds:schemaRefs/>
</ds:datastoreItem>
</file>

<file path=customXml/itemProps5.xml><?xml version="1.0" encoding="utf-8"?>
<ds:datastoreItem xmlns:ds="http://schemas.openxmlformats.org/officeDocument/2006/customXml" ds:itemID="{5908BE55-B437-44F3-8789-D17F69B6A94B}">
  <ds:schemaRefs/>
</ds:datastoreItem>
</file>

<file path=customXml/itemProps6.xml><?xml version="1.0" encoding="utf-8"?>
<ds:datastoreItem xmlns:ds="http://schemas.openxmlformats.org/officeDocument/2006/customXml" ds:itemID="{6FC914A5-4BCC-4E4A-B6D9-7C7352AAED5A}">
  <ds:schemaRefs/>
</ds:datastoreItem>
</file>

<file path=customXml/itemProps7.xml><?xml version="1.0" encoding="utf-8"?>
<ds:datastoreItem xmlns:ds="http://schemas.openxmlformats.org/officeDocument/2006/customXml" ds:itemID="{557F8ABF-2817-497A-9565-88538D915C0E}">
  <ds:schemaRefs/>
</ds:datastoreItem>
</file>

<file path=customXml/itemProps8.xml><?xml version="1.0" encoding="utf-8"?>
<ds:datastoreItem xmlns:ds="http://schemas.openxmlformats.org/officeDocument/2006/customXml" ds:itemID="{511BB5CF-887E-4FA0-AF58-B7288FE3509C}">
  <ds:schemaRefs/>
</ds:datastoreItem>
</file>

<file path=customXml/itemProps9.xml><?xml version="1.0" encoding="utf-8"?>
<ds:datastoreItem xmlns:ds="http://schemas.openxmlformats.org/officeDocument/2006/customXml" ds:itemID="{20CD773B-6258-43A6-A309-613D8208170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Assignment</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Fiza Sameen</cp:lastModifiedBy>
  <dcterms:created xsi:type="dcterms:W3CDTF">2015-06-05T18:17:20Z</dcterms:created>
  <dcterms:modified xsi:type="dcterms:W3CDTF">2024-08-23T05:11:32Z</dcterms:modified>
</cp:coreProperties>
</file>