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xchange_server\DPTD\PUBLIC\Erdenemunkh\Week Price 2013\"/>
    </mc:Choice>
  </mc:AlternateContent>
  <bookViews>
    <workbookView xWindow="7860" yWindow="150" windowWidth="11130" windowHeight="9960" tabRatio="578"/>
  </bookViews>
  <sheets>
    <sheet name="Индекс" sheetId="1" r:id="rId1"/>
    <sheet name="Захын үнэ" sheetId="3" r:id="rId2"/>
    <sheet name="хүнсний үнэ - аймаг" sheetId="18" r:id="rId3"/>
    <sheet name="ноолуурын үнэ-" sheetId="19" r:id="rId4"/>
  </sheets>
  <definedNames>
    <definedName name="_xlnm.Print_Area" localSheetId="0">Индекс!$A$1:$H$48</definedName>
  </definedNames>
  <calcPr calcId="152511"/>
</workbook>
</file>

<file path=xl/calcChain.xml><?xml version="1.0" encoding="utf-8"?>
<calcChain xmlns="http://schemas.openxmlformats.org/spreadsheetml/2006/main">
  <c r="AA21" i="19" l="1"/>
  <c r="Z21" i="19"/>
  <c r="G29" i="19" l="1"/>
  <c r="E29" i="19"/>
  <c r="K28" i="19"/>
  <c r="I28" i="19"/>
  <c r="G28" i="19"/>
  <c r="E28" i="19"/>
  <c r="K27" i="19"/>
  <c r="J27" i="19"/>
  <c r="I27" i="19"/>
  <c r="H27" i="19"/>
  <c r="G27" i="19"/>
  <c r="F27" i="19"/>
  <c r="E27" i="19"/>
  <c r="D27" i="19"/>
  <c r="E25" i="19"/>
  <c r="D25" i="19"/>
  <c r="S24" i="19"/>
  <c r="R24" i="19"/>
  <c r="I24" i="19"/>
  <c r="H24" i="19"/>
  <c r="G24" i="19"/>
  <c r="F24" i="19"/>
  <c r="E24" i="19"/>
  <c r="D24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Y19" i="19"/>
  <c r="W19" i="19"/>
  <c r="V19" i="19"/>
</calcChain>
</file>

<file path=xl/sharedStrings.xml><?xml version="1.0" encoding="utf-8"?>
<sst xmlns="http://schemas.openxmlformats.org/spreadsheetml/2006/main" count="433" uniqueCount="183">
  <si>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</si>
  <si>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</si>
  <si>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</si>
  <si>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</si>
  <si>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</si>
  <si>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</si>
  <si>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</si>
  <si>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</si>
  <si>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</si>
  <si>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</si>
  <si>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</si>
  <si>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</si>
  <si>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</si>
  <si>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</si>
  <si>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</si>
  <si>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</si>
  <si>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</si>
  <si>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</si>
  <si>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</si>
  <si>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</si>
  <si>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</si>
  <si>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</si>
  <si>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</si>
  <si>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</si>
  <si>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</si>
  <si>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</si>
  <si>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дундаж үнэ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</si>
  <si>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</si>
  <si>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</si>
  <si>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</si>
  <si>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</si>
  <si>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</si>
  <si>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</si>
  <si>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</si>
  <si>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</si>
  <si>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</si>
  <si>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</si>
  <si>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</si>
  <si>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</si>
  <si>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</si>
  <si>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</si>
  <si>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</si>
  <si>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</si>
  <si>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</si>
  <si>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</si>
  <si>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</si>
  <si>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</si>
  <si>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</si>
  <si>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</si>
  <si>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</si>
  <si>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</si>
  <si>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</si>
  <si>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</si>
  <si>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</si>
  <si>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</si>
  <si>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</si>
  <si>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</si>
  <si>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</si>
  <si>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</si>
  <si>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</si>
  <si>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</si>
  <si>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</si>
  <si>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</si>
  <si>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</si>
  <si>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</si>
  <si>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</si>
  <si>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</si>
  <si>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</si>
  <si>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</si>
  <si>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</si>
  <si>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</si>
  <si>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</si>
  <si>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</si>
  <si>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</si>
  <si>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</si>
  <si>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</si>
  <si>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</si>
  <si>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</si>
  <si>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</si>
  <si>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</si>
  <si>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</si>
  <si>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</si>
  <si>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</si>
  <si>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</si>
  <si>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</si>
  <si>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</si>
  <si>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2 сарын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</si>
  <si>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</si>
  <si>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</si>
  <si>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</si>
  <si>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</si>
  <si>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</si>
  <si>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3 сарын</t>
  </si>
  <si>
    <t>II сар</t>
  </si>
  <si>
    <t>III - 19</t>
  </si>
  <si>
    <t>19-ний үнэ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</si>
  <si>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</si>
  <si>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</si>
  <si>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</si>
  <si>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</si>
  <si>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</si>
  <si>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</si>
  <si>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</si>
  <si>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</si>
  <si>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</si>
  <si>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</si>
  <si>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2 сарын дундаж</t>
  </si>
  <si>
    <t>2 сарын 5</t>
  </si>
  <si>
    <t>2 сарын 12</t>
  </si>
  <si>
    <t>2 сарын 19</t>
  </si>
  <si>
    <t>2 сарын 26</t>
  </si>
  <si>
    <t>3 сарын 5</t>
  </si>
  <si>
    <t>3 сарын 12</t>
  </si>
  <si>
    <t>3 сарын 19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</si>
  <si>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</si>
  <si>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</si>
  <si>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</si>
  <si>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</si>
  <si>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</si>
  <si>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</si>
  <si>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</si>
  <si>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</si>
  <si>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</si>
  <si>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</si>
  <si>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</si>
  <si>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</si>
  <si>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</si>
  <si>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</si>
  <si>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</si>
  <si>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</si>
  <si>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</si>
  <si>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</si>
  <si>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</si>
  <si>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</si>
  <si>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</si>
  <si>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</si>
  <si>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</si>
  <si>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</si>
  <si>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</si>
  <si>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</si>
  <si>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</si>
  <si>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</si>
  <si>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</si>
  <si>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</si>
  <si>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</si>
  <si>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</si>
  <si>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</si>
  <si>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</si>
  <si>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</si>
  <si>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</si>
  <si>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</si>
  <si>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</si>
  <si>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</si>
  <si>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</si>
  <si>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</si>
  <si>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</si>
  <si>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</si>
  <si>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</si>
  <si>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</si>
  <si>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</si>
  <si>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</si>
  <si>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</si>
  <si>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</si>
  <si>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</si>
  <si>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</si>
  <si>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</si>
  <si>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</si>
  <si>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</si>
  <si>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</si>
  <si>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Улаанбаатар</t>
  </si>
  <si>
    <t>Тэмдэглье: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</si>
  <si>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</si>
  <si>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3 сарын 26</t>
  </si>
  <si>
    <t>III.26</t>
  </si>
  <si>
    <t>26-ний үнэ</t>
  </si>
  <si>
    <t>III - 26</t>
  </si>
  <si>
    <t>2014 оны 3-р сарын 26-ны байдлаар гол нэрийн барааны үнийг өмнөх сарын дундаж үнэтэй харьцуулахад 3.4 хувиар өсч, өмнөх 7 хоногийнхтой харьцуулахад 0.1 хувиар буурсан  байна.</t>
  </si>
  <si>
    <t>(2014 оны 3-р сарын 26-ны байдлаар өмнөх сар болон 7 хоногийн дундаж үнэтэй харьцуулснаар)</t>
  </si>
  <si>
    <t>Аймгийн төвүүдэд зарагдаж байгаа хүнсний гол нэрийн барааны үнэ, 2014 оны 3-р сарын 26-ны байдлаар</t>
  </si>
  <si>
    <t xml:space="preserve">          (2013 оны 3-р сарын 26-ны байдлаар)</t>
  </si>
  <si>
    <t>Ноолуурын үнэ, 2014 оны 3-р сарын 26-ны байдлаар, аймгаар</t>
  </si>
  <si>
    <t>(2014 оны 3-р сарын 26-ны байдлаар)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</si>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</sst>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/>
    <xf numFmtId="0" fontId="5" fillId="0" borderId="0"/>
    <xf numFmtId="0" fontId="9" fillId="0" borderId="0"/>
    <xf numFmtId="0" fontId="8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5" fillId="0" borderId="0"/>
    <xf numFmtId="0" fontId="8" fillId="0" borderId="0"/>
    <xf numFmtId="0" fontId="1" fillId="0" borderId="0"/>
    <xf numFmtId="0" fontId="31" fillId="2" borderId="0" applyNumberFormat="0" applyBorder="0" applyAlignment="0" applyProtection="0"/>
    <xf numFmtId="0" fontId="32" fillId="3" borderId="0" applyNumberFormat="0" applyBorder="0" applyAlignment="0" applyProtection="0"/>
    <xf numFmtId="0" fontId="33" fillId="0" borderId="0"/>
  </cellStyleXfs>
  <cellXfs count="206">
    <xf numFmtId="0" fontId="0" fillId="0" borderId="0" xfId="0"/>
    <xf numFmtId="0" fontId="5" fillId="0" borderId="0" xfId="0" applyFont="1"/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165" fontId="19" fillId="0" borderId="1" xfId="0" applyNumberFormat="1" applyFont="1" applyBorder="1" applyAlignment="1">
      <alignment horizontal="right" vertical="center"/>
    </xf>
    <xf numFmtId="165" fontId="19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2" fillId="0" borderId="1" xfId="5" applyNumberFormat="1" applyFont="1" applyFill="1" applyBorder="1" applyAlignment="1">
      <alignment horizontal="right" vertical="center"/>
    </xf>
    <xf numFmtId="164" fontId="0" fillId="0" borderId="0" xfId="0" applyNumberFormat="1" applyFill="1" applyAlignment="1">
      <alignment vertical="center"/>
    </xf>
    <xf numFmtId="0" fontId="25" fillId="0" borderId="1" xfId="0" applyFont="1" applyFill="1" applyBorder="1" applyAlignment="1">
      <alignment vertical="center"/>
    </xf>
    <xf numFmtId="165" fontId="19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2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6" fillId="0" borderId="5" xfId="0" applyFont="1" applyBorder="1" applyAlignment="1">
      <alignment horizontal="center" vertical="center"/>
    </xf>
    <xf numFmtId="164" fontId="18" fillId="0" borderId="5" xfId="5" applyNumberFormat="1" applyFont="1" applyFill="1" applyBorder="1" applyAlignment="1">
      <alignment horizontal="right" vertical="center"/>
    </xf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21" fillId="0" borderId="7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5" fillId="0" borderId="0" xfId="0" applyFont="1" applyFill="1" applyAlignment="1">
      <alignment vertical="center"/>
    </xf>
    <xf numFmtId="0" fontId="25" fillId="0" borderId="12" xfId="0" applyFont="1" applyFill="1" applyBorder="1" applyAlignment="1">
      <alignment horizontal="right" vertical="center" wrapText="1" indent="1"/>
    </xf>
    <xf numFmtId="1" fontId="25" fillId="0" borderId="12" xfId="3" applyNumberFormat="1" applyFont="1" applyFill="1" applyBorder="1" applyAlignment="1">
      <alignment horizontal="right" vertical="center" indent="1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4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34" fillId="2" borderId="0" xfId="10" applyNumberFormat="1" applyFont="1"/>
    <xf numFmtId="166" fontId="35" fillId="3" borderId="0" xfId="11" applyNumberFormat="1" applyFont="1"/>
    <xf numFmtId="166" fontId="32" fillId="3" borderId="0" xfId="11" applyNumberFormat="1"/>
    <xf numFmtId="166" fontId="26" fillId="5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35" fillId="3" borderId="0" xfId="11" applyNumberFormat="1" applyFont="1" applyAlignment="1">
      <alignment horizontal="right"/>
    </xf>
    <xf numFmtId="166" fontId="34" fillId="2" borderId="0" xfId="1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4" fillId="2" borderId="10" xfId="10" applyNumberFormat="1" applyFont="1" applyBorder="1"/>
    <xf numFmtId="166" fontId="35" fillId="3" borderId="10" xfId="11" applyNumberFormat="1" applyFont="1" applyBorder="1"/>
    <xf numFmtId="165" fontId="34" fillId="2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5" fillId="3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7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0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38" fillId="0" borderId="0" xfId="0" applyFont="1" applyFill="1" applyAlignment="1">
      <alignment horizontal="right" vertical="center"/>
    </xf>
    <xf numFmtId="0" fontId="0" fillId="0" borderId="21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horizontal="center" vertical="center" wrapText="1"/>
    </xf>
    <xf numFmtId="0" fontId="0" fillId="0" borderId="21" xfId="4" applyFont="1" applyFill="1" applyBorder="1" applyAlignment="1">
      <alignment vertical="center"/>
    </xf>
    <xf numFmtId="0" fontId="0" fillId="0" borderId="22" xfId="4" applyFont="1" applyFill="1" applyBorder="1" applyAlignment="1">
      <alignment vertical="center"/>
    </xf>
    <xf numFmtId="0" fontId="0" fillId="0" borderId="25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0" fillId="0" borderId="23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10" fillId="0" borderId="24" xfId="4" applyFont="1" applyFill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0" fillId="0" borderId="23" xfId="4" applyFont="1" applyFill="1" applyBorder="1" applyAlignment="1">
      <alignment horizontal="right"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0" fillId="0" borderId="0" xfId="0" applyNumberFormat="1" applyFont="1" applyFill="1" applyBorder="1" applyAlignment="1">
      <alignment horizontal="left" vertical="center"/>
    </xf>
    <xf numFmtId="0" fontId="26" fillId="0" borderId="23" xfId="4" applyFont="1" applyFill="1" applyBorder="1" applyAlignment="1">
      <alignment horizontal="right" vertical="center"/>
    </xf>
    <xf numFmtId="0" fontId="0" fillId="0" borderId="26" xfId="4" applyFont="1" applyFill="1" applyBorder="1" applyAlignment="1">
      <alignment vertical="center"/>
    </xf>
    <xf numFmtId="166" fontId="0" fillId="0" borderId="27" xfId="0" applyNumberFormat="1" applyFont="1" applyFill="1" applyBorder="1" applyAlignment="1">
      <alignment horizontal="left" vertical="center"/>
    </xf>
    <xf numFmtId="0" fontId="0" fillId="0" borderId="28" xfId="4" applyFont="1" applyFill="1" applyBorder="1" applyAlignment="1">
      <alignment horizontal="righ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0" fillId="5" borderId="0" xfId="0" applyNumberFormat="1" applyFont="1" applyFill="1" applyBorder="1" applyAlignment="1">
      <alignment vertical="center" wrapText="1"/>
    </xf>
    <xf numFmtId="166" fontId="31" fillId="2" borderId="0" xfId="10" applyNumberFormat="1"/>
    <xf numFmtId="0" fontId="17" fillId="0" borderId="1" xfId="0" applyFont="1" applyBorder="1" applyAlignment="1">
      <alignment horizontal="center" vertical="center"/>
    </xf>
    <xf numFmtId="166" fontId="32" fillId="3" borderId="10" xfId="11" applyNumberFormat="1" applyBorder="1"/>
    <xf numFmtId="166" fontId="31" fillId="2" borderId="10" xfId="10" applyNumberFormat="1" applyBorder="1"/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1" fontId="6" fillId="0" borderId="7" xfId="0" applyNumberFormat="1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left" vertical="center" wrapText="1"/>
    </xf>
    <xf numFmtId="0" fontId="27" fillId="0" borderId="5" xfId="0" applyFont="1" applyFill="1" applyBorder="1" applyAlignment="1">
      <alignment horizontal="left" vertical="center" wrapText="1"/>
    </xf>
    <xf numFmtId="164" fontId="18" fillId="0" borderId="1" xfId="5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5" fillId="0" borderId="5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0" fontId="25" fillId="0" borderId="12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18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/>
    </xf>
    <xf numFmtId="0" fontId="0" fillId="0" borderId="24" xfId="4" applyFont="1" applyFill="1" applyBorder="1" applyAlignment="1">
      <alignment horizontal="center" vertical="center"/>
    </xf>
    <xf numFmtId="0" fontId="0" fillId="0" borderId="13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9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 wrapText="1"/>
    </xf>
    <xf numFmtId="0" fontId="0" fillId="0" borderId="16" xfId="4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858000" y="876299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268009" y="899272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:N49"/>
  <sheetViews>
    <sheetView tabSelected="1" zoomScale="93" zoomScaleNormal="93" workbookViewId="0">
      <selection activeCell="N24" sqref="N24"/>
    </sheetView>
  </sheetViews>
  <sheetFormatPr defaultRowHeight="12.75" x14ac:dyDescent="0.2"/>
  <cols>
    <col min="1" max="1" width="4" style="4" customWidth="1"/>
    <col min="2" max="2" width="12.42578125" style="24" customWidth="1"/>
    <col min="3" max="3" width="23.7109375" style="24" customWidth="1"/>
    <col min="4" max="4" width="10.140625" style="24" customWidth="1"/>
    <col min="5" max="5" width="10.140625" style="5" customWidth="1"/>
    <col min="6" max="6" width="11.7109375" style="5" customWidth="1"/>
    <col min="7" max="7" width="10.28515625" style="13" customWidth="1"/>
    <col min="8" max="8" width="10.140625" style="25" customWidth="1"/>
    <col min="9" max="16384" width="9.140625" style="26"/>
  </cols>
  <sheetData>
    <row r="2" spans="1:11" x14ac:dyDescent="0.2">
      <c r="A2" s="163" t="s">
        <v>63</v>
      </c>
      <c r="B2" s="163"/>
      <c r="C2" s="163"/>
      <c r="D2" s="163"/>
      <c r="E2" s="163"/>
      <c r="F2" s="163"/>
      <c r="G2" s="163"/>
      <c r="H2" s="163"/>
    </row>
    <row r="3" spans="1:11" ht="14.25" customHeight="1" x14ac:dyDescent="0.2">
      <c r="A3" s="164" t="s">
        <v>177</v>
      </c>
      <c r="B3" s="164"/>
      <c r="C3" s="164"/>
      <c r="D3" s="164"/>
      <c r="E3" s="164"/>
      <c r="F3" s="164"/>
      <c r="G3" s="164"/>
      <c r="H3" s="164"/>
    </row>
    <row r="4" spans="1:11" ht="14.25" customHeight="1" x14ac:dyDescent="0.2">
      <c r="B4" s="4"/>
      <c r="C4" s="4"/>
      <c r="D4" s="4"/>
      <c r="E4" s="4"/>
      <c r="F4" s="4"/>
      <c r="G4" s="4"/>
      <c r="H4" s="4"/>
    </row>
    <row r="5" spans="1:11" x14ac:dyDescent="0.2">
      <c r="B5" s="4"/>
      <c r="C5" s="4"/>
      <c r="D5" s="4"/>
      <c r="H5" s="14" t="s">
        <v>64</v>
      </c>
    </row>
    <row r="6" spans="1:11" ht="12.75" customHeight="1" x14ac:dyDescent="0.2">
      <c r="A6" s="153" t="s">
        <v>28</v>
      </c>
      <c r="B6" s="154" t="s">
        <v>24</v>
      </c>
      <c r="C6" s="154"/>
      <c r="D6" s="141" t="s">
        <v>82</v>
      </c>
      <c r="E6" s="142"/>
      <c r="F6" s="143"/>
      <c r="G6" s="136" t="s">
        <v>175</v>
      </c>
      <c r="H6" s="136" t="s">
        <v>175</v>
      </c>
    </row>
    <row r="7" spans="1:11" ht="14.25" customHeight="1" x14ac:dyDescent="0.2">
      <c r="A7" s="153"/>
      <c r="B7" s="154"/>
      <c r="C7" s="154"/>
      <c r="D7" s="133" t="s">
        <v>86</v>
      </c>
      <c r="E7" s="133" t="s">
        <v>92</v>
      </c>
      <c r="F7" s="133" t="s">
        <v>92</v>
      </c>
      <c r="G7" s="137"/>
      <c r="H7" s="137"/>
    </row>
    <row r="8" spans="1:11" ht="12.75" customHeight="1" x14ac:dyDescent="0.2">
      <c r="A8" s="153"/>
      <c r="B8" s="154"/>
      <c r="C8" s="154"/>
      <c r="D8" s="138" t="s">
        <v>26</v>
      </c>
      <c r="E8" s="138" t="s">
        <v>95</v>
      </c>
      <c r="F8" s="138" t="s">
        <v>174</v>
      </c>
      <c r="G8" s="139" t="s">
        <v>93</v>
      </c>
      <c r="H8" s="136" t="s">
        <v>94</v>
      </c>
    </row>
    <row r="9" spans="1:11" ht="12.75" customHeight="1" x14ac:dyDescent="0.2">
      <c r="A9" s="153"/>
      <c r="B9" s="154"/>
      <c r="C9" s="154"/>
      <c r="D9" s="138"/>
      <c r="E9" s="138"/>
      <c r="F9" s="138"/>
      <c r="G9" s="140"/>
      <c r="H9" s="137"/>
    </row>
    <row r="10" spans="1:11" ht="12.75" customHeight="1" x14ac:dyDescent="0.2">
      <c r="A10" s="144">
        <v>1</v>
      </c>
      <c r="B10" s="147" t="s">
        <v>29</v>
      </c>
      <c r="C10" s="19" t="s">
        <v>72</v>
      </c>
      <c r="D10" s="30">
        <v>1640</v>
      </c>
      <c r="E10" s="30">
        <v>1660</v>
      </c>
      <c r="F10" s="30">
        <v>1660</v>
      </c>
      <c r="G10" s="27">
        <v>101.21951219512195</v>
      </c>
      <c r="H10" s="27">
        <v>100</v>
      </c>
    </row>
    <row r="11" spans="1:11" s="31" customFormat="1" ht="12.75" customHeight="1" x14ac:dyDescent="0.2">
      <c r="A11" s="145"/>
      <c r="B11" s="148"/>
      <c r="C11" s="29" t="s">
        <v>30</v>
      </c>
      <c r="D11" s="30">
        <v>1155</v>
      </c>
      <c r="E11" s="30">
        <v>1165</v>
      </c>
      <c r="F11" s="30">
        <v>1165</v>
      </c>
      <c r="G11" s="27">
        <v>100.86580086580086</v>
      </c>
      <c r="H11" s="27">
        <v>100</v>
      </c>
      <c r="I11" s="26"/>
      <c r="K11" s="26"/>
    </row>
    <row r="12" spans="1:11" s="31" customFormat="1" x14ac:dyDescent="0.2">
      <c r="A12" s="145"/>
      <c r="B12" s="148"/>
      <c r="C12" s="29" t="s">
        <v>31</v>
      </c>
      <c r="D12" s="18">
        <v>770</v>
      </c>
      <c r="E12" s="18">
        <v>770</v>
      </c>
      <c r="F12" s="18">
        <v>770</v>
      </c>
      <c r="G12" s="27">
        <v>100</v>
      </c>
      <c r="H12" s="27">
        <v>100</v>
      </c>
      <c r="I12" s="26"/>
      <c r="K12" s="26"/>
    </row>
    <row r="13" spans="1:11" s="31" customFormat="1" x14ac:dyDescent="0.2">
      <c r="A13" s="146"/>
      <c r="B13" s="149"/>
      <c r="C13" s="29" t="s">
        <v>71</v>
      </c>
      <c r="D13" s="18">
        <v>597.5</v>
      </c>
      <c r="E13" s="18">
        <v>595</v>
      </c>
      <c r="F13" s="18">
        <v>595</v>
      </c>
      <c r="G13" s="27">
        <v>99.581589958159</v>
      </c>
      <c r="H13" s="27">
        <v>100</v>
      </c>
      <c r="I13" s="26"/>
      <c r="K13" s="26"/>
    </row>
    <row r="14" spans="1:11" s="31" customFormat="1" ht="12.75" customHeight="1" x14ac:dyDescent="0.2">
      <c r="A14" s="144">
        <v>2</v>
      </c>
      <c r="B14" s="150" t="s">
        <v>32</v>
      </c>
      <c r="C14" s="29" t="s">
        <v>33</v>
      </c>
      <c r="D14" s="18">
        <v>835</v>
      </c>
      <c r="E14" s="18">
        <v>835</v>
      </c>
      <c r="F14" s="18">
        <v>835</v>
      </c>
      <c r="G14" s="27">
        <v>100</v>
      </c>
      <c r="H14" s="27">
        <v>100</v>
      </c>
      <c r="I14" s="28"/>
      <c r="K14" s="26"/>
    </row>
    <row r="15" spans="1:11" s="31" customFormat="1" ht="14.25" customHeight="1" x14ac:dyDescent="0.2">
      <c r="A15" s="146"/>
      <c r="B15" s="151"/>
      <c r="C15" s="32" t="s">
        <v>34</v>
      </c>
      <c r="D15" s="18">
        <v>920</v>
      </c>
      <c r="E15" s="18">
        <v>920</v>
      </c>
      <c r="F15" s="18">
        <v>920</v>
      </c>
      <c r="G15" s="27">
        <v>100</v>
      </c>
      <c r="H15" s="27">
        <v>100</v>
      </c>
      <c r="I15" s="28"/>
      <c r="K15" s="26"/>
    </row>
    <row r="16" spans="1:11" s="31" customFormat="1" x14ac:dyDescent="0.2">
      <c r="A16" s="20">
        <v>3</v>
      </c>
      <c r="B16" s="152" t="s">
        <v>23</v>
      </c>
      <c r="C16" s="152"/>
      <c r="D16" s="18">
        <v>2342.5</v>
      </c>
      <c r="E16" s="18">
        <v>2350</v>
      </c>
      <c r="F16" s="18">
        <v>2350</v>
      </c>
      <c r="G16" s="27">
        <v>100.32017075773747</v>
      </c>
      <c r="H16" s="27">
        <v>100</v>
      </c>
      <c r="I16" s="28"/>
      <c r="K16" s="26"/>
    </row>
    <row r="17" spans="1:14" s="31" customFormat="1" x14ac:dyDescent="0.2">
      <c r="A17" s="44">
        <v>4</v>
      </c>
      <c r="B17" s="45" t="s">
        <v>87</v>
      </c>
      <c r="C17" s="45"/>
      <c r="D17" s="18">
        <v>6675</v>
      </c>
      <c r="E17" s="18">
        <v>7145</v>
      </c>
      <c r="F17" s="18">
        <v>7145</v>
      </c>
      <c r="G17" s="27">
        <v>107.04119850187266</v>
      </c>
      <c r="H17" s="27">
        <v>100</v>
      </c>
      <c r="I17" s="28"/>
      <c r="K17" s="26"/>
    </row>
    <row r="18" spans="1:14" s="31" customFormat="1" ht="12.75" customHeight="1" x14ac:dyDescent="0.2">
      <c r="A18" s="46">
        <v>5</v>
      </c>
      <c r="B18" s="45" t="s">
        <v>88</v>
      </c>
      <c r="C18" s="45"/>
      <c r="D18" s="18">
        <v>7775</v>
      </c>
      <c r="E18" s="18">
        <v>8480</v>
      </c>
      <c r="F18" s="18">
        <v>8480</v>
      </c>
      <c r="G18" s="27">
        <v>109.06752411575562</v>
      </c>
      <c r="H18" s="27">
        <v>100</v>
      </c>
      <c r="I18" s="28"/>
      <c r="K18" s="26"/>
    </row>
    <row r="19" spans="1:14" s="31" customFormat="1" ht="12.75" customHeight="1" x14ac:dyDescent="0.2">
      <c r="A19" s="47">
        <v>6</v>
      </c>
      <c r="B19" s="45" t="s">
        <v>89</v>
      </c>
      <c r="C19" s="45"/>
      <c r="D19" s="18">
        <v>9615</v>
      </c>
      <c r="E19" s="18">
        <v>10040</v>
      </c>
      <c r="F19" s="18">
        <v>9985</v>
      </c>
      <c r="G19" s="27">
        <v>103.84815392615705</v>
      </c>
      <c r="H19" s="27">
        <v>99.452191235059757</v>
      </c>
      <c r="I19" s="28"/>
      <c r="K19" s="26"/>
    </row>
    <row r="20" spans="1:14" s="31" customFormat="1" x14ac:dyDescent="0.2">
      <c r="A20" s="44">
        <v>7</v>
      </c>
      <c r="B20" s="158" t="s">
        <v>90</v>
      </c>
      <c r="C20" s="158"/>
      <c r="D20" s="18">
        <v>6475</v>
      </c>
      <c r="E20" s="18">
        <v>6550</v>
      </c>
      <c r="F20" s="18">
        <v>6550</v>
      </c>
      <c r="G20" s="27">
        <v>101.15830115830116</v>
      </c>
      <c r="H20" s="27">
        <v>100</v>
      </c>
      <c r="I20" s="28"/>
      <c r="K20" s="26"/>
    </row>
    <row r="21" spans="1:14" s="31" customFormat="1" x14ac:dyDescent="0.2">
      <c r="A21" s="44">
        <v>8</v>
      </c>
      <c r="B21" s="45" t="s">
        <v>91</v>
      </c>
      <c r="C21" s="45"/>
      <c r="D21" s="18">
        <v>5560</v>
      </c>
      <c r="E21" s="18">
        <v>5775</v>
      </c>
      <c r="F21" s="18">
        <v>5775</v>
      </c>
      <c r="G21" s="27">
        <v>103.86690647482015</v>
      </c>
      <c r="H21" s="27">
        <v>100</v>
      </c>
      <c r="I21" s="28"/>
      <c r="K21" s="26"/>
    </row>
    <row r="22" spans="1:14" s="31" customFormat="1" x14ac:dyDescent="0.2">
      <c r="A22" s="144">
        <v>9</v>
      </c>
      <c r="B22" s="166" t="s">
        <v>2</v>
      </c>
      <c r="C22" s="34" t="s">
        <v>35</v>
      </c>
      <c r="D22" s="18">
        <v>1535</v>
      </c>
      <c r="E22" s="18">
        <v>1535</v>
      </c>
      <c r="F22" s="18">
        <v>1535</v>
      </c>
      <c r="G22" s="27">
        <v>100</v>
      </c>
      <c r="H22" s="27">
        <v>100</v>
      </c>
      <c r="I22" s="28"/>
      <c r="K22" s="26"/>
    </row>
    <row r="23" spans="1:14" s="31" customFormat="1" ht="12.75" customHeight="1" x14ac:dyDescent="0.2">
      <c r="A23" s="145"/>
      <c r="B23" s="167"/>
      <c r="C23" s="21" t="s">
        <v>36</v>
      </c>
      <c r="D23" s="18">
        <v>918.75</v>
      </c>
      <c r="E23" s="18">
        <v>940</v>
      </c>
      <c r="F23" s="18">
        <v>940</v>
      </c>
      <c r="G23" s="27">
        <v>102.31292517006803</v>
      </c>
      <c r="H23" s="27">
        <v>100</v>
      </c>
      <c r="I23" s="28"/>
      <c r="K23" s="26"/>
    </row>
    <row r="24" spans="1:14" s="31" customFormat="1" ht="12.75" customHeight="1" x14ac:dyDescent="0.2">
      <c r="A24" s="146"/>
      <c r="B24" s="168"/>
      <c r="C24" s="21" t="s">
        <v>37</v>
      </c>
      <c r="D24" s="18">
        <v>2145</v>
      </c>
      <c r="E24" s="18">
        <v>2230</v>
      </c>
      <c r="F24" s="18">
        <v>2230</v>
      </c>
      <c r="G24" s="27">
        <v>103.96270396270397</v>
      </c>
      <c r="H24" s="27">
        <v>100</v>
      </c>
      <c r="I24" s="28"/>
      <c r="K24" s="26"/>
    </row>
    <row r="25" spans="1:14" s="31" customFormat="1" ht="12.75" customHeight="1" x14ac:dyDescent="0.2">
      <c r="A25" s="20">
        <v>10</v>
      </c>
      <c r="B25" s="155" t="s">
        <v>38</v>
      </c>
      <c r="C25" s="169"/>
      <c r="D25" s="18">
        <v>2100</v>
      </c>
      <c r="E25" s="18">
        <v>2160</v>
      </c>
      <c r="F25" s="18">
        <v>2170</v>
      </c>
      <c r="G25" s="27">
        <v>103.33333333333334</v>
      </c>
      <c r="H25" s="27">
        <v>100.46296296296295</v>
      </c>
      <c r="I25" s="28"/>
      <c r="K25" s="26"/>
    </row>
    <row r="26" spans="1:14" s="31" customFormat="1" ht="12.75" customHeight="1" x14ac:dyDescent="0.2">
      <c r="A26" s="20">
        <v>11</v>
      </c>
      <c r="B26" s="152" t="s">
        <v>39</v>
      </c>
      <c r="C26" s="152"/>
      <c r="D26" s="18">
        <v>2295</v>
      </c>
      <c r="E26" s="18">
        <v>2295</v>
      </c>
      <c r="F26" s="18">
        <v>2295</v>
      </c>
      <c r="G26" s="27">
        <v>100</v>
      </c>
      <c r="H26" s="27">
        <v>100</v>
      </c>
      <c r="I26" s="28"/>
      <c r="K26" s="26"/>
    </row>
    <row r="27" spans="1:14" s="31" customFormat="1" ht="12.75" customHeight="1" x14ac:dyDescent="0.2">
      <c r="A27" s="20">
        <v>12</v>
      </c>
      <c r="B27" s="152" t="s">
        <v>40</v>
      </c>
      <c r="C27" s="152"/>
      <c r="D27" s="18">
        <v>3130</v>
      </c>
      <c r="E27" s="18">
        <v>3130</v>
      </c>
      <c r="F27" s="18">
        <v>3130</v>
      </c>
      <c r="G27" s="27">
        <v>100</v>
      </c>
      <c r="H27" s="27">
        <v>100</v>
      </c>
      <c r="I27" s="28"/>
      <c r="K27" s="26"/>
    </row>
    <row r="28" spans="1:14" s="31" customFormat="1" x14ac:dyDescent="0.2">
      <c r="A28" s="20">
        <v>13</v>
      </c>
      <c r="B28" s="152" t="s">
        <v>27</v>
      </c>
      <c r="C28" s="152"/>
      <c r="D28" s="18">
        <v>1650</v>
      </c>
      <c r="E28" s="18">
        <v>1650</v>
      </c>
      <c r="F28" s="18">
        <v>1650</v>
      </c>
      <c r="G28" s="27">
        <v>100</v>
      </c>
      <c r="H28" s="27">
        <v>100</v>
      </c>
      <c r="I28" s="28"/>
      <c r="K28" s="26"/>
    </row>
    <row r="29" spans="1:14" s="31" customFormat="1" ht="15" customHeight="1" x14ac:dyDescent="0.2">
      <c r="A29" s="20">
        <v>14</v>
      </c>
      <c r="B29" s="155" t="s">
        <v>41</v>
      </c>
      <c r="C29" s="156"/>
      <c r="D29" s="18">
        <v>4545</v>
      </c>
      <c r="E29" s="18">
        <v>4545</v>
      </c>
      <c r="F29" s="18">
        <v>4545</v>
      </c>
      <c r="G29" s="27">
        <v>100</v>
      </c>
      <c r="H29" s="27">
        <v>100</v>
      </c>
      <c r="I29" s="28"/>
      <c r="K29" s="26"/>
    </row>
    <row r="30" spans="1:14" s="31" customFormat="1" x14ac:dyDescent="0.2">
      <c r="A30" s="20">
        <v>15</v>
      </c>
      <c r="B30" s="152" t="s">
        <v>42</v>
      </c>
      <c r="C30" s="152"/>
      <c r="D30" s="18">
        <v>406.25</v>
      </c>
      <c r="E30" s="18">
        <v>405</v>
      </c>
      <c r="F30" s="18">
        <v>405</v>
      </c>
      <c r="G30" s="27">
        <v>99.692307692307693</v>
      </c>
      <c r="H30" s="27">
        <v>100</v>
      </c>
      <c r="I30" s="28"/>
      <c r="K30" s="26"/>
    </row>
    <row r="31" spans="1:14" s="35" customFormat="1" ht="14.25" customHeight="1" x14ac:dyDescent="0.2">
      <c r="A31" s="23">
        <v>16</v>
      </c>
      <c r="B31" s="155" t="s">
        <v>43</v>
      </c>
      <c r="C31" s="156"/>
      <c r="D31" s="18">
        <v>3843.75</v>
      </c>
      <c r="E31" s="18">
        <v>3900</v>
      </c>
      <c r="F31" s="18">
        <v>3900</v>
      </c>
      <c r="G31" s="27">
        <v>101.46341463414635</v>
      </c>
      <c r="H31" s="27">
        <v>100</v>
      </c>
      <c r="I31" s="28"/>
      <c r="K31" s="26"/>
      <c r="N31" s="31"/>
    </row>
    <row r="32" spans="1:14" s="31" customFormat="1" ht="12.75" customHeight="1" x14ac:dyDescent="0.2">
      <c r="A32" s="20">
        <v>17</v>
      </c>
      <c r="B32" s="152" t="s">
        <v>44</v>
      </c>
      <c r="C32" s="152"/>
      <c r="D32" s="18">
        <v>915</v>
      </c>
      <c r="E32" s="18">
        <v>970</v>
      </c>
      <c r="F32" s="18">
        <v>960</v>
      </c>
      <c r="G32" s="27">
        <v>104.91803278688525</v>
      </c>
      <c r="H32" s="27">
        <v>98.969072164948457</v>
      </c>
      <c r="I32" s="28"/>
      <c r="J32" s="28"/>
      <c r="K32" s="26"/>
    </row>
    <row r="33" spans="1:14" s="31" customFormat="1" ht="12.75" customHeight="1" x14ac:dyDescent="0.2">
      <c r="A33" s="20">
        <v>18</v>
      </c>
      <c r="B33" s="152" t="s">
        <v>45</v>
      </c>
      <c r="C33" s="152"/>
      <c r="D33" s="18">
        <v>1310</v>
      </c>
      <c r="E33" s="18">
        <v>1365</v>
      </c>
      <c r="F33" s="18">
        <v>1365</v>
      </c>
      <c r="G33" s="27">
        <v>104.19847328244273</v>
      </c>
      <c r="H33" s="27">
        <v>100</v>
      </c>
      <c r="I33" s="28"/>
      <c r="K33" s="26"/>
    </row>
    <row r="34" spans="1:14" s="31" customFormat="1" ht="12.75" customHeight="1" x14ac:dyDescent="0.2">
      <c r="A34" s="20">
        <v>19</v>
      </c>
      <c r="B34" s="152" t="s">
        <v>46</v>
      </c>
      <c r="C34" s="152"/>
      <c r="D34" s="18">
        <v>1260</v>
      </c>
      <c r="E34" s="18">
        <v>1285</v>
      </c>
      <c r="F34" s="18">
        <v>1285</v>
      </c>
      <c r="G34" s="27">
        <v>101.98412698412697</v>
      </c>
      <c r="H34" s="27">
        <v>100</v>
      </c>
      <c r="I34" s="28"/>
      <c r="K34" s="26"/>
    </row>
    <row r="35" spans="1:14" s="31" customFormat="1" ht="12.75" customHeight="1" x14ac:dyDescent="0.2">
      <c r="A35" s="20">
        <v>20</v>
      </c>
      <c r="B35" s="170" t="s">
        <v>73</v>
      </c>
      <c r="C35" s="170"/>
      <c r="D35" s="18">
        <v>1575</v>
      </c>
      <c r="E35" s="18">
        <v>1580</v>
      </c>
      <c r="F35" s="18">
        <v>1580</v>
      </c>
      <c r="G35" s="27">
        <v>100.31746031746032</v>
      </c>
      <c r="H35" s="27">
        <v>100</v>
      </c>
      <c r="I35" s="28"/>
      <c r="K35" s="26"/>
    </row>
    <row r="36" spans="1:14" s="31" customFormat="1" ht="12.75" customHeight="1" x14ac:dyDescent="0.2">
      <c r="A36" s="20">
        <v>21</v>
      </c>
      <c r="B36" s="33" t="s">
        <v>47</v>
      </c>
      <c r="C36" s="33"/>
      <c r="D36" s="18">
        <v>1295</v>
      </c>
      <c r="E36" s="18">
        <v>1325</v>
      </c>
      <c r="F36" s="18">
        <v>1325</v>
      </c>
      <c r="G36" s="27">
        <v>102.31660231660231</v>
      </c>
      <c r="H36" s="27">
        <v>100</v>
      </c>
      <c r="I36" s="28"/>
      <c r="K36" s="26"/>
    </row>
    <row r="37" spans="1:14" ht="12.75" customHeight="1" x14ac:dyDescent="0.2">
      <c r="A37" s="144">
        <v>22</v>
      </c>
      <c r="B37" s="171" t="s">
        <v>48</v>
      </c>
      <c r="C37" s="22" t="s">
        <v>49</v>
      </c>
      <c r="D37" s="17">
        <v>1550</v>
      </c>
      <c r="E37" s="17">
        <v>1555</v>
      </c>
      <c r="F37" s="17">
        <v>1555</v>
      </c>
      <c r="G37" s="27">
        <v>100.32258064516128</v>
      </c>
      <c r="H37" s="27">
        <v>100</v>
      </c>
      <c r="I37" s="28"/>
      <c r="N37" s="31"/>
    </row>
    <row r="38" spans="1:14" ht="12.75" customHeight="1" x14ac:dyDescent="0.2">
      <c r="A38" s="145"/>
      <c r="B38" s="172"/>
      <c r="C38" s="22" t="s">
        <v>50</v>
      </c>
      <c r="D38" s="17">
        <v>1655</v>
      </c>
      <c r="E38" s="17">
        <v>1670</v>
      </c>
      <c r="F38" s="17">
        <v>1670</v>
      </c>
      <c r="G38" s="27">
        <v>100.90634441087613</v>
      </c>
      <c r="H38" s="27">
        <v>100</v>
      </c>
      <c r="I38" s="28"/>
      <c r="N38" s="31"/>
    </row>
    <row r="39" spans="1:14" ht="12.75" customHeight="1" x14ac:dyDescent="0.2">
      <c r="A39" s="146"/>
      <c r="B39" s="173"/>
      <c r="C39" s="22" t="s">
        <v>51</v>
      </c>
      <c r="D39" s="17">
        <v>1785</v>
      </c>
      <c r="E39" s="17">
        <v>1800</v>
      </c>
      <c r="F39" s="17">
        <v>1800</v>
      </c>
      <c r="G39" s="27">
        <v>100.84033613445378</v>
      </c>
      <c r="H39" s="27">
        <v>100</v>
      </c>
      <c r="I39" s="28"/>
      <c r="N39" s="31"/>
    </row>
    <row r="40" spans="1:14" x14ac:dyDescent="0.2">
      <c r="A40" s="159" t="s">
        <v>25</v>
      </c>
      <c r="B40" s="160"/>
      <c r="C40" s="161"/>
      <c r="D40" s="36"/>
      <c r="E40" s="157"/>
      <c r="F40" s="157"/>
      <c r="G40" s="37">
        <v>103.38221435544473</v>
      </c>
      <c r="H40" s="37">
        <v>99.936339376642152</v>
      </c>
    </row>
    <row r="41" spans="1:14" ht="12.75" customHeight="1" x14ac:dyDescent="0.2">
      <c r="A41" s="6"/>
      <c r="C41" s="38"/>
      <c r="D41" s="39"/>
      <c r="F41" s="39"/>
      <c r="G41" s="5"/>
    </row>
    <row r="42" spans="1:14" ht="12.75" customHeight="1" x14ac:dyDescent="0.2">
      <c r="A42" s="165" t="s">
        <v>176</v>
      </c>
      <c r="B42" s="165"/>
      <c r="C42" s="165"/>
      <c r="D42" s="165"/>
      <c r="E42" s="165"/>
      <c r="F42" s="165"/>
      <c r="G42" s="165"/>
      <c r="H42" s="165"/>
    </row>
    <row r="43" spans="1:14" ht="12.75" customHeight="1" x14ac:dyDescent="0.2">
      <c r="A43" s="165"/>
      <c r="B43" s="165"/>
      <c r="C43" s="165"/>
      <c r="D43" s="165"/>
      <c r="E43" s="165"/>
      <c r="F43" s="165"/>
      <c r="G43" s="165"/>
      <c r="H43" s="165"/>
    </row>
    <row r="44" spans="1:14" ht="8.25" customHeight="1" x14ac:dyDescent="0.2">
      <c r="A44" s="165"/>
      <c r="B44" s="165"/>
      <c r="C44" s="165"/>
      <c r="D44" s="165"/>
      <c r="E44" s="165"/>
      <c r="F44" s="165"/>
      <c r="G44" s="165"/>
      <c r="H44" s="165"/>
    </row>
    <row r="45" spans="1:14" ht="12.75" customHeight="1" x14ac:dyDescent="0.2">
      <c r="A45" s="7"/>
      <c r="B45" s="40"/>
      <c r="C45" s="40"/>
      <c r="D45" s="40"/>
    </row>
    <row r="46" spans="1:14" s="42" customFormat="1" ht="27" customHeight="1" x14ac:dyDescent="0.25">
      <c r="A46" s="162" t="s">
        <v>182</v>
      </c>
      <c r="B46" s="162"/>
      <c r="C46" s="162"/>
      <c r="D46" s="162"/>
      <c r="E46" s="162"/>
      <c r="F46" s="162"/>
      <c r="G46" s="162"/>
      <c r="H46" s="48"/>
      <c r="J46" s="41"/>
      <c r="K46" s="41"/>
      <c r="L46" s="41"/>
      <c r="M46" s="41"/>
      <c r="N46" s="41"/>
    </row>
    <row r="47" spans="1:14" s="42" customFormat="1" ht="15" x14ac:dyDescent="0.25">
      <c r="A47" s="162"/>
      <c r="B47" s="162"/>
      <c r="C47" s="162"/>
      <c r="D47" s="162"/>
      <c r="E47" s="162"/>
      <c r="F47" s="162"/>
      <c r="G47" s="162"/>
      <c r="H47" s="49"/>
    </row>
    <row r="48" spans="1:14" x14ac:dyDescent="0.2">
      <c r="H48" s="50"/>
    </row>
    <row r="49" spans="8:8" x14ac:dyDescent="0.2">
      <c r="H49" s="50"/>
    </row>
  </sheetData>
  <mergeCells count="38">
    <mergeCell ref="A46:G46"/>
    <mergeCell ref="A47:G47"/>
    <mergeCell ref="A2:H2"/>
    <mergeCell ref="A3:H3"/>
    <mergeCell ref="A42:H44"/>
    <mergeCell ref="A22:A24"/>
    <mergeCell ref="B22:B24"/>
    <mergeCell ref="B25:C25"/>
    <mergeCell ref="B35:C35"/>
    <mergeCell ref="B31:C31"/>
    <mergeCell ref="B33:C33"/>
    <mergeCell ref="A37:A39"/>
    <mergeCell ref="B37:B39"/>
    <mergeCell ref="B26:C26"/>
    <mergeCell ref="B27:C27"/>
    <mergeCell ref="B28:C28"/>
    <mergeCell ref="B32:C32"/>
    <mergeCell ref="B29:C29"/>
    <mergeCell ref="B30:C30"/>
    <mergeCell ref="E40:F40"/>
    <mergeCell ref="B20:C20"/>
    <mergeCell ref="B34:C34"/>
    <mergeCell ref="A40:C40"/>
    <mergeCell ref="A10:A13"/>
    <mergeCell ref="B10:B13"/>
    <mergeCell ref="F8:F9"/>
    <mergeCell ref="B14:B15"/>
    <mergeCell ref="B16:C16"/>
    <mergeCell ref="A14:A15"/>
    <mergeCell ref="A6:A9"/>
    <mergeCell ref="E8:E9"/>
    <mergeCell ref="B6:C9"/>
    <mergeCell ref="H6:H7"/>
    <mergeCell ref="D8:D9"/>
    <mergeCell ref="G8:G9"/>
    <mergeCell ref="H8:H9"/>
    <mergeCell ref="G6:G7"/>
    <mergeCell ref="D6:F6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O37"/>
  <sheetViews>
    <sheetView zoomScaleNormal="100" workbookViewId="0">
      <selection activeCell="R13" sqref="R13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180" t="s">
        <v>22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</row>
    <row r="3" spans="1:15" ht="17.25" customHeight="1" x14ac:dyDescent="0.2">
      <c r="A3" s="181" t="s">
        <v>181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</row>
    <row r="4" spans="1:15" ht="16.5" customHeight="1" x14ac:dyDescent="0.2">
      <c r="A4" s="2"/>
      <c r="B4" s="3"/>
      <c r="O4" s="205" t="s">
        <v>20</v>
      </c>
    </row>
    <row r="5" spans="1:15" ht="38.25" x14ac:dyDescent="0.2">
      <c r="A5" s="8"/>
      <c r="B5" s="182"/>
      <c r="C5" s="182"/>
      <c r="D5" s="8" t="s">
        <v>4</v>
      </c>
      <c r="E5" s="9" t="s">
        <v>74</v>
      </c>
      <c r="F5" s="9" t="s">
        <v>79</v>
      </c>
      <c r="G5" s="9" t="s">
        <v>75</v>
      </c>
      <c r="H5" s="9" t="s">
        <v>80</v>
      </c>
      <c r="I5" s="9" t="s">
        <v>76</v>
      </c>
      <c r="J5" s="9" t="s">
        <v>81</v>
      </c>
      <c r="K5" s="9" t="s">
        <v>77</v>
      </c>
      <c r="L5" s="9" t="s">
        <v>78</v>
      </c>
      <c r="M5" s="9" t="s">
        <v>83</v>
      </c>
      <c r="N5" s="9" t="s">
        <v>84</v>
      </c>
      <c r="O5" s="9" t="s">
        <v>85</v>
      </c>
    </row>
    <row r="6" spans="1:15" ht="13.5" customHeight="1" x14ac:dyDescent="0.2">
      <c r="A6" s="177">
        <v>1</v>
      </c>
      <c r="B6" s="183" t="s">
        <v>5</v>
      </c>
      <c r="C6" s="10" t="s">
        <v>0</v>
      </c>
      <c r="D6" s="8" t="s">
        <v>6</v>
      </c>
      <c r="E6" s="51">
        <v>1100</v>
      </c>
      <c r="F6" s="51">
        <v>1152</v>
      </c>
      <c r="G6" s="51">
        <v>1100</v>
      </c>
      <c r="H6" s="51">
        <v>1000</v>
      </c>
      <c r="I6" s="51"/>
      <c r="J6" s="51">
        <v>1000</v>
      </c>
      <c r="K6" s="51">
        <v>1100</v>
      </c>
      <c r="L6" s="51">
        <v>1100</v>
      </c>
      <c r="M6" s="51">
        <v>1137</v>
      </c>
      <c r="N6" s="52">
        <v>1222</v>
      </c>
      <c r="O6" s="52">
        <v>1078</v>
      </c>
    </row>
    <row r="7" spans="1:15" ht="13.5" customHeight="1" x14ac:dyDescent="0.2">
      <c r="A7" s="179"/>
      <c r="B7" s="184"/>
      <c r="C7" s="10" t="s">
        <v>7</v>
      </c>
      <c r="D7" s="8" t="s">
        <v>6</v>
      </c>
      <c r="E7" s="51">
        <v>750</v>
      </c>
      <c r="F7" s="51">
        <v>745</v>
      </c>
      <c r="G7" s="51">
        <v>750</v>
      </c>
      <c r="H7" s="51">
        <v>700</v>
      </c>
      <c r="I7" s="51"/>
      <c r="J7" s="51">
        <v>750</v>
      </c>
      <c r="K7" s="51">
        <v>850</v>
      </c>
      <c r="L7" s="51">
        <v>800</v>
      </c>
      <c r="M7" s="51"/>
      <c r="N7" s="52">
        <v>817</v>
      </c>
      <c r="O7" s="52">
        <v>748</v>
      </c>
    </row>
    <row r="8" spans="1:15" ht="13.5" customHeight="1" x14ac:dyDescent="0.2">
      <c r="A8" s="177">
        <v>2</v>
      </c>
      <c r="B8" s="174" t="s">
        <v>9</v>
      </c>
      <c r="C8" s="11" t="s">
        <v>1</v>
      </c>
      <c r="D8" s="8" t="s">
        <v>6</v>
      </c>
      <c r="E8" s="51">
        <v>1500</v>
      </c>
      <c r="F8" s="51">
        <v>1590</v>
      </c>
      <c r="G8" s="51"/>
      <c r="H8" s="51">
        <v>1600</v>
      </c>
      <c r="I8" s="51">
        <v>1800</v>
      </c>
      <c r="J8" s="51">
        <v>1500</v>
      </c>
      <c r="K8" s="51">
        <v>1700</v>
      </c>
      <c r="L8" s="51"/>
      <c r="M8" s="51">
        <v>1769</v>
      </c>
      <c r="N8" s="52">
        <v>1830</v>
      </c>
      <c r="O8" s="52"/>
    </row>
    <row r="9" spans="1:15" ht="13.5" customHeight="1" x14ac:dyDescent="0.2">
      <c r="A9" s="178"/>
      <c r="B9" s="174"/>
      <c r="C9" s="10" t="s">
        <v>0</v>
      </c>
      <c r="D9" s="8" t="s">
        <v>6</v>
      </c>
      <c r="E9" s="51">
        <v>1100</v>
      </c>
      <c r="F9" s="51">
        <v>1150</v>
      </c>
      <c r="G9" s="51">
        <v>1100</v>
      </c>
      <c r="H9" s="51">
        <v>1050</v>
      </c>
      <c r="I9" s="51">
        <v>1400</v>
      </c>
      <c r="J9" s="51">
        <v>1100</v>
      </c>
      <c r="K9" s="51">
        <v>1200</v>
      </c>
      <c r="L9" s="51">
        <v>1200</v>
      </c>
      <c r="M9" s="51">
        <v>1179</v>
      </c>
      <c r="N9" s="52">
        <v>1250</v>
      </c>
      <c r="O9" s="52">
        <v>1110</v>
      </c>
    </row>
    <row r="10" spans="1:15" ht="13.5" customHeight="1" x14ac:dyDescent="0.2">
      <c r="A10" s="178"/>
      <c r="B10" s="174"/>
      <c r="C10" s="10" t="s">
        <v>7</v>
      </c>
      <c r="D10" s="8" t="s">
        <v>6</v>
      </c>
      <c r="E10" s="51">
        <v>750</v>
      </c>
      <c r="F10" s="51">
        <v>840</v>
      </c>
      <c r="G10" s="51">
        <v>800</v>
      </c>
      <c r="H10" s="51">
        <v>700</v>
      </c>
      <c r="I10" s="51">
        <v>900</v>
      </c>
      <c r="J10" s="51">
        <v>750</v>
      </c>
      <c r="K10" s="51">
        <v>850</v>
      </c>
      <c r="L10" s="51">
        <v>800</v>
      </c>
      <c r="M10" s="51">
        <v>829</v>
      </c>
      <c r="N10" s="52">
        <v>840</v>
      </c>
      <c r="O10" s="52">
        <v>780</v>
      </c>
    </row>
    <row r="11" spans="1:15" ht="13.5" customHeight="1" x14ac:dyDescent="0.2">
      <c r="A11" s="179"/>
      <c r="B11" s="174"/>
      <c r="C11" s="10" t="s">
        <v>8</v>
      </c>
      <c r="D11" s="8" t="s">
        <v>6</v>
      </c>
      <c r="E11" s="51">
        <v>600</v>
      </c>
      <c r="F11" s="51">
        <v>630</v>
      </c>
      <c r="G11" s="51">
        <v>550</v>
      </c>
      <c r="H11" s="51">
        <v>550</v>
      </c>
      <c r="I11" s="51">
        <v>800</v>
      </c>
      <c r="J11" s="51">
        <v>500</v>
      </c>
      <c r="K11" s="51">
        <v>550</v>
      </c>
      <c r="L11" s="51">
        <v>600</v>
      </c>
      <c r="M11" s="51"/>
      <c r="N11" s="52">
        <v>580</v>
      </c>
      <c r="O11" s="52">
        <v>580</v>
      </c>
    </row>
    <row r="12" spans="1:15" ht="13.5" customHeight="1" x14ac:dyDescent="0.2">
      <c r="A12" s="8">
        <v>3</v>
      </c>
      <c r="B12" s="174" t="s">
        <v>52</v>
      </c>
      <c r="C12" s="174"/>
      <c r="D12" s="8" t="s">
        <v>6</v>
      </c>
      <c r="E12" s="51">
        <v>1400</v>
      </c>
      <c r="F12" s="51">
        <v>1188</v>
      </c>
      <c r="G12" s="51">
        <v>1400</v>
      </c>
      <c r="H12" s="51">
        <v>1100</v>
      </c>
      <c r="I12" s="51">
        <v>1500</v>
      </c>
      <c r="J12" s="51">
        <v>1200</v>
      </c>
      <c r="K12" s="51">
        <v>1350</v>
      </c>
      <c r="L12" s="51">
        <v>1400</v>
      </c>
      <c r="M12" s="51"/>
      <c r="N12" s="52">
        <v>1306</v>
      </c>
      <c r="O12" s="52">
        <v>1109</v>
      </c>
    </row>
    <row r="13" spans="1:15" ht="13.5" customHeight="1" x14ac:dyDescent="0.2">
      <c r="A13" s="177">
        <v>4</v>
      </c>
      <c r="B13" s="174" t="s">
        <v>53</v>
      </c>
      <c r="C13" s="12" t="s">
        <v>54</v>
      </c>
      <c r="D13" s="15" t="s">
        <v>65</v>
      </c>
      <c r="E13" s="51">
        <v>2200</v>
      </c>
      <c r="F13" s="51">
        <v>2270</v>
      </c>
      <c r="G13" s="51">
        <v>2200</v>
      </c>
      <c r="H13" s="51">
        <v>2200</v>
      </c>
      <c r="I13" s="51">
        <v>2400</v>
      </c>
      <c r="J13" s="51">
        <v>2050</v>
      </c>
      <c r="K13" s="51">
        <v>2300</v>
      </c>
      <c r="L13" s="51">
        <v>2200</v>
      </c>
      <c r="M13" s="51">
        <v>2229</v>
      </c>
      <c r="N13" s="52">
        <v>2270</v>
      </c>
      <c r="O13" s="52">
        <v>2220</v>
      </c>
    </row>
    <row r="14" spans="1:15" ht="12.75" customHeight="1" x14ac:dyDescent="0.2">
      <c r="A14" s="178"/>
      <c r="B14" s="174"/>
      <c r="C14" s="16" t="s">
        <v>55</v>
      </c>
      <c r="D14" s="15" t="s">
        <v>65</v>
      </c>
      <c r="E14" s="51">
        <v>900</v>
      </c>
      <c r="F14" s="51">
        <v>950</v>
      </c>
      <c r="G14" s="51">
        <v>900</v>
      </c>
      <c r="H14" s="51">
        <v>900</v>
      </c>
      <c r="I14" s="51">
        <v>1100</v>
      </c>
      <c r="J14" s="51">
        <v>900</v>
      </c>
      <c r="K14" s="51">
        <v>1000</v>
      </c>
      <c r="L14" s="51">
        <v>900</v>
      </c>
      <c r="M14" s="51"/>
      <c r="N14" s="52">
        <v>900</v>
      </c>
      <c r="O14" s="52">
        <v>940</v>
      </c>
    </row>
    <row r="15" spans="1:15" ht="12.75" customHeight="1" x14ac:dyDescent="0.2">
      <c r="A15" s="179"/>
      <c r="B15" s="174"/>
      <c r="C15" s="12" t="s">
        <v>56</v>
      </c>
      <c r="D15" s="15" t="s">
        <v>65</v>
      </c>
      <c r="E15" s="51"/>
      <c r="F15" s="51"/>
      <c r="G15" s="51">
        <v>1500</v>
      </c>
      <c r="H15" s="51"/>
      <c r="I15" s="51"/>
      <c r="J15" s="51"/>
      <c r="K15" s="51">
        <v>1600</v>
      </c>
      <c r="L15" s="51">
        <v>1500</v>
      </c>
      <c r="M15" s="51"/>
      <c r="N15" s="52"/>
      <c r="O15" s="52"/>
    </row>
    <row r="16" spans="1:15" ht="12.75" customHeight="1" x14ac:dyDescent="0.2">
      <c r="A16" s="8">
        <v>5</v>
      </c>
      <c r="B16" s="174" t="s">
        <v>57</v>
      </c>
      <c r="C16" s="174"/>
      <c r="D16" s="15" t="s">
        <v>65</v>
      </c>
      <c r="E16" s="51">
        <v>2200</v>
      </c>
      <c r="F16" s="51">
        <v>2200</v>
      </c>
      <c r="G16" s="51">
        <v>2100</v>
      </c>
      <c r="H16" s="51">
        <v>2100</v>
      </c>
      <c r="I16" s="51">
        <v>2300</v>
      </c>
      <c r="J16" s="51">
        <v>2000</v>
      </c>
      <c r="K16" s="51">
        <v>2100</v>
      </c>
      <c r="L16" s="51">
        <v>2200</v>
      </c>
      <c r="M16" s="51">
        <v>2399</v>
      </c>
      <c r="N16" s="52">
        <v>2160</v>
      </c>
      <c r="O16" s="52">
        <v>2100</v>
      </c>
    </row>
    <row r="17" spans="1:15" ht="12.75" customHeight="1" x14ac:dyDescent="0.2">
      <c r="A17" s="177">
        <v>6</v>
      </c>
      <c r="B17" s="174" t="s">
        <v>32</v>
      </c>
      <c r="C17" s="12" t="s">
        <v>58</v>
      </c>
      <c r="D17" s="15" t="s">
        <v>66</v>
      </c>
      <c r="E17" s="51">
        <v>850</v>
      </c>
      <c r="F17" s="51">
        <v>850</v>
      </c>
      <c r="G17" s="51">
        <v>850</v>
      </c>
      <c r="H17" s="51">
        <v>800</v>
      </c>
      <c r="I17" s="51">
        <v>900</v>
      </c>
      <c r="J17" s="51">
        <v>800</v>
      </c>
      <c r="K17" s="51">
        <v>850</v>
      </c>
      <c r="L17" s="51">
        <v>800</v>
      </c>
      <c r="M17" s="51">
        <v>809</v>
      </c>
      <c r="N17" s="52">
        <v>850</v>
      </c>
      <c r="O17" s="52">
        <v>830</v>
      </c>
    </row>
    <row r="18" spans="1:15" x14ac:dyDescent="0.2">
      <c r="A18" s="179"/>
      <c r="B18" s="174"/>
      <c r="C18" s="12" t="s">
        <v>59</v>
      </c>
      <c r="D18" s="15" t="s">
        <v>66</v>
      </c>
      <c r="E18" s="51">
        <v>900</v>
      </c>
      <c r="F18" s="51">
        <v>950</v>
      </c>
      <c r="G18" s="51">
        <v>900</v>
      </c>
      <c r="H18" s="51">
        <v>830</v>
      </c>
      <c r="I18" s="51">
        <v>1100</v>
      </c>
      <c r="J18" s="51">
        <v>900</v>
      </c>
      <c r="K18" s="51">
        <v>950</v>
      </c>
      <c r="L18" s="51">
        <v>830</v>
      </c>
      <c r="M18" s="51">
        <v>939</v>
      </c>
      <c r="N18" s="52">
        <v>950</v>
      </c>
      <c r="O18" s="52">
        <v>850</v>
      </c>
    </row>
    <row r="19" spans="1:15" ht="12.75" customHeight="1" x14ac:dyDescent="0.2">
      <c r="A19" s="177">
        <v>7</v>
      </c>
      <c r="B19" s="174" t="s">
        <v>10</v>
      </c>
      <c r="C19" s="12" t="s">
        <v>11</v>
      </c>
      <c r="D19" s="8" t="s">
        <v>6</v>
      </c>
      <c r="E19" s="51">
        <v>2300</v>
      </c>
      <c r="F19" s="51"/>
      <c r="G19" s="51">
        <v>2200</v>
      </c>
      <c r="H19" s="51">
        <v>2200</v>
      </c>
      <c r="I19" s="51"/>
      <c r="J19" s="51">
        <v>2200</v>
      </c>
      <c r="K19" s="51">
        <v>2500</v>
      </c>
      <c r="L19" s="51">
        <v>2200</v>
      </c>
      <c r="M19" s="51">
        <v>2799</v>
      </c>
      <c r="N19" s="52">
        <v>2390</v>
      </c>
      <c r="O19" s="52"/>
    </row>
    <row r="20" spans="1:15" ht="12.75" customHeight="1" x14ac:dyDescent="0.2">
      <c r="A20" s="179"/>
      <c r="B20" s="174"/>
      <c r="C20" s="12" t="s">
        <v>12</v>
      </c>
      <c r="D20" s="8" t="s">
        <v>6</v>
      </c>
      <c r="E20" s="51">
        <v>1500</v>
      </c>
      <c r="F20" s="51"/>
      <c r="G20" s="51">
        <v>1500</v>
      </c>
      <c r="H20" s="51">
        <v>1500</v>
      </c>
      <c r="I20" s="51"/>
      <c r="J20" s="51">
        <v>1500</v>
      </c>
      <c r="K20" s="51">
        <v>1600</v>
      </c>
      <c r="L20" s="51">
        <v>1500</v>
      </c>
      <c r="M20" s="51"/>
      <c r="N20" s="52">
        <v>1920</v>
      </c>
      <c r="O20" s="52"/>
    </row>
    <row r="21" spans="1:15" ht="12.75" customHeight="1" x14ac:dyDescent="0.2">
      <c r="A21" s="8">
        <v>8</v>
      </c>
      <c r="B21" s="175" t="s">
        <v>39</v>
      </c>
      <c r="C21" s="174"/>
      <c r="D21" s="8" t="s">
        <v>6</v>
      </c>
      <c r="E21" s="51">
        <v>2300</v>
      </c>
      <c r="F21" s="51"/>
      <c r="G21" s="51">
        <v>2200</v>
      </c>
      <c r="H21" s="51">
        <v>2300</v>
      </c>
      <c r="I21" s="51">
        <v>3000</v>
      </c>
      <c r="J21" s="51">
        <v>2300</v>
      </c>
      <c r="K21" s="51">
        <v>2200</v>
      </c>
      <c r="L21" s="51">
        <v>2000</v>
      </c>
      <c r="M21" s="51"/>
      <c r="N21" s="52">
        <v>2050</v>
      </c>
      <c r="O21" s="52"/>
    </row>
    <row r="22" spans="1:15" ht="12.75" customHeight="1" x14ac:dyDescent="0.2">
      <c r="A22" s="8">
        <v>9</v>
      </c>
      <c r="B22" s="174" t="s">
        <v>13</v>
      </c>
      <c r="C22" s="174"/>
      <c r="D22" s="15" t="s">
        <v>65</v>
      </c>
      <c r="E22" s="51">
        <v>3000</v>
      </c>
      <c r="F22" s="51">
        <v>3080</v>
      </c>
      <c r="G22" s="51">
        <v>2900</v>
      </c>
      <c r="H22" s="51">
        <v>3000</v>
      </c>
      <c r="I22" s="51">
        <v>3300</v>
      </c>
      <c r="J22" s="51">
        <v>3000</v>
      </c>
      <c r="K22" s="51">
        <v>3300</v>
      </c>
      <c r="L22" s="51">
        <v>3000</v>
      </c>
      <c r="M22" s="51">
        <v>3259</v>
      </c>
      <c r="N22" s="52">
        <v>3450</v>
      </c>
      <c r="O22" s="52">
        <v>3160</v>
      </c>
    </row>
    <row r="23" spans="1:15" ht="12.75" customHeight="1" x14ac:dyDescent="0.2">
      <c r="A23" s="8">
        <v>10</v>
      </c>
      <c r="B23" s="174" t="s">
        <v>60</v>
      </c>
      <c r="C23" s="174"/>
      <c r="D23" s="8" t="s">
        <v>6</v>
      </c>
      <c r="E23" s="51">
        <v>4200</v>
      </c>
      <c r="F23" s="51">
        <v>4320</v>
      </c>
      <c r="G23" s="51">
        <v>4800</v>
      </c>
      <c r="H23" s="51">
        <v>4600</v>
      </c>
      <c r="I23" s="51"/>
      <c r="J23" s="51">
        <v>4500</v>
      </c>
      <c r="K23" s="51">
        <v>4500</v>
      </c>
      <c r="L23" s="51">
        <v>4600</v>
      </c>
      <c r="M23" s="51"/>
      <c r="N23" s="52">
        <v>4820</v>
      </c>
      <c r="O23" s="52"/>
    </row>
    <row r="24" spans="1:15" ht="12.75" customHeight="1" x14ac:dyDescent="0.2">
      <c r="A24" s="8">
        <v>11</v>
      </c>
      <c r="B24" s="174" t="s">
        <v>3</v>
      </c>
      <c r="C24" s="174"/>
      <c r="D24" s="8" t="s">
        <v>6</v>
      </c>
      <c r="E24" s="51">
        <v>1600</v>
      </c>
      <c r="F24" s="51"/>
      <c r="G24" s="51">
        <v>1500</v>
      </c>
      <c r="H24" s="51">
        <v>1500</v>
      </c>
      <c r="I24" s="51">
        <v>1900</v>
      </c>
      <c r="J24" s="51">
        <v>1500</v>
      </c>
      <c r="K24" s="51">
        <v>1600</v>
      </c>
      <c r="L24" s="51">
        <v>1700</v>
      </c>
      <c r="M24" s="51"/>
      <c r="N24" s="52">
        <v>1900</v>
      </c>
      <c r="O24" s="52"/>
    </row>
    <row r="25" spans="1:15" ht="12.75" customHeight="1" x14ac:dyDescent="0.2">
      <c r="A25" s="177">
        <v>12</v>
      </c>
      <c r="B25" s="174" t="s">
        <v>14</v>
      </c>
      <c r="C25" s="12" t="s">
        <v>15</v>
      </c>
      <c r="D25" s="8" t="s">
        <v>6</v>
      </c>
      <c r="E25" s="51">
        <v>7000</v>
      </c>
      <c r="F25" s="51"/>
      <c r="G25" s="51">
        <v>7000</v>
      </c>
      <c r="H25" s="51">
        <v>8500</v>
      </c>
      <c r="I25" s="51">
        <v>9800</v>
      </c>
      <c r="J25" s="51">
        <v>7300</v>
      </c>
      <c r="K25" s="51">
        <v>9000</v>
      </c>
      <c r="L25" s="51">
        <v>6800</v>
      </c>
      <c r="M25" s="51">
        <v>7899</v>
      </c>
      <c r="N25" s="52">
        <v>6400</v>
      </c>
      <c r="O25" s="52"/>
    </row>
    <row r="26" spans="1:15" ht="12.75" customHeight="1" x14ac:dyDescent="0.2">
      <c r="A26" s="179"/>
      <c r="B26" s="174"/>
      <c r="C26" s="12" t="s">
        <v>16</v>
      </c>
      <c r="D26" s="8" t="s">
        <v>6</v>
      </c>
      <c r="E26" s="51">
        <v>7600</v>
      </c>
      <c r="F26" s="51"/>
      <c r="G26" s="51">
        <v>8000</v>
      </c>
      <c r="H26" s="51"/>
      <c r="I26" s="51"/>
      <c r="J26" s="51"/>
      <c r="K26" s="51"/>
      <c r="L26" s="51">
        <v>7800</v>
      </c>
      <c r="M26" s="51"/>
      <c r="N26" s="52">
        <v>7300</v>
      </c>
      <c r="O26" s="52"/>
    </row>
    <row r="27" spans="1:15" ht="12.75" customHeight="1" x14ac:dyDescent="0.2">
      <c r="A27" s="177">
        <v>13</v>
      </c>
      <c r="B27" s="174" t="s">
        <v>17</v>
      </c>
      <c r="C27" s="12" t="s">
        <v>15</v>
      </c>
      <c r="D27" s="8" t="s">
        <v>6</v>
      </c>
      <c r="E27" s="51">
        <v>8500</v>
      </c>
      <c r="F27" s="51"/>
      <c r="G27" s="51">
        <v>8300</v>
      </c>
      <c r="H27" s="51">
        <v>9500</v>
      </c>
      <c r="I27" s="51">
        <v>10000</v>
      </c>
      <c r="J27" s="51">
        <v>8500</v>
      </c>
      <c r="K27" s="51">
        <v>9000</v>
      </c>
      <c r="L27" s="51">
        <v>8500</v>
      </c>
      <c r="M27" s="51">
        <v>8600</v>
      </c>
      <c r="N27" s="52">
        <v>7600</v>
      </c>
      <c r="O27" s="52"/>
    </row>
    <row r="28" spans="1:15" ht="12.75" customHeight="1" x14ac:dyDescent="0.2">
      <c r="A28" s="179"/>
      <c r="B28" s="174"/>
      <c r="C28" s="12" t="s">
        <v>16</v>
      </c>
      <c r="D28" s="8" t="s">
        <v>6</v>
      </c>
      <c r="E28" s="51">
        <v>9800</v>
      </c>
      <c r="F28" s="51"/>
      <c r="G28" s="51">
        <v>9500</v>
      </c>
      <c r="H28" s="51">
        <v>10500</v>
      </c>
      <c r="I28" s="51">
        <v>12000</v>
      </c>
      <c r="J28" s="51">
        <v>9500</v>
      </c>
      <c r="K28" s="51">
        <v>11500</v>
      </c>
      <c r="L28" s="51">
        <v>9500</v>
      </c>
      <c r="M28" s="51">
        <v>9700</v>
      </c>
      <c r="N28" s="52">
        <v>9400</v>
      </c>
      <c r="O28" s="52"/>
    </row>
    <row r="29" spans="1:15" ht="12.75" customHeight="1" x14ac:dyDescent="0.2">
      <c r="A29" s="43">
        <v>14</v>
      </c>
      <c r="B29" s="174" t="s">
        <v>18</v>
      </c>
      <c r="C29" s="174"/>
      <c r="D29" s="8" t="s">
        <v>6</v>
      </c>
      <c r="E29" s="51">
        <v>6700</v>
      </c>
      <c r="F29" s="51"/>
      <c r="G29" s="51">
        <v>6500</v>
      </c>
      <c r="H29" s="51">
        <v>7000</v>
      </c>
      <c r="I29" s="51"/>
      <c r="J29" s="51"/>
      <c r="K29" s="51"/>
      <c r="L29" s="51">
        <v>6500</v>
      </c>
      <c r="M29" s="51"/>
      <c r="N29" s="52"/>
      <c r="O29" s="52"/>
    </row>
    <row r="30" spans="1:15" ht="12.75" customHeight="1" x14ac:dyDescent="0.2">
      <c r="A30" s="43">
        <v>15</v>
      </c>
      <c r="B30" s="174" t="s">
        <v>21</v>
      </c>
      <c r="C30" s="174"/>
      <c r="D30" s="8" t="s">
        <v>6</v>
      </c>
      <c r="E30" s="51">
        <v>5800</v>
      </c>
      <c r="F30" s="51"/>
      <c r="G30" s="51">
        <v>5800</v>
      </c>
      <c r="H30" s="51">
        <v>6000</v>
      </c>
      <c r="I30" s="51"/>
      <c r="J30" s="51"/>
      <c r="K30" s="51"/>
      <c r="L30" s="51">
        <v>5700</v>
      </c>
      <c r="M30" s="51"/>
      <c r="N30" s="52"/>
      <c r="O30" s="52"/>
    </row>
    <row r="31" spans="1:15" ht="12.75" customHeight="1" x14ac:dyDescent="0.2">
      <c r="A31" s="43">
        <v>19</v>
      </c>
      <c r="B31" s="176" t="s">
        <v>67</v>
      </c>
      <c r="C31" s="176"/>
      <c r="D31" s="8" t="s">
        <v>6</v>
      </c>
      <c r="E31" s="51">
        <v>900</v>
      </c>
      <c r="F31" s="51">
        <v>1000</v>
      </c>
      <c r="G31" s="51">
        <v>900</v>
      </c>
      <c r="H31" s="51">
        <v>1000</v>
      </c>
      <c r="I31" s="51">
        <v>1200</v>
      </c>
      <c r="J31" s="51">
        <v>800</v>
      </c>
      <c r="K31" s="51">
        <v>1100</v>
      </c>
      <c r="L31" s="51">
        <v>800</v>
      </c>
      <c r="M31" s="51">
        <v>1049</v>
      </c>
      <c r="N31" s="52">
        <v>900</v>
      </c>
      <c r="O31" s="52">
        <v>900</v>
      </c>
    </row>
    <row r="32" spans="1:15" ht="12.75" customHeight="1" x14ac:dyDescent="0.2">
      <c r="A32" s="43">
        <v>20</v>
      </c>
      <c r="B32" s="176" t="s">
        <v>68</v>
      </c>
      <c r="C32" s="176"/>
      <c r="D32" s="8" t="s">
        <v>6</v>
      </c>
      <c r="E32" s="51">
        <v>1200</v>
      </c>
      <c r="F32" s="51">
        <v>1200</v>
      </c>
      <c r="G32" s="51">
        <v>1300</v>
      </c>
      <c r="H32" s="51">
        <v>1500</v>
      </c>
      <c r="I32" s="51">
        <v>1800</v>
      </c>
      <c r="J32" s="51">
        <v>1200</v>
      </c>
      <c r="K32" s="51">
        <v>1500</v>
      </c>
      <c r="L32" s="51">
        <v>1400</v>
      </c>
      <c r="M32" s="51">
        <v>1499</v>
      </c>
      <c r="N32" s="52">
        <v>1200</v>
      </c>
      <c r="O32" s="52">
        <v>1200</v>
      </c>
    </row>
    <row r="33" spans="1:15" ht="12.75" customHeight="1" x14ac:dyDescent="0.2">
      <c r="A33" s="43">
        <v>21</v>
      </c>
      <c r="B33" s="176" t="s">
        <v>69</v>
      </c>
      <c r="C33" s="176"/>
      <c r="D33" s="8" t="s">
        <v>6</v>
      </c>
      <c r="E33" s="51">
        <v>1200</v>
      </c>
      <c r="F33" s="51">
        <v>1200</v>
      </c>
      <c r="G33" s="51">
        <v>1200</v>
      </c>
      <c r="H33" s="51">
        <v>1200</v>
      </c>
      <c r="I33" s="51">
        <v>1500</v>
      </c>
      <c r="J33" s="51">
        <v>1200</v>
      </c>
      <c r="K33" s="51">
        <v>1500</v>
      </c>
      <c r="L33" s="51">
        <v>1200</v>
      </c>
      <c r="M33" s="51">
        <v>1249</v>
      </c>
      <c r="N33" s="52">
        <v>1200</v>
      </c>
      <c r="O33" s="52">
        <v>1500</v>
      </c>
    </row>
    <row r="34" spans="1:15" ht="12.75" customHeight="1" x14ac:dyDescent="0.2">
      <c r="A34" s="43">
        <v>22</v>
      </c>
      <c r="B34" s="176" t="s">
        <v>70</v>
      </c>
      <c r="C34" s="176"/>
      <c r="D34" s="8" t="s">
        <v>6</v>
      </c>
      <c r="E34" s="51">
        <v>1500</v>
      </c>
      <c r="F34" s="51">
        <v>1800</v>
      </c>
      <c r="G34" s="51">
        <v>1500</v>
      </c>
      <c r="H34" s="51">
        <v>1500</v>
      </c>
      <c r="I34" s="51">
        <v>2000</v>
      </c>
      <c r="J34" s="51">
        <v>1200</v>
      </c>
      <c r="K34" s="51">
        <v>1500</v>
      </c>
      <c r="L34" s="51">
        <v>1500</v>
      </c>
      <c r="M34" s="51">
        <v>1889</v>
      </c>
      <c r="N34" s="52">
        <v>1500</v>
      </c>
      <c r="O34" s="52">
        <v>1500</v>
      </c>
    </row>
    <row r="35" spans="1:15" ht="12.75" customHeight="1" x14ac:dyDescent="0.2">
      <c r="A35" s="43">
        <v>23</v>
      </c>
      <c r="B35" s="174" t="s">
        <v>62</v>
      </c>
      <c r="C35" s="174"/>
      <c r="D35" s="8" t="s">
        <v>6</v>
      </c>
      <c r="E35" s="51">
        <v>1200</v>
      </c>
      <c r="F35" s="51">
        <v>1300</v>
      </c>
      <c r="G35" s="51">
        <v>1200</v>
      </c>
      <c r="H35" s="51">
        <v>1300</v>
      </c>
      <c r="I35" s="51">
        <v>1500</v>
      </c>
      <c r="J35" s="51">
        <v>1200</v>
      </c>
      <c r="K35" s="51">
        <v>1500</v>
      </c>
      <c r="L35" s="51">
        <v>1200</v>
      </c>
      <c r="M35" s="51">
        <v>1249</v>
      </c>
      <c r="N35" s="52">
        <v>1400</v>
      </c>
      <c r="O35" s="52">
        <v>1500</v>
      </c>
    </row>
    <row r="36" spans="1:15" ht="12.75" customHeight="1" x14ac:dyDescent="0.2">
      <c r="A36" s="43">
        <v>24</v>
      </c>
      <c r="B36" s="174" t="s">
        <v>61</v>
      </c>
      <c r="C36" s="174"/>
      <c r="D36" s="8" t="s">
        <v>6</v>
      </c>
      <c r="E36" s="51">
        <v>3500</v>
      </c>
      <c r="F36" s="51">
        <v>4500</v>
      </c>
      <c r="G36" s="51">
        <v>3500</v>
      </c>
      <c r="H36" s="51">
        <v>3000</v>
      </c>
      <c r="I36" s="51">
        <v>3500</v>
      </c>
      <c r="J36" s="51">
        <v>3000</v>
      </c>
      <c r="K36" s="51">
        <v>4000</v>
      </c>
      <c r="L36" s="51">
        <v>3500</v>
      </c>
      <c r="M36" s="51">
        <v>4699</v>
      </c>
      <c r="N36" s="52">
        <v>4900</v>
      </c>
      <c r="O36" s="52">
        <v>4800</v>
      </c>
    </row>
    <row r="37" spans="1:15" ht="12.75" customHeight="1" x14ac:dyDescent="0.2">
      <c r="A37" s="43">
        <v>25</v>
      </c>
      <c r="B37" s="174" t="s">
        <v>19</v>
      </c>
      <c r="C37" s="174"/>
      <c r="D37" s="15" t="s">
        <v>66</v>
      </c>
      <c r="E37" s="51">
        <v>360</v>
      </c>
      <c r="F37" s="51">
        <v>420</v>
      </c>
      <c r="G37" s="51">
        <v>380</v>
      </c>
      <c r="H37" s="51">
        <v>380</v>
      </c>
      <c r="I37" s="51">
        <v>450</v>
      </c>
      <c r="J37" s="51">
        <v>380</v>
      </c>
      <c r="K37" s="51">
        <v>400</v>
      </c>
      <c r="L37" s="51">
        <v>380</v>
      </c>
      <c r="M37" s="51">
        <v>430</v>
      </c>
      <c r="N37" s="52">
        <v>450</v>
      </c>
      <c r="O37" s="52">
        <v>400</v>
      </c>
    </row>
  </sheetData>
  <mergeCells count="32">
    <mergeCell ref="A2:O2"/>
    <mergeCell ref="A3:O3"/>
    <mergeCell ref="A6:A7"/>
    <mergeCell ref="B31:C31"/>
    <mergeCell ref="B5:C5"/>
    <mergeCell ref="B6:B7"/>
    <mergeCell ref="B32:C32"/>
    <mergeCell ref="B33:C33"/>
    <mergeCell ref="B34:C34"/>
    <mergeCell ref="A13:A15"/>
    <mergeCell ref="A8:A11"/>
    <mergeCell ref="A27:A28"/>
    <mergeCell ref="A19:A20"/>
    <mergeCell ref="A17:A18"/>
    <mergeCell ref="A25:A26"/>
    <mergeCell ref="B8:B11"/>
    <mergeCell ref="B37:C37"/>
    <mergeCell ref="B12:C12"/>
    <mergeCell ref="B13:B15"/>
    <mergeCell ref="B17:B18"/>
    <mergeCell ref="B19:B20"/>
    <mergeCell ref="B16:C16"/>
    <mergeCell ref="B29:C29"/>
    <mergeCell ref="B30:C30"/>
    <mergeCell ref="B27:B28"/>
    <mergeCell ref="B21:C21"/>
    <mergeCell ref="B22:C22"/>
    <mergeCell ref="B23:C23"/>
    <mergeCell ref="B24:C24"/>
    <mergeCell ref="B25:B26"/>
    <mergeCell ref="B35:C35"/>
    <mergeCell ref="B36:C36"/>
  </mergeCells>
  <pageMargins left="0.2" right="0.2" top="0.41" bottom="0.52" header="0.16" footer="0.3"/>
  <pageSetup scale="9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9" activePane="bottomRight" state="frozen"/>
      <selection activeCell="V29" sqref="V29"/>
      <selection pane="topRight" activeCell="V29" sqref="V29"/>
      <selection pane="bottomLeft" activeCell="V29" sqref="V29"/>
      <selection pane="bottomRight" activeCell="AT27" sqref="AT27"/>
    </sheetView>
  </sheetViews>
  <sheetFormatPr defaultRowHeight="12.75" x14ac:dyDescent="0.2"/>
  <cols>
    <col min="1" max="1" width="16" style="53" customWidth="1"/>
    <col min="2" max="19" width="11" style="53" customWidth="1"/>
    <col min="20" max="20" width="11.85546875" style="53" customWidth="1"/>
    <col min="21" max="28" width="11" style="53" customWidth="1"/>
    <col min="29" max="29" width="11.85546875" style="53" customWidth="1"/>
    <col min="30" max="37" width="11" style="53" customWidth="1"/>
    <col min="38" max="38" width="11.5703125" style="53" customWidth="1"/>
    <col min="39" max="46" width="11" style="53" customWidth="1"/>
    <col min="47" max="47" width="11.7109375" style="53" customWidth="1"/>
    <col min="48" max="55" width="11" style="53" customWidth="1"/>
    <col min="56" max="56" width="11.42578125" style="53" customWidth="1"/>
    <col min="57" max="64" width="11" style="53" customWidth="1"/>
    <col min="65" max="65" width="11.140625" style="53" customWidth="1"/>
    <col min="66" max="73" width="11" style="53" customWidth="1"/>
    <col min="74" max="74" width="12.42578125" style="53" customWidth="1"/>
    <col min="75" max="82" width="11" style="53" customWidth="1"/>
    <col min="83" max="83" width="11.5703125" style="53" customWidth="1"/>
    <col min="84" max="91" width="11" style="53" customWidth="1"/>
    <col min="92" max="92" width="11" style="57" customWidth="1"/>
    <col min="93" max="114" width="11" style="53" customWidth="1"/>
    <col min="115" max="16384" width="9.140625" style="53"/>
  </cols>
  <sheetData>
    <row r="1" spans="1:114" ht="12.75" customHeight="1" x14ac:dyDescent="0.2"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</row>
    <row r="2" spans="1:114" x14ac:dyDescent="0.2">
      <c r="C2" s="58"/>
      <c r="D2" s="58"/>
      <c r="E2" s="58"/>
      <c r="F2" s="189" t="s">
        <v>178</v>
      </c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59"/>
      <c r="R2" s="59"/>
      <c r="S2" s="59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  <c r="AE2" s="59"/>
      <c r="AF2" s="59"/>
      <c r="AG2" s="59"/>
      <c r="AH2" s="59"/>
      <c r="AI2" s="59"/>
      <c r="AJ2" s="59"/>
      <c r="AK2" s="59"/>
      <c r="AL2" s="59"/>
      <c r="AM2" s="58"/>
      <c r="AN2" s="58"/>
      <c r="AO2" s="58"/>
      <c r="AP2" s="58"/>
      <c r="AQ2" s="58"/>
      <c r="AR2" s="58"/>
      <c r="AS2" s="58"/>
      <c r="AT2" s="58"/>
      <c r="AU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I2" s="58"/>
      <c r="CJ2" s="58"/>
      <c r="CK2" s="58"/>
      <c r="CL2" s="58"/>
      <c r="CM2" s="58"/>
      <c r="CN2" s="60"/>
      <c r="CO2" s="58"/>
      <c r="CP2" s="58"/>
      <c r="CQ2" s="58"/>
      <c r="CR2" s="58"/>
      <c r="CS2" s="58"/>
      <c r="DE2" s="57"/>
      <c r="DF2" s="57"/>
      <c r="DG2" s="57"/>
      <c r="DH2" s="57"/>
      <c r="DI2" s="57"/>
      <c r="DJ2" s="57"/>
    </row>
    <row r="3" spans="1:114" ht="12.75" customHeight="1" x14ac:dyDescent="0.2">
      <c r="B3" s="58"/>
      <c r="C3" s="58"/>
      <c r="D3" s="58"/>
      <c r="E3" s="58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59"/>
      <c r="R3" s="59"/>
      <c r="S3" s="59"/>
      <c r="T3" s="58"/>
      <c r="U3" s="58"/>
      <c r="V3" s="58"/>
      <c r="W3" s="58"/>
      <c r="X3" s="58"/>
      <c r="Y3" s="58"/>
      <c r="Z3" s="58"/>
      <c r="AA3" s="58"/>
      <c r="AB3" s="58"/>
      <c r="AC3" s="58"/>
      <c r="AD3" s="59"/>
      <c r="AE3" s="59"/>
      <c r="AF3" s="59"/>
      <c r="AG3" s="59"/>
      <c r="AH3" s="59"/>
      <c r="AI3" s="59"/>
      <c r="AJ3" s="59"/>
      <c r="AK3" s="59"/>
      <c r="AL3" s="59"/>
      <c r="AM3" s="58"/>
      <c r="AN3" s="58"/>
      <c r="AO3" s="58"/>
      <c r="AP3" s="58"/>
      <c r="AQ3" s="58"/>
      <c r="AR3" s="58"/>
      <c r="AS3" s="58"/>
      <c r="AT3" s="58"/>
      <c r="AU3" s="58"/>
      <c r="AV3" s="59"/>
      <c r="AW3" s="59"/>
      <c r="AX3" s="59"/>
      <c r="AY3" s="59"/>
      <c r="AZ3" s="59"/>
      <c r="BA3" s="59"/>
      <c r="BB3" s="59"/>
      <c r="BC3" s="59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I3" s="58"/>
      <c r="CJ3" s="58"/>
      <c r="CK3" s="58"/>
      <c r="CL3" s="58"/>
      <c r="CM3" s="58"/>
      <c r="CN3" s="60"/>
      <c r="CO3" s="58"/>
      <c r="CP3" s="58"/>
      <c r="CQ3" s="58"/>
      <c r="CR3" s="58"/>
      <c r="CS3" s="58"/>
      <c r="DE3" s="57"/>
      <c r="DF3" s="57"/>
      <c r="DG3" s="57"/>
      <c r="DH3" s="57"/>
      <c r="DI3" s="57"/>
      <c r="DJ3" s="57"/>
    </row>
    <row r="4" spans="1:114" x14ac:dyDescent="0.2">
      <c r="B4" s="53" t="s">
        <v>96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2"/>
      <c r="AN4" s="62"/>
      <c r="AO4" s="62"/>
      <c r="AP4" s="62"/>
      <c r="AQ4" s="62"/>
      <c r="AR4" s="62"/>
      <c r="AS4" s="62"/>
      <c r="AT4" s="62"/>
      <c r="AU4" s="62"/>
      <c r="BD4" s="62"/>
      <c r="BW4" s="63"/>
      <c r="BX4" s="63"/>
      <c r="BY4" s="63"/>
      <c r="BZ4" s="63"/>
      <c r="CA4" s="63"/>
      <c r="CB4" s="63"/>
      <c r="CC4" s="63"/>
      <c r="CD4" s="63"/>
      <c r="CE4" s="63"/>
      <c r="CF4" s="63"/>
      <c r="CG4" s="62"/>
      <c r="CM4" s="64" t="s">
        <v>97</v>
      </c>
      <c r="CP4" s="62"/>
      <c r="CQ4" s="62"/>
      <c r="CR4" s="62"/>
      <c r="DE4" s="57"/>
      <c r="DF4" s="57"/>
      <c r="DG4" s="57"/>
      <c r="DH4" s="57"/>
      <c r="DI4" s="57"/>
      <c r="DJ4" s="57"/>
    </row>
    <row r="5" spans="1:114" s="66" customFormat="1" x14ac:dyDescent="0.2">
      <c r="A5" s="190" t="s">
        <v>98</v>
      </c>
      <c r="B5" s="187" t="s">
        <v>14</v>
      </c>
      <c r="C5" s="188"/>
      <c r="D5" s="188"/>
      <c r="E5" s="188"/>
      <c r="F5" s="188"/>
      <c r="G5" s="188"/>
      <c r="H5" s="188"/>
      <c r="I5" s="188"/>
      <c r="J5" s="188"/>
      <c r="K5" s="187" t="s">
        <v>17</v>
      </c>
      <c r="L5" s="188"/>
      <c r="M5" s="188"/>
      <c r="N5" s="188"/>
      <c r="O5" s="188"/>
      <c r="P5" s="188"/>
      <c r="Q5" s="188"/>
      <c r="R5" s="188"/>
      <c r="S5" s="188"/>
      <c r="T5" s="187" t="s">
        <v>99</v>
      </c>
      <c r="U5" s="188"/>
      <c r="V5" s="188"/>
      <c r="W5" s="188"/>
      <c r="X5" s="188"/>
      <c r="Y5" s="188"/>
      <c r="Z5" s="188"/>
      <c r="AA5" s="188"/>
      <c r="AB5" s="188"/>
      <c r="AC5" s="187" t="s">
        <v>100</v>
      </c>
      <c r="AD5" s="188"/>
      <c r="AE5" s="188"/>
      <c r="AF5" s="188"/>
      <c r="AG5" s="188"/>
      <c r="AH5" s="188"/>
      <c r="AI5" s="188"/>
      <c r="AJ5" s="188"/>
      <c r="AK5" s="188"/>
      <c r="AL5" s="187" t="s">
        <v>3</v>
      </c>
      <c r="AM5" s="188"/>
      <c r="AN5" s="188"/>
      <c r="AO5" s="188"/>
      <c r="AP5" s="188"/>
      <c r="AQ5" s="188"/>
      <c r="AR5" s="188"/>
      <c r="AS5" s="188"/>
      <c r="AT5" s="188"/>
      <c r="AU5" s="187" t="s">
        <v>101</v>
      </c>
      <c r="AV5" s="188"/>
      <c r="AW5" s="188"/>
      <c r="AX5" s="188"/>
      <c r="AY5" s="188"/>
      <c r="AZ5" s="188"/>
      <c r="BA5" s="188"/>
      <c r="BB5" s="188"/>
      <c r="BC5" s="188"/>
      <c r="BD5" s="187" t="s">
        <v>102</v>
      </c>
      <c r="BE5" s="188"/>
      <c r="BF5" s="188"/>
      <c r="BG5" s="188"/>
      <c r="BH5" s="188"/>
      <c r="BI5" s="188"/>
      <c r="BJ5" s="188"/>
      <c r="BK5" s="188"/>
      <c r="BL5" s="188"/>
      <c r="BM5" s="187" t="s">
        <v>103</v>
      </c>
      <c r="BN5" s="188"/>
      <c r="BO5" s="188"/>
      <c r="BP5" s="188"/>
      <c r="BQ5" s="188"/>
      <c r="BR5" s="188"/>
      <c r="BS5" s="188"/>
      <c r="BT5" s="188"/>
      <c r="BU5" s="188"/>
      <c r="BV5" s="187" t="s">
        <v>104</v>
      </c>
      <c r="BW5" s="188"/>
      <c r="BX5" s="188"/>
      <c r="BY5" s="188"/>
      <c r="BZ5" s="188"/>
      <c r="CA5" s="188"/>
      <c r="CB5" s="188"/>
      <c r="CC5" s="188"/>
      <c r="CD5" s="188"/>
      <c r="CE5" s="187" t="s">
        <v>105</v>
      </c>
      <c r="CF5" s="188"/>
      <c r="CG5" s="188"/>
      <c r="CH5" s="188"/>
      <c r="CI5" s="188"/>
      <c r="CJ5" s="188"/>
      <c r="CK5" s="188"/>
      <c r="CL5" s="188"/>
      <c r="CM5" s="188"/>
      <c r="CN5" s="65"/>
      <c r="DE5" s="65"/>
      <c r="DF5" s="65"/>
      <c r="DG5" s="65"/>
      <c r="DH5" s="65"/>
      <c r="DI5" s="65"/>
      <c r="DJ5" s="65"/>
    </row>
    <row r="6" spans="1:114" ht="12.75" customHeight="1" x14ac:dyDescent="0.2">
      <c r="A6" s="191"/>
      <c r="B6" s="193" t="s">
        <v>106</v>
      </c>
      <c r="C6" s="185" t="s">
        <v>107</v>
      </c>
      <c r="D6" s="185" t="s">
        <v>108</v>
      </c>
      <c r="E6" s="185" t="s">
        <v>109</v>
      </c>
      <c r="F6" s="185" t="s">
        <v>110</v>
      </c>
      <c r="G6" s="185" t="s">
        <v>111</v>
      </c>
      <c r="H6" s="185" t="s">
        <v>112</v>
      </c>
      <c r="I6" s="185" t="s">
        <v>113</v>
      </c>
      <c r="J6" s="185" t="s">
        <v>172</v>
      </c>
      <c r="K6" s="193" t="s">
        <v>106</v>
      </c>
      <c r="L6" s="185" t="s">
        <v>107</v>
      </c>
      <c r="M6" s="185" t="s">
        <v>108</v>
      </c>
      <c r="N6" s="185" t="s">
        <v>109</v>
      </c>
      <c r="O6" s="185" t="s">
        <v>110</v>
      </c>
      <c r="P6" s="185" t="s">
        <v>111</v>
      </c>
      <c r="Q6" s="185" t="s">
        <v>112</v>
      </c>
      <c r="R6" s="185" t="s">
        <v>113</v>
      </c>
      <c r="S6" s="185" t="s">
        <v>172</v>
      </c>
      <c r="T6" s="193" t="s">
        <v>106</v>
      </c>
      <c r="U6" s="185" t="s">
        <v>107</v>
      </c>
      <c r="V6" s="185" t="s">
        <v>108</v>
      </c>
      <c r="W6" s="185" t="s">
        <v>109</v>
      </c>
      <c r="X6" s="185" t="s">
        <v>110</v>
      </c>
      <c r="Y6" s="185" t="s">
        <v>111</v>
      </c>
      <c r="Z6" s="185" t="s">
        <v>112</v>
      </c>
      <c r="AA6" s="185" t="s">
        <v>113</v>
      </c>
      <c r="AB6" s="185" t="s">
        <v>172</v>
      </c>
      <c r="AC6" s="193" t="s">
        <v>106</v>
      </c>
      <c r="AD6" s="185" t="s">
        <v>107</v>
      </c>
      <c r="AE6" s="185" t="s">
        <v>108</v>
      </c>
      <c r="AF6" s="185" t="s">
        <v>109</v>
      </c>
      <c r="AG6" s="185" t="s">
        <v>110</v>
      </c>
      <c r="AH6" s="185" t="s">
        <v>111</v>
      </c>
      <c r="AI6" s="185" t="s">
        <v>112</v>
      </c>
      <c r="AJ6" s="185" t="s">
        <v>113</v>
      </c>
      <c r="AK6" s="185" t="s">
        <v>172</v>
      </c>
      <c r="AL6" s="193" t="s">
        <v>106</v>
      </c>
      <c r="AM6" s="185" t="s">
        <v>107</v>
      </c>
      <c r="AN6" s="185" t="s">
        <v>108</v>
      </c>
      <c r="AO6" s="185" t="s">
        <v>109</v>
      </c>
      <c r="AP6" s="185" t="s">
        <v>110</v>
      </c>
      <c r="AQ6" s="185" t="s">
        <v>111</v>
      </c>
      <c r="AR6" s="185" t="s">
        <v>112</v>
      </c>
      <c r="AS6" s="185" t="s">
        <v>113</v>
      </c>
      <c r="AT6" s="185" t="s">
        <v>172</v>
      </c>
      <c r="AU6" s="193" t="s">
        <v>106</v>
      </c>
      <c r="AV6" s="185" t="s">
        <v>107</v>
      </c>
      <c r="AW6" s="185" t="s">
        <v>108</v>
      </c>
      <c r="AX6" s="185" t="s">
        <v>109</v>
      </c>
      <c r="AY6" s="185" t="s">
        <v>110</v>
      </c>
      <c r="AZ6" s="185" t="s">
        <v>111</v>
      </c>
      <c r="BA6" s="185" t="s">
        <v>112</v>
      </c>
      <c r="BB6" s="185" t="s">
        <v>113</v>
      </c>
      <c r="BC6" s="185" t="s">
        <v>172</v>
      </c>
      <c r="BD6" s="193" t="s">
        <v>106</v>
      </c>
      <c r="BE6" s="185" t="s">
        <v>107</v>
      </c>
      <c r="BF6" s="185" t="s">
        <v>108</v>
      </c>
      <c r="BG6" s="185" t="s">
        <v>109</v>
      </c>
      <c r="BH6" s="185" t="s">
        <v>110</v>
      </c>
      <c r="BI6" s="185" t="s">
        <v>111</v>
      </c>
      <c r="BJ6" s="185" t="s">
        <v>112</v>
      </c>
      <c r="BK6" s="185" t="s">
        <v>113</v>
      </c>
      <c r="BL6" s="185" t="s">
        <v>172</v>
      </c>
      <c r="BM6" s="193" t="s">
        <v>106</v>
      </c>
      <c r="BN6" s="185" t="s">
        <v>107</v>
      </c>
      <c r="BO6" s="185" t="s">
        <v>108</v>
      </c>
      <c r="BP6" s="185" t="s">
        <v>109</v>
      </c>
      <c r="BQ6" s="185" t="s">
        <v>110</v>
      </c>
      <c r="BR6" s="185" t="s">
        <v>111</v>
      </c>
      <c r="BS6" s="185" t="s">
        <v>112</v>
      </c>
      <c r="BT6" s="185" t="s">
        <v>113</v>
      </c>
      <c r="BU6" s="185" t="s">
        <v>172</v>
      </c>
      <c r="BV6" s="193" t="s">
        <v>106</v>
      </c>
      <c r="BW6" s="185" t="s">
        <v>107</v>
      </c>
      <c r="BX6" s="185" t="s">
        <v>108</v>
      </c>
      <c r="BY6" s="185" t="s">
        <v>109</v>
      </c>
      <c r="BZ6" s="185" t="s">
        <v>110</v>
      </c>
      <c r="CA6" s="185" t="s">
        <v>111</v>
      </c>
      <c r="CB6" s="185" t="s">
        <v>112</v>
      </c>
      <c r="CC6" s="185" t="s">
        <v>113</v>
      </c>
      <c r="CD6" s="185" t="s">
        <v>172</v>
      </c>
      <c r="CE6" s="193" t="s">
        <v>106</v>
      </c>
      <c r="CF6" s="185" t="s">
        <v>107</v>
      </c>
      <c r="CG6" s="185" t="s">
        <v>108</v>
      </c>
      <c r="CH6" s="185" t="s">
        <v>109</v>
      </c>
      <c r="CI6" s="185" t="s">
        <v>110</v>
      </c>
      <c r="CJ6" s="185" t="s">
        <v>111</v>
      </c>
      <c r="CK6" s="185" t="s">
        <v>112</v>
      </c>
      <c r="CL6" s="185" t="s">
        <v>113</v>
      </c>
      <c r="CM6" s="185" t="s">
        <v>172</v>
      </c>
    </row>
    <row r="7" spans="1:114" x14ac:dyDescent="0.2">
      <c r="A7" s="192"/>
      <c r="B7" s="194"/>
      <c r="C7" s="186"/>
      <c r="D7" s="186"/>
      <c r="E7" s="186"/>
      <c r="F7" s="186"/>
      <c r="G7" s="186"/>
      <c r="H7" s="186"/>
      <c r="I7" s="186"/>
      <c r="J7" s="186"/>
      <c r="K7" s="194"/>
      <c r="L7" s="186"/>
      <c r="M7" s="186"/>
      <c r="N7" s="186"/>
      <c r="O7" s="186"/>
      <c r="P7" s="186"/>
      <c r="Q7" s="186"/>
      <c r="R7" s="186"/>
      <c r="S7" s="186"/>
      <c r="T7" s="194"/>
      <c r="U7" s="186"/>
      <c r="V7" s="186"/>
      <c r="W7" s="186"/>
      <c r="X7" s="186"/>
      <c r="Y7" s="186"/>
      <c r="Z7" s="186"/>
      <c r="AA7" s="186"/>
      <c r="AB7" s="186"/>
      <c r="AC7" s="194"/>
      <c r="AD7" s="186"/>
      <c r="AE7" s="186"/>
      <c r="AF7" s="186"/>
      <c r="AG7" s="186"/>
      <c r="AH7" s="186"/>
      <c r="AI7" s="186"/>
      <c r="AJ7" s="186"/>
      <c r="AK7" s="186"/>
      <c r="AL7" s="194"/>
      <c r="AM7" s="186"/>
      <c r="AN7" s="186"/>
      <c r="AO7" s="186"/>
      <c r="AP7" s="186"/>
      <c r="AQ7" s="186"/>
      <c r="AR7" s="186"/>
      <c r="AS7" s="186"/>
      <c r="AT7" s="186"/>
      <c r="AU7" s="194"/>
      <c r="AV7" s="186"/>
      <c r="AW7" s="186"/>
      <c r="AX7" s="186"/>
      <c r="AY7" s="186"/>
      <c r="AZ7" s="186"/>
      <c r="BA7" s="186"/>
      <c r="BB7" s="186"/>
      <c r="BC7" s="186"/>
      <c r="BD7" s="194"/>
      <c r="BE7" s="186"/>
      <c r="BF7" s="186"/>
      <c r="BG7" s="186"/>
      <c r="BH7" s="186"/>
      <c r="BI7" s="186"/>
      <c r="BJ7" s="186"/>
      <c r="BK7" s="186"/>
      <c r="BL7" s="186"/>
      <c r="BM7" s="194"/>
      <c r="BN7" s="186"/>
      <c r="BO7" s="186"/>
      <c r="BP7" s="186"/>
      <c r="BQ7" s="186"/>
      <c r="BR7" s="186"/>
      <c r="BS7" s="186"/>
      <c r="BT7" s="186"/>
      <c r="BU7" s="186"/>
      <c r="BV7" s="194"/>
      <c r="BW7" s="186"/>
      <c r="BX7" s="186"/>
      <c r="BY7" s="186"/>
      <c r="BZ7" s="186"/>
      <c r="CA7" s="186"/>
      <c r="CB7" s="186"/>
      <c r="CC7" s="186"/>
      <c r="CD7" s="186"/>
      <c r="CE7" s="194"/>
      <c r="CF7" s="186"/>
      <c r="CG7" s="186"/>
      <c r="CH7" s="186"/>
      <c r="CI7" s="186"/>
      <c r="CJ7" s="186"/>
      <c r="CK7" s="186"/>
      <c r="CL7" s="186"/>
      <c r="CM7" s="186"/>
    </row>
    <row r="8" spans="1:114" x14ac:dyDescent="0.2">
      <c r="A8" s="67"/>
      <c r="B8" s="68"/>
      <c r="K8" s="68"/>
      <c r="T8" s="68"/>
      <c r="AC8" s="68"/>
      <c r="AL8" s="68"/>
      <c r="AU8" s="68"/>
    </row>
    <row r="9" spans="1:114" x14ac:dyDescent="0.2">
      <c r="A9" s="69" t="s">
        <v>114</v>
      </c>
      <c r="B9" s="70"/>
      <c r="K9" s="70"/>
      <c r="T9" s="70"/>
      <c r="AC9" s="68"/>
      <c r="AL9" s="70"/>
      <c r="AU9" s="70"/>
      <c r="BD9" s="71"/>
      <c r="BM9" s="71"/>
    </row>
    <row r="10" spans="1:114" ht="15" x14ac:dyDescent="0.25">
      <c r="A10" s="72" t="s">
        <v>115</v>
      </c>
      <c r="B10" s="57">
        <v>5500</v>
      </c>
      <c r="C10" s="74">
        <v>5500</v>
      </c>
      <c r="D10" s="53">
        <v>5500</v>
      </c>
      <c r="E10" s="53">
        <v>5500</v>
      </c>
      <c r="F10" s="53">
        <v>5500</v>
      </c>
      <c r="G10" s="53">
        <v>5500</v>
      </c>
      <c r="H10" s="74">
        <v>5670</v>
      </c>
      <c r="I10" s="75">
        <v>5830</v>
      </c>
      <c r="J10" s="53">
        <v>5830</v>
      </c>
      <c r="K10" s="57">
        <v>5000</v>
      </c>
      <c r="L10" s="53">
        <v>5000</v>
      </c>
      <c r="M10" s="53">
        <v>5000</v>
      </c>
      <c r="N10" s="53">
        <v>5000</v>
      </c>
      <c r="O10" s="53">
        <v>5000</v>
      </c>
      <c r="P10" s="74">
        <v>5500</v>
      </c>
      <c r="Q10" s="53">
        <v>5500</v>
      </c>
      <c r="R10" s="53">
        <v>5500</v>
      </c>
      <c r="S10" s="53">
        <v>5500</v>
      </c>
      <c r="T10" s="57">
        <v>4707.5</v>
      </c>
      <c r="U10" s="53">
        <v>4830</v>
      </c>
      <c r="V10" s="53">
        <v>4830</v>
      </c>
      <c r="W10" s="73">
        <v>4670</v>
      </c>
      <c r="X10" s="73">
        <v>4500</v>
      </c>
      <c r="Y10" s="53">
        <v>4500</v>
      </c>
      <c r="Z10" s="74">
        <v>4670</v>
      </c>
      <c r="AA10" s="74">
        <v>5000</v>
      </c>
      <c r="AB10" s="53">
        <v>5000</v>
      </c>
      <c r="AC10" s="57">
        <v>760</v>
      </c>
      <c r="AD10" s="53">
        <v>760</v>
      </c>
      <c r="AE10" s="53">
        <v>760</v>
      </c>
      <c r="AF10" s="53">
        <v>760</v>
      </c>
      <c r="AG10" s="53">
        <v>760</v>
      </c>
      <c r="AH10" s="53">
        <v>760</v>
      </c>
      <c r="AI10" s="53">
        <v>760</v>
      </c>
      <c r="AJ10" s="53">
        <v>760</v>
      </c>
      <c r="AK10" s="53">
        <v>760</v>
      </c>
      <c r="AL10" s="57">
        <v>1770</v>
      </c>
      <c r="AM10" s="53">
        <v>1770</v>
      </c>
      <c r="AN10" s="53">
        <v>1770</v>
      </c>
      <c r="AO10" s="53">
        <v>1770</v>
      </c>
      <c r="AP10" s="53">
        <v>1770</v>
      </c>
      <c r="AQ10" s="53">
        <v>1770</v>
      </c>
      <c r="AR10" s="53">
        <v>1770</v>
      </c>
      <c r="AS10" s="53">
        <v>1770</v>
      </c>
      <c r="AT10" s="53">
        <v>1770</v>
      </c>
      <c r="AU10" s="57">
        <v>2030</v>
      </c>
      <c r="AV10" s="53">
        <v>2030</v>
      </c>
      <c r="AW10" s="53">
        <v>2030</v>
      </c>
      <c r="AX10" s="53">
        <v>2030</v>
      </c>
      <c r="AY10" s="53">
        <v>2030</v>
      </c>
      <c r="AZ10" s="53">
        <v>2030</v>
      </c>
      <c r="BA10" s="53">
        <v>2030</v>
      </c>
      <c r="BB10" s="53">
        <v>2030</v>
      </c>
      <c r="BC10" s="53">
        <v>2030</v>
      </c>
      <c r="BD10" s="57">
        <v>2000</v>
      </c>
      <c r="BE10" s="53">
        <v>2000</v>
      </c>
      <c r="BF10" s="53">
        <v>2000</v>
      </c>
      <c r="BG10" s="53">
        <v>2000</v>
      </c>
      <c r="BH10" s="53">
        <v>2000</v>
      </c>
      <c r="BI10" s="53">
        <v>2100</v>
      </c>
      <c r="BJ10" s="53">
        <v>2300</v>
      </c>
      <c r="BK10" s="53">
        <v>2300</v>
      </c>
      <c r="BL10" s="132">
        <v>2000</v>
      </c>
      <c r="BM10" s="57">
        <v>1723</v>
      </c>
      <c r="BN10" s="53">
        <v>1723</v>
      </c>
      <c r="BO10" s="53">
        <v>1723</v>
      </c>
      <c r="BP10" s="53">
        <v>1723</v>
      </c>
      <c r="BQ10" s="53">
        <v>1723</v>
      </c>
      <c r="BR10" s="53">
        <v>1723</v>
      </c>
      <c r="BS10" s="53">
        <v>1723</v>
      </c>
      <c r="BT10" s="53">
        <v>1723</v>
      </c>
      <c r="BU10" s="53">
        <v>1723</v>
      </c>
      <c r="BV10" s="57">
        <v>1963</v>
      </c>
      <c r="BW10" s="53">
        <v>1963</v>
      </c>
      <c r="BX10" s="53">
        <v>1963</v>
      </c>
      <c r="BY10" s="53">
        <v>1963</v>
      </c>
      <c r="BZ10" s="53">
        <v>1963</v>
      </c>
      <c r="CA10" s="53">
        <v>1963</v>
      </c>
      <c r="CB10" s="53">
        <v>1963</v>
      </c>
      <c r="CC10" s="53">
        <v>1950</v>
      </c>
      <c r="CD10" s="53">
        <v>1950</v>
      </c>
      <c r="CE10" s="57">
        <v>1963</v>
      </c>
      <c r="CF10" s="53">
        <v>1963</v>
      </c>
      <c r="CG10" s="53">
        <v>1963</v>
      </c>
      <c r="CH10" s="53">
        <v>1963</v>
      </c>
      <c r="CI10" s="53">
        <v>1963</v>
      </c>
      <c r="CJ10" s="53">
        <v>1963</v>
      </c>
      <c r="CK10" s="53">
        <v>1963</v>
      </c>
      <c r="CL10" s="53">
        <v>1950</v>
      </c>
      <c r="CM10" s="53">
        <v>1950</v>
      </c>
    </row>
    <row r="11" spans="1:114" ht="15" x14ac:dyDescent="0.25">
      <c r="A11" s="72" t="s">
        <v>116</v>
      </c>
      <c r="B11" s="57">
        <v>6175</v>
      </c>
      <c r="C11" s="53">
        <v>5800</v>
      </c>
      <c r="D11" s="74">
        <v>6300</v>
      </c>
      <c r="E11" s="53">
        <v>6300</v>
      </c>
      <c r="F11" s="53">
        <v>6300</v>
      </c>
      <c r="G11" s="74">
        <v>7000</v>
      </c>
      <c r="H11" s="74">
        <v>7200</v>
      </c>
      <c r="I11" s="75">
        <v>7300</v>
      </c>
      <c r="J11" s="53">
        <v>7300</v>
      </c>
      <c r="K11" s="57">
        <v>8875</v>
      </c>
      <c r="L11" s="53">
        <v>8500</v>
      </c>
      <c r="M11" s="74">
        <v>9000</v>
      </c>
      <c r="N11" s="53">
        <v>9000</v>
      </c>
      <c r="O11" s="53">
        <v>9000</v>
      </c>
      <c r="P11" s="53">
        <v>9000</v>
      </c>
      <c r="Q11" s="53">
        <v>9000</v>
      </c>
      <c r="R11" s="53">
        <v>9000</v>
      </c>
      <c r="S11" s="53">
        <v>9000</v>
      </c>
      <c r="T11" s="57">
        <v>4800</v>
      </c>
      <c r="U11" s="53">
        <v>4800</v>
      </c>
      <c r="V11" s="53">
        <v>4800</v>
      </c>
      <c r="W11" s="53">
        <v>4800</v>
      </c>
      <c r="X11" s="53">
        <v>4800</v>
      </c>
      <c r="Y11" s="74">
        <v>5500</v>
      </c>
      <c r="Z11" s="53">
        <v>5500</v>
      </c>
      <c r="AA11" s="53">
        <v>5500</v>
      </c>
      <c r="AB11" s="53">
        <v>5500</v>
      </c>
      <c r="AC11" s="57">
        <v>950</v>
      </c>
      <c r="AD11" s="53">
        <v>950</v>
      </c>
      <c r="AE11" s="53">
        <v>950</v>
      </c>
      <c r="AF11" s="53">
        <v>950</v>
      </c>
      <c r="AG11" s="53">
        <v>950</v>
      </c>
      <c r="AH11" s="53">
        <v>950</v>
      </c>
      <c r="AI11" s="53">
        <v>950</v>
      </c>
      <c r="AJ11" s="53">
        <v>950</v>
      </c>
      <c r="AK11" s="53">
        <v>950</v>
      </c>
      <c r="AL11" s="57">
        <v>1800</v>
      </c>
      <c r="AM11" s="53">
        <v>1800</v>
      </c>
      <c r="AN11" s="53">
        <v>1800</v>
      </c>
      <c r="AO11" s="53">
        <v>1800</v>
      </c>
      <c r="AP11" s="53">
        <v>1800</v>
      </c>
      <c r="AQ11" s="53">
        <v>1800</v>
      </c>
      <c r="AR11" s="53">
        <v>1800</v>
      </c>
      <c r="AS11" s="53">
        <v>1800</v>
      </c>
      <c r="AT11" s="53">
        <v>1800</v>
      </c>
      <c r="AU11" s="57">
        <v>2000</v>
      </c>
      <c r="AV11" s="53">
        <v>2000</v>
      </c>
      <c r="AW11" s="53">
        <v>2000</v>
      </c>
      <c r="AX11" s="53">
        <v>2000</v>
      </c>
      <c r="AY11" s="53">
        <v>2000</v>
      </c>
      <c r="AZ11" s="53">
        <v>2000</v>
      </c>
      <c r="BA11" s="53">
        <v>2000</v>
      </c>
      <c r="BB11" s="53">
        <v>2000</v>
      </c>
      <c r="BC11" s="53">
        <v>2000</v>
      </c>
      <c r="BD11" s="57">
        <v>2250</v>
      </c>
      <c r="BE11" s="53">
        <v>2000</v>
      </c>
      <c r="BF11" s="74">
        <v>2500</v>
      </c>
      <c r="BG11" s="53">
        <v>2500</v>
      </c>
      <c r="BH11" s="53">
        <v>2000</v>
      </c>
      <c r="BI11" s="74">
        <v>2200</v>
      </c>
      <c r="BJ11" s="53">
        <v>2500</v>
      </c>
      <c r="BK11" s="53">
        <v>2500</v>
      </c>
      <c r="BL11" s="53">
        <v>2500</v>
      </c>
      <c r="BM11" s="57">
        <v>1690</v>
      </c>
      <c r="BN11" s="53">
        <v>1690</v>
      </c>
      <c r="BO11" s="53">
        <v>1690</v>
      </c>
      <c r="BP11" s="53">
        <v>1690</v>
      </c>
      <c r="BQ11" s="53">
        <v>1690</v>
      </c>
      <c r="BR11" s="53">
        <v>1690</v>
      </c>
      <c r="BS11" s="53">
        <v>1690</v>
      </c>
      <c r="BT11" s="53">
        <v>1690</v>
      </c>
      <c r="BU11" s="53">
        <v>1690</v>
      </c>
      <c r="BV11" s="57">
        <v>2040</v>
      </c>
      <c r="BW11" s="53">
        <v>2040</v>
      </c>
      <c r="BX11" s="53">
        <v>2040</v>
      </c>
      <c r="BY11" s="53">
        <v>2040</v>
      </c>
      <c r="BZ11" s="53">
        <v>2040</v>
      </c>
      <c r="CA11" s="53">
        <v>2040</v>
      </c>
      <c r="CB11" s="53">
        <v>2040</v>
      </c>
      <c r="CC11" s="53">
        <v>2040</v>
      </c>
      <c r="CD11" s="53">
        <v>2040</v>
      </c>
      <c r="CE11" s="57">
        <v>2040</v>
      </c>
      <c r="CF11" s="53">
        <v>2040</v>
      </c>
      <c r="CG11" s="53">
        <v>2040</v>
      </c>
      <c r="CH11" s="53">
        <v>2040</v>
      </c>
      <c r="CI11" s="53">
        <v>2040</v>
      </c>
      <c r="CJ11" s="53">
        <v>2040</v>
      </c>
      <c r="CK11" s="53">
        <v>2040</v>
      </c>
      <c r="CL11" s="53">
        <v>2040</v>
      </c>
      <c r="CM11" s="53">
        <v>2040</v>
      </c>
    </row>
    <row r="12" spans="1:114" ht="15" x14ac:dyDescent="0.25">
      <c r="A12" s="72" t="s">
        <v>117</v>
      </c>
      <c r="B12" s="57">
        <v>6500</v>
      </c>
      <c r="C12" s="53">
        <v>6500</v>
      </c>
      <c r="D12" s="53">
        <v>6500</v>
      </c>
      <c r="E12" s="53">
        <v>6500</v>
      </c>
      <c r="F12" s="53">
        <v>6500</v>
      </c>
      <c r="G12" s="53">
        <v>6500</v>
      </c>
      <c r="H12" s="53">
        <v>6500</v>
      </c>
      <c r="I12" s="75">
        <v>7000</v>
      </c>
      <c r="J12" s="75">
        <v>7500</v>
      </c>
      <c r="K12" s="57">
        <v>8000</v>
      </c>
      <c r="L12" s="53">
        <v>8000</v>
      </c>
      <c r="M12" s="53">
        <v>8000</v>
      </c>
      <c r="N12" s="53">
        <v>8000</v>
      </c>
      <c r="O12" s="53">
        <v>8000</v>
      </c>
      <c r="P12" s="53">
        <v>8000</v>
      </c>
      <c r="Q12" s="53">
        <v>8000</v>
      </c>
      <c r="R12" s="53">
        <v>8000</v>
      </c>
      <c r="S12" s="53">
        <v>8000</v>
      </c>
      <c r="T12" s="57">
        <v>5500</v>
      </c>
      <c r="U12" s="53">
        <v>5500</v>
      </c>
      <c r="V12" s="53">
        <v>5500</v>
      </c>
      <c r="W12" s="53">
        <v>5500</v>
      </c>
      <c r="X12" s="53">
        <v>5500</v>
      </c>
      <c r="Y12" s="53">
        <v>5500</v>
      </c>
      <c r="Z12" s="53">
        <v>5500</v>
      </c>
      <c r="AA12" s="53">
        <v>5500</v>
      </c>
      <c r="AB12" s="75">
        <v>6000</v>
      </c>
      <c r="AC12" s="57">
        <v>1100</v>
      </c>
      <c r="AD12" s="53">
        <v>1100</v>
      </c>
      <c r="AE12" s="53">
        <v>1100</v>
      </c>
      <c r="AF12" s="53">
        <v>1100</v>
      </c>
      <c r="AG12" s="53">
        <v>1100</v>
      </c>
      <c r="AH12" s="53">
        <v>1100</v>
      </c>
      <c r="AI12" s="53">
        <v>1100</v>
      </c>
      <c r="AJ12" s="53">
        <v>1100</v>
      </c>
      <c r="AK12" s="53">
        <v>1100</v>
      </c>
      <c r="AL12" s="57">
        <v>1700</v>
      </c>
      <c r="AM12" s="53">
        <v>1700</v>
      </c>
      <c r="AN12" s="53">
        <v>1700</v>
      </c>
      <c r="AO12" s="53">
        <v>1700</v>
      </c>
      <c r="AP12" s="53">
        <v>1700</v>
      </c>
      <c r="AQ12" s="53">
        <v>1700</v>
      </c>
      <c r="AR12" s="53">
        <v>1700</v>
      </c>
      <c r="AS12" s="53">
        <v>1700</v>
      </c>
      <c r="AT12" s="53">
        <v>1700</v>
      </c>
      <c r="AU12" s="57">
        <v>2000</v>
      </c>
      <c r="AV12" s="53">
        <v>2000</v>
      </c>
      <c r="AW12" s="53">
        <v>2000</v>
      </c>
      <c r="AX12" s="53">
        <v>2000</v>
      </c>
      <c r="AY12" s="53">
        <v>2000</v>
      </c>
      <c r="AZ12" s="53">
        <v>2000</v>
      </c>
      <c r="BA12" s="53">
        <v>2000</v>
      </c>
      <c r="BB12" s="53">
        <v>2000</v>
      </c>
      <c r="BC12" s="53">
        <v>2000</v>
      </c>
      <c r="BD12" s="57">
        <v>2000</v>
      </c>
      <c r="BE12" s="53">
        <v>2000</v>
      </c>
      <c r="BF12" s="53">
        <v>2000</v>
      </c>
      <c r="BG12" s="53">
        <v>2000</v>
      </c>
      <c r="BH12" s="53">
        <v>2000</v>
      </c>
      <c r="BI12" s="53">
        <v>2000</v>
      </c>
      <c r="BJ12" s="53">
        <v>2000</v>
      </c>
      <c r="BK12" s="74">
        <v>2300</v>
      </c>
      <c r="BL12" s="53">
        <v>2300</v>
      </c>
      <c r="BM12" s="57">
        <v>1690</v>
      </c>
      <c r="BN12" s="53">
        <v>1690</v>
      </c>
      <c r="BO12" s="53">
        <v>1690</v>
      </c>
      <c r="BP12" s="53">
        <v>1690</v>
      </c>
      <c r="BQ12" s="53">
        <v>1690</v>
      </c>
      <c r="BR12" s="53">
        <v>1690</v>
      </c>
      <c r="BS12" s="53">
        <v>1690</v>
      </c>
      <c r="BT12" s="53">
        <v>1690</v>
      </c>
      <c r="BU12" s="53">
        <v>1690</v>
      </c>
      <c r="BV12" s="57">
        <v>2010</v>
      </c>
      <c r="BW12" s="53">
        <v>2010</v>
      </c>
      <c r="BX12" s="53">
        <v>2010</v>
      </c>
      <c r="BY12" s="53">
        <v>2010</v>
      </c>
      <c r="BZ12" s="53">
        <v>2010</v>
      </c>
      <c r="CA12" s="53">
        <v>2010</v>
      </c>
      <c r="CB12" s="53">
        <v>2010</v>
      </c>
      <c r="CC12" s="53">
        <v>2010</v>
      </c>
      <c r="CD12" s="53">
        <v>2010</v>
      </c>
      <c r="CE12" s="57">
        <v>2010</v>
      </c>
      <c r="CF12" s="53">
        <v>2010</v>
      </c>
      <c r="CG12" s="53">
        <v>2010</v>
      </c>
      <c r="CH12" s="53">
        <v>2010</v>
      </c>
      <c r="CI12" s="53">
        <v>2010</v>
      </c>
      <c r="CJ12" s="53">
        <v>2010</v>
      </c>
      <c r="CK12" s="53">
        <v>2010</v>
      </c>
      <c r="CL12" s="53">
        <v>2010</v>
      </c>
      <c r="CM12" s="53">
        <v>2010</v>
      </c>
    </row>
    <row r="13" spans="1:114" ht="15" x14ac:dyDescent="0.25">
      <c r="A13" s="72" t="s">
        <v>118</v>
      </c>
      <c r="B13" s="57">
        <v>6207.5</v>
      </c>
      <c r="C13" s="53">
        <v>6500</v>
      </c>
      <c r="D13" s="73">
        <v>6000</v>
      </c>
      <c r="E13" s="53">
        <v>6000</v>
      </c>
      <c r="F13" s="74">
        <v>6330</v>
      </c>
      <c r="G13" s="53">
        <v>6330</v>
      </c>
      <c r="H13" s="74">
        <v>6500</v>
      </c>
      <c r="I13" s="75">
        <v>6830</v>
      </c>
      <c r="J13" s="75">
        <v>6930</v>
      </c>
      <c r="K13" s="57">
        <v>6015</v>
      </c>
      <c r="L13" s="53">
        <v>6030</v>
      </c>
      <c r="M13" s="53">
        <v>6030</v>
      </c>
      <c r="N13" s="73">
        <v>6000</v>
      </c>
      <c r="O13" s="53">
        <v>6000</v>
      </c>
      <c r="P13" s="53">
        <v>6000</v>
      </c>
      <c r="Q13" s="53">
        <v>6000</v>
      </c>
      <c r="R13" s="75">
        <v>6500</v>
      </c>
      <c r="S13" s="53">
        <v>6500</v>
      </c>
      <c r="T13" s="57">
        <v>4915</v>
      </c>
      <c r="U13" s="53">
        <v>5000</v>
      </c>
      <c r="V13" s="53">
        <v>5000</v>
      </c>
      <c r="W13" s="73">
        <v>4830</v>
      </c>
      <c r="X13" s="53">
        <v>4830</v>
      </c>
      <c r="Y13" s="53">
        <v>4830</v>
      </c>
      <c r="Z13" s="53">
        <v>4830</v>
      </c>
      <c r="AA13" s="74">
        <v>5000</v>
      </c>
      <c r="AB13" s="53">
        <v>5000</v>
      </c>
      <c r="AC13" s="57">
        <v>900</v>
      </c>
      <c r="AD13" s="53">
        <v>900</v>
      </c>
      <c r="AE13" s="53">
        <v>900</v>
      </c>
      <c r="AF13" s="53">
        <v>900</v>
      </c>
      <c r="AG13" s="53">
        <v>900</v>
      </c>
      <c r="AH13" s="53">
        <v>900</v>
      </c>
      <c r="AI13" s="53">
        <v>900</v>
      </c>
      <c r="AJ13" s="53">
        <v>900</v>
      </c>
      <c r="AK13" s="53">
        <v>900</v>
      </c>
      <c r="AL13" s="57">
        <v>1800</v>
      </c>
      <c r="AM13" s="53">
        <v>1800</v>
      </c>
      <c r="AN13" s="53">
        <v>1800</v>
      </c>
      <c r="AO13" s="53">
        <v>1800</v>
      </c>
      <c r="AP13" s="53">
        <v>1800</v>
      </c>
      <c r="AQ13" s="53">
        <v>1800</v>
      </c>
      <c r="AR13" s="53">
        <v>1800</v>
      </c>
      <c r="AS13" s="53">
        <v>1800</v>
      </c>
      <c r="AT13" s="53">
        <v>1800</v>
      </c>
      <c r="AU13" s="57">
        <v>2100</v>
      </c>
      <c r="AV13" s="53">
        <v>2100</v>
      </c>
      <c r="AW13" s="53">
        <v>2100</v>
      </c>
      <c r="AX13" s="53">
        <v>2100</v>
      </c>
      <c r="AY13" s="53">
        <v>2100</v>
      </c>
      <c r="AZ13" s="53">
        <v>2100</v>
      </c>
      <c r="BA13" s="53">
        <v>2100</v>
      </c>
      <c r="BB13" s="53">
        <v>2100</v>
      </c>
      <c r="BC13" s="53">
        <v>2100</v>
      </c>
      <c r="BD13" s="57">
        <v>1647.5</v>
      </c>
      <c r="BE13" s="73">
        <v>1730</v>
      </c>
      <c r="BF13" s="73">
        <v>1600</v>
      </c>
      <c r="BG13" s="74">
        <v>1630</v>
      </c>
      <c r="BH13" s="53">
        <v>1630</v>
      </c>
      <c r="BI13" s="53">
        <v>1630</v>
      </c>
      <c r="BJ13" s="53">
        <v>1700</v>
      </c>
      <c r="BK13" s="75">
        <v>1770</v>
      </c>
      <c r="BL13" s="53">
        <v>1770</v>
      </c>
      <c r="BM13" s="57">
        <v>1670</v>
      </c>
      <c r="BN13" s="53">
        <v>1670</v>
      </c>
      <c r="BO13" s="53">
        <v>1670</v>
      </c>
      <c r="BP13" s="53">
        <v>1670</v>
      </c>
      <c r="BQ13" s="53">
        <v>1670</v>
      </c>
      <c r="BR13" s="53">
        <v>1670</v>
      </c>
      <c r="BS13" s="53">
        <v>1670</v>
      </c>
      <c r="BT13" s="53">
        <v>1670</v>
      </c>
      <c r="BU13" s="53">
        <v>1670</v>
      </c>
      <c r="BV13" s="57">
        <v>1940</v>
      </c>
      <c r="BW13" s="53">
        <v>1940</v>
      </c>
      <c r="BX13" s="53">
        <v>1940</v>
      </c>
      <c r="BY13" s="53">
        <v>1940</v>
      </c>
      <c r="BZ13" s="53">
        <v>1940</v>
      </c>
      <c r="CA13" s="53">
        <v>1940</v>
      </c>
      <c r="CB13" s="53">
        <v>1940</v>
      </c>
      <c r="CC13" s="53">
        <v>1940</v>
      </c>
      <c r="CD13" s="53">
        <v>1940</v>
      </c>
      <c r="CE13" s="57">
        <v>1947</v>
      </c>
      <c r="CF13" s="53">
        <v>1947</v>
      </c>
      <c r="CG13" s="53">
        <v>1947</v>
      </c>
      <c r="CH13" s="53">
        <v>1947</v>
      </c>
      <c r="CI13" s="53">
        <v>1947</v>
      </c>
      <c r="CJ13" s="53">
        <v>1947</v>
      </c>
      <c r="CK13" s="53">
        <v>1943.3</v>
      </c>
      <c r="CL13" s="53">
        <v>1943.3</v>
      </c>
      <c r="CM13" s="53">
        <v>1943.3</v>
      </c>
    </row>
    <row r="14" spans="1:114" x14ac:dyDescent="0.2">
      <c r="A14" s="72" t="s">
        <v>119</v>
      </c>
      <c r="B14" s="57">
        <v>7000</v>
      </c>
      <c r="C14" s="53">
        <v>7000</v>
      </c>
      <c r="D14" s="53">
        <v>7000</v>
      </c>
      <c r="E14" s="53">
        <v>7000</v>
      </c>
      <c r="F14" s="53">
        <v>7000</v>
      </c>
      <c r="G14" s="53">
        <v>7000</v>
      </c>
      <c r="H14" s="53">
        <v>7000</v>
      </c>
      <c r="I14" s="53">
        <v>7000</v>
      </c>
      <c r="J14" s="53">
        <v>7000</v>
      </c>
      <c r="K14" s="57">
        <v>7000</v>
      </c>
      <c r="L14" s="53">
        <v>7000</v>
      </c>
      <c r="M14" s="53">
        <v>7000</v>
      </c>
      <c r="N14" s="53">
        <v>7000</v>
      </c>
      <c r="O14" s="53">
        <v>7000</v>
      </c>
      <c r="P14" s="53">
        <v>7000</v>
      </c>
      <c r="Q14" s="53">
        <v>7000</v>
      </c>
      <c r="R14" s="53">
        <v>7000</v>
      </c>
      <c r="S14" s="53">
        <v>7000</v>
      </c>
      <c r="T14" s="57">
        <v>6500</v>
      </c>
      <c r="U14" s="53">
        <v>6500</v>
      </c>
      <c r="V14" s="53">
        <v>6500</v>
      </c>
      <c r="W14" s="53">
        <v>6500</v>
      </c>
      <c r="X14" s="53">
        <v>6500</v>
      </c>
      <c r="Y14" s="53">
        <v>6500</v>
      </c>
      <c r="Z14" s="53">
        <v>6500</v>
      </c>
      <c r="AA14" s="53">
        <v>6500</v>
      </c>
      <c r="AB14" s="53">
        <v>6500</v>
      </c>
      <c r="AC14" s="57">
        <v>1000</v>
      </c>
      <c r="AD14" s="53">
        <v>1000</v>
      </c>
      <c r="AE14" s="53">
        <v>1000</v>
      </c>
      <c r="AF14" s="53">
        <v>1000</v>
      </c>
      <c r="AG14" s="53">
        <v>1000</v>
      </c>
      <c r="AH14" s="53">
        <v>1000</v>
      </c>
      <c r="AI14" s="53">
        <v>1000</v>
      </c>
      <c r="AJ14" s="53">
        <v>1000</v>
      </c>
      <c r="AK14" s="53">
        <v>1000</v>
      </c>
      <c r="AL14" s="57">
        <v>2000</v>
      </c>
      <c r="AM14" s="53">
        <v>2000</v>
      </c>
      <c r="AN14" s="53">
        <v>2000</v>
      </c>
      <c r="AO14" s="53">
        <v>2000</v>
      </c>
      <c r="AP14" s="53">
        <v>2000</v>
      </c>
      <c r="AQ14" s="53">
        <v>2000</v>
      </c>
      <c r="AR14" s="53">
        <v>2000</v>
      </c>
      <c r="AS14" s="53">
        <v>2000</v>
      </c>
      <c r="AT14" s="53">
        <v>2000</v>
      </c>
      <c r="AU14" s="57">
        <v>2000</v>
      </c>
      <c r="AV14" s="53">
        <v>2000</v>
      </c>
      <c r="AW14" s="53">
        <v>2000</v>
      </c>
      <c r="AX14" s="53">
        <v>2000</v>
      </c>
      <c r="AY14" s="53">
        <v>2000</v>
      </c>
      <c r="AZ14" s="53">
        <v>2000</v>
      </c>
      <c r="BA14" s="53">
        <v>2000</v>
      </c>
      <c r="BB14" s="53">
        <v>2000</v>
      </c>
      <c r="BC14" s="53">
        <v>2000</v>
      </c>
      <c r="BD14" s="57">
        <v>1900</v>
      </c>
      <c r="BE14" s="53">
        <v>1900</v>
      </c>
      <c r="BF14" s="53">
        <v>1900</v>
      </c>
      <c r="BG14" s="53">
        <v>1900</v>
      </c>
      <c r="BH14" s="53">
        <v>1900</v>
      </c>
      <c r="BI14" s="53">
        <v>1900</v>
      </c>
      <c r="BJ14" s="53">
        <v>1900</v>
      </c>
      <c r="BK14" s="53">
        <v>1900</v>
      </c>
      <c r="BL14" s="53">
        <v>1900</v>
      </c>
      <c r="BM14" s="57">
        <v>1760</v>
      </c>
      <c r="BN14" s="53">
        <v>1760</v>
      </c>
      <c r="BO14" s="53">
        <v>1760</v>
      </c>
      <c r="BP14" s="53">
        <v>1760</v>
      </c>
      <c r="BQ14" s="53">
        <v>1760</v>
      </c>
      <c r="BR14" s="53">
        <v>1760</v>
      </c>
      <c r="BS14" s="53">
        <v>1760</v>
      </c>
      <c r="BT14" s="53">
        <v>1760</v>
      </c>
      <c r="BU14" s="53">
        <v>1760</v>
      </c>
      <c r="BV14" s="57">
        <v>2090</v>
      </c>
      <c r="BW14" s="53">
        <v>2090</v>
      </c>
      <c r="BX14" s="53">
        <v>2090</v>
      </c>
      <c r="BY14" s="53">
        <v>2090</v>
      </c>
      <c r="BZ14" s="53">
        <v>2090</v>
      </c>
      <c r="CA14" s="53">
        <v>2090</v>
      </c>
      <c r="CB14" s="53">
        <v>2090</v>
      </c>
      <c r="CC14" s="53">
        <v>2090</v>
      </c>
      <c r="CD14" s="53">
        <v>2090</v>
      </c>
      <c r="CE14" s="57">
        <v>2090</v>
      </c>
      <c r="CF14" s="74">
        <v>2090</v>
      </c>
      <c r="CG14" s="53">
        <v>2090</v>
      </c>
      <c r="CH14" s="53">
        <v>2090</v>
      </c>
      <c r="CI14" s="53">
        <v>2090</v>
      </c>
      <c r="CJ14" s="53">
        <v>2090</v>
      </c>
      <c r="CK14" s="53">
        <v>2090</v>
      </c>
      <c r="CL14" s="53">
        <v>2090</v>
      </c>
      <c r="CM14" s="53">
        <v>2090</v>
      </c>
    </row>
    <row r="15" spans="1:114" x14ac:dyDescent="0.2">
      <c r="A15" s="65"/>
      <c r="B15" s="57"/>
      <c r="K15" s="57"/>
      <c r="T15" s="57"/>
      <c r="AC15" s="57"/>
      <c r="AL15" s="57"/>
      <c r="AU15" s="57"/>
      <c r="BD15" s="57"/>
      <c r="BM15" s="57"/>
      <c r="BV15" s="57"/>
      <c r="CE15" s="57"/>
    </row>
    <row r="16" spans="1:114" x14ac:dyDescent="0.2">
      <c r="A16" s="76" t="s">
        <v>120</v>
      </c>
      <c r="B16" s="57"/>
      <c r="K16" s="57"/>
      <c r="T16" s="57"/>
      <c r="AC16" s="57"/>
      <c r="AL16" s="57"/>
      <c r="AU16" s="57"/>
      <c r="BD16" s="57"/>
      <c r="BM16" s="57"/>
      <c r="BV16" s="57"/>
      <c r="CE16" s="57"/>
    </row>
    <row r="17" spans="1:92" x14ac:dyDescent="0.2">
      <c r="A17" s="72" t="s">
        <v>121</v>
      </c>
      <c r="B17" s="57">
        <v>7125</v>
      </c>
      <c r="C17" s="53">
        <v>7000</v>
      </c>
      <c r="D17" s="53">
        <v>7000</v>
      </c>
      <c r="E17" s="74">
        <v>7500</v>
      </c>
      <c r="F17" s="73">
        <v>7000</v>
      </c>
      <c r="G17" s="53">
        <v>7000</v>
      </c>
      <c r="H17" s="74">
        <v>7500</v>
      </c>
      <c r="I17" s="74">
        <v>7800</v>
      </c>
      <c r="J17" s="53">
        <v>7800</v>
      </c>
      <c r="K17" s="57">
        <v>8125</v>
      </c>
      <c r="L17" s="53">
        <v>8000</v>
      </c>
      <c r="M17" s="53">
        <v>8000</v>
      </c>
      <c r="N17" s="74">
        <v>8500</v>
      </c>
      <c r="O17" s="73">
        <v>8000</v>
      </c>
      <c r="P17" s="53">
        <v>8000</v>
      </c>
      <c r="Q17" s="74">
        <v>8500</v>
      </c>
      <c r="R17" s="53">
        <v>8500</v>
      </c>
      <c r="S17" s="53">
        <v>8500</v>
      </c>
      <c r="T17" s="57">
        <v>6125</v>
      </c>
      <c r="U17" s="53">
        <v>6000</v>
      </c>
      <c r="V17" s="53">
        <v>6000</v>
      </c>
      <c r="W17" s="53">
        <v>6000</v>
      </c>
      <c r="X17" s="74">
        <v>6500</v>
      </c>
      <c r="Y17" s="53">
        <v>6500</v>
      </c>
      <c r="Z17" s="74">
        <v>6800</v>
      </c>
      <c r="AA17" s="53">
        <v>6800</v>
      </c>
      <c r="AB17" s="53">
        <v>6800</v>
      </c>
      <c r="AC17" s="57">
        <v>850</v>
      </c>
      <c r="AD17" s="53">
        <v>850</v>
      </c>
      <c r="AE17" s="53">
        <v>850</v>
      </c>
      <c r="AF17" s="53">
        <v>850</v>
      </c>
      <c r="AG17" s="53">
        <v>850</v>
      </c>
      <c r="AH17" s="53">
        <v>850</v>
      </c>
      <c r="AI17" s="53">
        <v>850</v>
      </c>
      <c r="AJ17" s="53">
        <v>850</v>
      </c>
      <c r="AK17" s="53">
        <v>850</v>
      </c>
      <c r="AL17" s="57">
        <v>1600</v>
      </c>
      <c r="AM17" s="53">
        <v>1600</v>
      </c>
      <c r="AN17" s="53">
        <v>1600</v>
      </c>
      <c r="AO17" s="53">
        <v>1600</v>
      </c>
      <c r="AP17" s="53">
        <v>1600</v>
      </c>
      <c r="AQ17" s="53">
        <v>1600</v>
      </c>
      <c r="AR17" s="53">
        <v>1600</v>
      </c>
      <c r="AS17" s="53">
        <v>1600</v>
      </c>
      <c r="AT17" s="53">
        <v>1600</v>
      </c>
      <c r="AU17" s="57">
        <v>2200</v>
      </c>
      <c r="AV17" s="53">
        <v>2200</v>
      </c>
      <c r="AW17" s="53">
        <v>2200</v>
      </c>
      <c r="AX17" s="53">
        <v>2200</v>
      </c>
      <c r="AY17" s="53">
        <v>2200</v>
      </c>
      <c r="AZ17" s="53">
        <v>2200</v>
      </c>
      <c r="BA17" s="53">
        <v>2200</v>
      </c>
      <c r="BB17" s="53">
        <v>2200</v>
      </c>
      <c r="BC17" s="53">
        <v>2200</v>
      </c>
      <c r="BD17" s="57">
        <v>1725</v>
      </c>
      <c r="BE17" s="53">
        <v>1800</v>
      </c>
      <c r="BF17" s="53">
        <v>1800</v>
      </c>
      <c r="BG17" s="73">
        <v>1500</v>
      </c>
      <c r="BH17" s="74">
        <v>1800</v>
      </c>
      <c r="BI17" s="74">
        <v>2000</v>
      </c>
      <c r="BJ17" s="53">
        <v>2000</v>
      </c>
      <c r="BK17" s="53">
        <v>2000</v>
      </c>
      <c r="BL17" s="53">
        <v>2000</v>
      </c>
      <c r="BM17" s="57">
        <v>1610</v>
      </c>
      <c r="BN17" s="53">
        <v>1610</v>
      </c>
      <c r="BO17" s="53">
        <v>1610</v>
      </c>
      <c r="BP17" s="53">
        <v>1610</v>
      </c>
      <c r="BQ17" s="53">
        <v>1610</v>
      </c>
      <c r="BR17" s="53">
        <v>1610</v>
      </c>
      <c r="BS17" s="53">
        <v>1610</v>
      </c>
      <c r="BT17" s="53">
        <v>1610</v>
      </c>
      <c r="BU17" s="53">
        <v>1610</v>
      </c>
      <c r="BV17" s="57">
        <v>1790</v>
      </c>
      <c r="BW17" s="53">
        <v>1790</v>
      </c>
      <c r="BX17" s="53">
        <v>1790</v>
      </c>
      <c r="BY17" s="53">
        <v>1790</v>
      </c>
      <c r="BZ17" s="53">
        <v>1790</v>
      </c>
      <c r="CA17" s="53">
        <v>1790</v>
      </c>
      <c r="CB17" s="53">
        <v>1790</v>
      </c>
      <c r="CC17" s="53">
        <v>1790</v>
      </c>
      <c r="CD17" s="53">
        <v>1790</v>
      </c>
      <c r="CE17" s="57">
        <v>1940</v>
      </c>
      <c r="CF17" s="53">
        <v>1940</v>
      </c>
      <c r="CG17" s="53">
        <v>1940</v>
      </c>
      <c r="CH17" s="53">
        <v>1940</v>
      </c>
      <c r="CI17" s="53">
        <v>1940</v>
      </c>
      <c r="CJ17" s="53">
        <v>1940</v>
      </c>
      <c r="CK17" s="53">
        <v>1940</v>
      </c>
      <c r="CL17" s="53">
        <v>1940</v>
      </c>
      <c r="CM17" s="53">
        <v>1940</v>
      </c>
    </row>
    <row r="18" spans="1:92" ht="15" x14ac:dyDescent="0.25">
      <c r="A18" s="72" t="s">
        <v>122</v>
      </c>
      <c r="B18" s="57">
        <v>5775</v>
      </c>
      <c r="C18" s="53">
        <v>5500</v>
      </c>
      <c r="D18" s="74">
        <v>5800</v>
      </c>
      <c r="E18" s="53">
        <v>5800</v>
      </c>
      <c r="F18" s="74">
        <v>6000</v>
      </c>
      <c r="G18" s="53">
        <v>6000</v>
      </c>
      <c r="H18" s="74">
        <v>6200</v>
      </c>
      <c r="I18" s="53">
        <v>6200</v>
      </c>
      <c r="J18" s="75">
        <v>6500</v>
      </c>
      <c r="K18" s="57">
        <v>7500</v>
      </c>
      <c r="L18" s="53">
        <v>7500</v>
      </c>
      <c r="M18" s="53">
        <v>7500</v>
      </c>
      <c r="N18" s="53">
        <v>7500</v>
      </c>
      <c r="O18" s="53">
        <v>7500</v>
      </c>
      <c r="P18" s="53">
        <v>7500</v>
      </c>
      <c r="Q18" s="74">
        <v>7800</v>
      </c>
      <c r="R18" s="53">
        <v>7800</v>
      </c>
      <c r="S18" s="75">
        <v>8000</v>
      </c>
      <c r="T18" s="57">
        <v>4775</v>
      </c>
      <c r="U18" s="53">
        <v>4500</v>
      </c>
      <c r="V18" s="74">
        <v>4800</v>
      </c>
      <c r="W18" s="53">
        <v>4800</v>
      </c>
      <c r="X18" s="74">
        <v>5000</v>
      </c>
      <c r="Y18" s="53">
        <v>5000</v>
      </c>
      <c r="Z18" s="74">
        <v>5200</v>
      </c>
      <c r="AA18" s="53">
        <v>5200</v>
      </c>
      <c r="AB18" s="75">
        <v>5300</v>
      </c>
      <c r="AC18" s="57">
        <v>900</v>
      </c>
      <c r="AD18" s="53">
        <v>900</v>
      </c>
      <c r="AE18" s="53">
        <v>900</v>
      </c>
      <c r="AF18" s="53">
        <v>900</v>
      </c>
      <c r="AG18" s="53">
        <v>900</v>
      </c>
      <c r="AH18" s="53">
        <v>900</v>
      </c>
      <c r="AI18" s="53">
        <v>900</v>
      </c>
      <c r="AJ18" s="53">
        <v>900</v>
      </c>
      <c r="AK18" s="53">
        <v>900</v>
      </c>
      <c r="AL18" s="57">
        <v>1800</v>
      </c>
      <c r="AM18" s="53">
        <v>1800</v>
      </c>
      <c r="AN18" s="53">
        <v>1800</v>
      </c>
      <c r="AO18" s="53">
        <v>1800</v>
      </c>
      <c r="AP18" s="53">
        <v>1800</v>
      </c>
      <c r="AQ18" s="53">
        <v>1800</v>
      </c>
      <c r="AR18" s="53">
        <v>1800</v>
      </c>
      <c r="AS18" s="53">
        <v>1800</v>
      </c>
      <c r="AT18" s="53">
        <v>1800</v>
      </c>
      <c r="AU18" s="57">
        <v>2100</v>
      </c>
      <c r="AV18" s="53">
        <v>2100</v>
      </c>
      <c r="AW18" s="53">
        <v>2100</v>
      </c>
      <c r="AX18" s="53">
        <v>2100</v>
      </c>
      <c r="AY18" s="53">
        <v>2100</v>
      </c>
      <c r="AZ18" s="53">
        <v>2100</v>
      </c>
      <c r="BA18" s="53">
        <v>2100</v>
      </c>
      <c r="BB18" s="53">
        <v>2100</v>
      </c>
      <c r="BC18" s="53">
        <v>2100</v>
      </c>
      <c r="BD18" s="57">
        <v>1775</v>
      </c>
      <c r="BE18" s="53">
        <v>1500</v>
      </c>
      <c r="BF18" s="74">
        <v>1800</v>
      </c>
      <c r="BG18" s="53">
        <v>1800</v>
      </c>
      <c r="BH18" s="74">
        <v>2000</v>
      </c>
      <c r="BI18" s="53">
        <v>2000</v>
      </c>
      <c r="BJ18" s="53">
        <v>2000</v>
      </c>
      <c r="BK18" s="53">
        <v>2000</v>
      </c>
      <c r="BL18" s="53">
        <v>2000</v>
      </c>
      <c r="BM18" s="57">
        <v>1620</v>
      </c>
      <c r="BN18" s="53">
        <v>1620</v>
      </c>
      <c r="BO18" s="53">
        <v>1620</v>
      </c>
      <c r="BP18" s="53">
        <v>1620</v>
      </c>
      <c r="BQ18" s="53">
        <v>1620</v>
      </c>
      <c r="BR18" s="74">
        <v>1680</v>
      </c>
      <c r="BS18" s="53">
        <v>1680</v>
      </c>
      <c r="BT18" s="53">
        <v>1680</v>
      </c>
      <c r="BU18" s="53">
        <v>1680</v>
      </c>
      <c r="BV18" s="57">
        <v>1810</v>
      </c>
      <c r="BW18" s="53">
        <v>1810</v>
      </c>
      <c r="BX18" s="53">
        <v>1810</v>
      </c>
      <c r="BY18" s="53">
        <v>1810</v>
      </c>
      <c r="BZ18" s="53">
        <v>1810</v>
      </c>
      <c r="CA18" s="53">
        <v>1810</v>
      </c>
      <c r="CB18" s="53">
        <v>1810</v>
      </c>
      <c r="CC18" s="53">
        <v>1810</v>
      </c>
      <c r="CD18" s="53">
        <v>1810</v>
      </c>
      <c r="CE18" s="57">
        <v>1890</v>
      </c>
      <c r="CF18" s="53">
        <v>1890</v>
      </c>
      <c r="CG18" s="53">
        <v>1890</v>
      </c>
      <c r="CH18" s="53">
        <v>1890</v>
      </c>
      <c r="CI18" s="53">
        <v>1890</v>
      </c>
      <c r="CJ18" s="53">
        <v>1890</v>
      </c>
      <c r="CK18" s="53">
        <v>1890</v>
      </c>
      <c r="CL18" s="53">
        <v>1890</v>
      </c>
      <c r="CM18" s="53">
        <v>1890</v>
      </c>
    </row>
    <row r="19" spans="1:92" x14ac:dyDescent="0.2">
      <c r="A19" s="72" t="s">
        <v>123</v>
      </c>
      <c r="B19" s="57">
        <v>6000</v>
      </c>
      <c r="C19" s="73">
        <v>6000</v>
      </c>
      <c r="D19" s="53">
        <v>6000</v>
      </c>
      <c r="E19" s="53">
        <v>6000</v>
      </c>
      <c r="F19" s="53">
        <v>6000</v>
      </c>
      <c r="G19" s="74">
        <v>6500</v>
      </c>
      <c r="H19" s="53">
        <v>6500</v>
      </c>
      <c r="I19" s="53">
        <v>6500</v>
      </c>
      <c r="J19" s="53">
        <v>6500</v>
      </c>
      <c r="K19" s="57">
        <v>7125</v>
      </c>
      <c r="L19" s="73">
        <v>7000</v>
      </c>
      <c r="M19" s="53">
        <v>7000</v>
      </c>
      <c r="N19" s="53">
        <v>7000</v>
      </c>
      <c r="O19" s="74">
        <v>7500</v>
      </c>
      <c r="P19" s="53">
        <v>7000</v>
      </c>
      <c r="Q19" s="53">
        <v>7000</v>
      </c>
      <c r="R19" s="74">
        <v>8000</v>
      </c>
      <c r="S19" s="53">
        <v>8000</v>
      </c>
      <c r="T19" s="62" t="s">
        <v>124</v>
      </c>
      <c r="U19" s="62" t="s">
        <v>124</v>
      </c>
      <c r="V19" s="62" t="s">
        <v>124</v>
      </c>
      <c r="W19" s="62" t="s">
        <v>124</v>
      </c>
      <c r="X19" s="62" t="s">
        <v>124</v>
      </c>
      <c r="Y19" s="62" t="s">
        <v>124</v>
      </c>
      <c r="Z19" s="62" t="s">
        <v>124</v>
      </c>
      <c r="AA19" s="62" t="s">
        <v>124</v>
      </c>
      <c r="AB19" s="62" t="s">
        <v>124</v>
      </c>
      <c r="AC19" s="57">
        <v>1100</v>
      </c>
      <c r="AD19" s="53">
        <v>1100</v>
      </c>
      <c r="AE19" s="53">
        <v>1100</v>
      </c>
      <c r="AF19" s="53">
        <v>1100</v>
      </c>
      <c r="AG19" s="53">
        <v>1100</v>
      </c>
      <c r="AH19" s="53">
        <v>1100</v>
      </c>
      <c r="AI19" s="53">
        <v>1100</v>
      </c>
      <c r="AJ19" s="53">
        <v>1100</v>
      </c>
      <c r="AK19" s="53">
        <v>1100</v>
      </c>
      <c r="AL19" s="57">
        <v>1800</v>
      </c>
      <c r="AM19" s="53">
        <v>1800</v>
      </c>
      <c r="AN19" s="53">
        <v>1800</v>
      </c>
      <c r="AO19" s="53">
        <v>1800</v>
      </c>
      <c r="AP19" s="53">
        <v>1800</v>
      </c>
      <c r="AQ19" s="53">
        <v>1800</v>
      </c>
      <c r="AR19" s="53">
        <v>1800</v>
      </c>
      <c r="AS19" s="53">
        <v>1800</v>
      </c>
      <c r="AT19" s="53">
        <v>1800</v>
      </c>
      <c r="AU19" s="57">
        <v>2300</v>
      </c>
      <c r="AV19" s="53">
        <v>2300</v>
      </c>
      <c r="AW19" s="53">
        <v>2300</v>
      </c>
      <c r="AX19" s="53">
        <v>2300</v>
      </c>
      <c r="AY19" s="53">
        <v>2300</v>
      </c>
      <c r="AZ19" s="53">
        <v>2300</v>
      </c>
      <c r="BA19" s="53">
        <v>2300</v>
      </c>
      <c r="BB19" s="53">
        <v>2300</v>
      </c>
      <c r="BC19" s="53">
        <v>2300</v>
      </c>
      <c r="BD19" s="57">
        <v>1500</v>
      </c>
      <c r="BE19" s="53">
        <v>1500</v>
      </c>
      <c r="BF19" s="53">
        <v>1500</v>
      </c>
      <c r="BG19" s="53">
        <v>1500</v>
      </c>
      <c r="BH19" s="53">
        <v>1500</v>
      </c>
      <c r="BI19" s="53">
        <v>1500</v>
      </c>
      <c r="BJ19" s="53">
        <v>1500</v>
      </c>
      <c r="BK19" s="53">
        <v>1500</v>
      </c>
      <c r="BL19" s="53">
        <v>1500</v>
      </c>
      <c r="BM19" s="57">
        <v>1540</v>
      </c>
      <c r="BN19" s="53">
        <v>1540</v>
      </c>
      <c r="BO19" s="53">
        <v>1540</v>
      </c>
      <c r="BP19" s="53">
        <v>1540</v>
      </c>
      <c r="BQ19" s="53">
        <v>1540</v>
      </c>
      <c r="BR19" s="53">
        <v>1540</v>
      </c>
      <c r="BS19" s="53">
        <v>1540</v>
      </c>
      <c r="BT19" s="53">
        <v>1540</v>
      </c>
      <c r="BU19" s="53">
        <v>1540</v>
      </c>
      <c r="BV19" s="57">
        <v>1710</v>
      </c>
      <c r="BW19" s="53">
        <v>1710</v>
      </c>
      <c r="BX19" s="53">
        <v>1710</v>
      </c>
      <c r="BY19" s="53">
        <v>1710</v>
      </c>
      <c r="BZ19" s="53">
        <v>1710</v>
      </c>
      <c r="CA19" s="53">
        <v>1710</v>
      </c>
      <c r="CB19" s="53">
        <v>1710</v>
      </c>
      <c r="CC19" s="53">
        <v>1710</v>
      </c>
      <c r="CD19" s="53">
        <v>1710</v>
      </c>
      <c r="CE19" s="57">
        <v>1800</v>
      </c>
      <c r="CF19" s="53">
        <v>1800</v>
      </c>
      <c r="CG19" s="53">
        <v>1800</v>
      </c>
      <c r="CH19" s="53">
        <v>1800</v>
      </c>
      <c r="CI19" s="53">
        <v>1800</v>
      </c>
      <c r="CJ19" s="53">
        <v>1800</v>
      </c>
      <c r="CK19" s="53">
        <v>1800</v>
      </c>
      <c r="CL19" s="53">
        <v>1800</v>
      </c>
      <c r="CM19" s="53">
        <v>1800</v>
      </c>
    </row>
    <row r="20" spans="1:92" ht="15" x14ac:dyDescent="0.25">
      <c r="A20" s="72" t="s">
        <v>125</v>
      </c>
      <c r="B20" s="57">
        <v>6850</v>
      </c>
      <c r="C20" s="53">
        <v>6770</v>
      </c>
      <c r="D20" s="53">
        <v>6770</v>
      </c>
      <c r="E20" s="74">
        <v>6930</v>
      </c>
      <c r="F20" s="53">
        <v>6930</v>
      </c>
      <c r="G20" s="53">
        <v>6930</v>
      </c>
      <c r="H20" s="74">
        <v>7170</v>
      </c>
      <c r="I20" s="74">
        <v>7430</v>
      </c>
      <c r="J20" s="75">
        <v>7500</v>
      </c>
      <c r="K20" s="57">
        <v>7442.5</v>
      </c>
      <c r="L20" s="73">
        <v>7500</v>
      </c>
      <c r="M20" s="73">
        <v>7270</v>
      </c>
      <c r="N20" s="74">
        <v>7430</v>
      </c>
      <c r="O20" s="74">
        <v>7570</v>
      </c>
      <c r="P20" s="74">
        <v>7600</v>
      </c>
      <c r="Q20" s="74">
        <v>7830</v>
      </c>
      <c r="R20" s="74">
        <v>8000</v>
      </c>
      <c r="S20" s="75">
        <v>8530</v>
      </c>
      <c r="T20" s="57">
        <v>5575</v>
      </c>
      <c r="U20" s="53">
        <v>5800</v>
      </c>
      <c r="V20" s="73">
        <v>5500</v>
      </c>
      <c r="W20" s="53">
        <v>5500</v>
      </c>
      <c r="X20" s="53">
        <v>5500</v>
      </c>
      <c r="Y20" s="53">
        <v>5500</v>
      </c>
      <c r="Z20" s="74">
        <v>5800</v>
      </c>
      <c r="AA20" s="73">
        <v>5500</v>
      </c>
      <c r="AB20" s="75">
        <v>5800</v>
      </c>
      <c r="AC20" s="57">
        <v>740</v>
      </c>
      <c r="AD20" s="53">
        <v>740</v>
      </c>
      <c r="AE20" s="53">
        <v>740</v>
      </c>
      <c r="AF20" s="53">
        <v>740</v>
      </c>
      <c r="AG20" s="53">
        <v>740</v>
      </c>
      <c r="AH20" s="53">
        <v>740</v>
      </c>
      <c r="AI20" s="53">
        <v>740</v>
      </c>
      <c r="AJ20" s="53">
        <v>740</v>
      </c>
      <c r="AK20" s="53">
        <v>740</v>
      </c>
      <c r="AL20" s="57">
        <v>1500</v>
      </c>
      <c r="AM20" s="53">
        <v>1500</v>
      </c>
      <c r="AN20" s="53">
        <v>1500</v>
      </c>
      <c r="AO20" s="53">
        <v>1500</v>
      </c>
      <c r="AP20" s="53">
        <v>1500</v>
      </c>
      <c r="AQ20" s="53">
        <v>1500</v>
      </c>
      <c r="AR20" s="53">
        <v>1500</v>
      </c>
      <c r="AS20" s="53">
        <v>1500</v>
      </c>
      <c r="AT20" s="53">
        <v>1500</v>
      </c>
      <c r="AU20" s="57">
        <v>2030</v>
      </c>
      <c r="AV20" s="53">
        <v>2030</v>
      </c>
      <c r="AW20" s="53">
        <v>2030</v>
      </c>
      <c r="AX20" s="53">
        <v>2030</v>
      </c>
      <c r="AY20" s="53">
        <v>2030</v>
      </c>
      <c r="AZ20" s="53">
        <v>2030</v>
      </c>
      <c r="BA20" s="53">
        <v>2030</v>
      </c>
      <c r="BB20" s="53">
        <v>2030</v>
      </c>
      <c r="BC20" s="53">
        <v>2030</v>
      </c>
      <c r="BD20" s="57">
        <v>1750</v>
      </c>
      <c r="BE20" s="53">
        <v>2000</v>
      </c>
      <c r="BF20" s="73">
        <v>1800</v>
      </c>
      <c r="BG20" s="53">
        <v>1600</v>
      </c>
      <c r="BH20" s="53">
        <v>1600</v>
      </c>
      <c r="BI20" s="53">
        <v>1600</v>
      </c>
      <c r="BJ20" s="74">
        <v>1800</v>
      </c>
      <c r="BK20" s="53">
        <v>1800</v>
      </c>
      <c r="BL20" s="53">
        <v>1800</v>
      </c>
      <c r="BM20" s="57">
        <v>1562</v>
      </c>
      <c r="BN20" s="53">
        <v>1567</v>
      </c>
      <c r="BO20" s="53">
        <v>1567</v>
      </c>
      <c r="BP20" s="53">
        <v>1557</v>
      </c>
      <c r="BQ20" s="53">
        <v>1557</v>
      </c>
      <c r="BR20" s="53">
        <v>1557</v>
      </c>
      <c r="BS20" s="53">
        <v>1560</v>
      </c>
      <c r="BT20" s="53">
        <v>1560</v>
      </c>
      <c r="BU20" s="53">
        <v>1560</v>
      </c>
      <c r="BV20" s="57">
        <v>1660</v>
      </c>
      <c r="BW20" s="53">
        <v>1660</v>
      </c>
      <c r="BX20" s="53">
        <v>1660</v>
      </c>
      <c r="BY20" s="53">
        <v>1660</v>
      </c>
      <c r="BZ20" s="53">
        <v>1660</v>
      </c>
      <c r="CA20" s="53">
        <v>1660</v>
      </c>
      <c r="CB20" s="53">
        <v>1660</v>
      </c>
      <c r="CC20" s="53">
        <v>1660</v>
      </c>
      <c r="CD20" s="53">
        <v>1660</v>
      </c>
      <c r="CE20" s="57">
        <v>1790</v>
      </c>
      <c r="CF20" s="53">
        <v>1790</v>
      </c>
      <c r="CG20" s="53">
        <v>1790</v>
      </c>
      <c r="CH20" s="53">
        <v>1790</v>
      </c>
      <c r="CI20" s="53">
        <v>1790</v>
      </c>
      <c r="CJ20" s="53">
        <v>1790</v>
      </c>
      <c r="CK20" s="53">
        <v>1790</v>
      </c>
      <c r="CL20" s="53">
        <v>1790</v>
      </c>
      <c r="CM20" s="53">
        <v>1790</v>
      </c>
    </row>
    <row r="21" spans="1:92" ht="15" x14ac:dyDescent="0.25">
      <c r="A21" s="72" t="s">
        <v>126</v>
      </c>
      <c r="B21" s="57">
        <v>6325</v>
      </c>
      <c r="C21" s="73">
        <v>6000</v>
      </c>
      <c r="D21" s="74">
        <v>6500</v>
      </c>
      <c r="E21" s="73">
        <v>6300</v>
      </c>
      <c r="F21" s="74">
        <v>6500</v>
      </c>
      <c r="G21" s="53">
        <v>6500</v>
      </c>
      <c r="H21" s="53">
        <v>6500</v>
      </c>
      <c r="I21" s="74">
        <v>6800</v>
      </c>
      <c r="J21" s="75">
        <v>7000</v>
      </c>
      <c r="K21" s="57">
        <v>7775</v>
      </c>
      <c r="L21" s="73">
        <v>7500</v>
      </c>
      <c r="M21" s="74">
        <v>7800</v>
      </c>
      <c r="N21" s="53">
        <v>7800</v>
      </c>
      <c r="O21" s="74">
        <v>8000</v>
      </c>
      <c r="P21" s="74">
        <v>8500</v>
      </c>
      <c r="Q21" s="53">
        <v>8500</v>
      </c>
      <c r="R21" s="53">
        <v>8500</v>
      </c>
      <c r="S21" s="53">
        <v>8500</v>
      </c>
      <c r="T21" s="57">
        <v>5075</v>
      </c>
      <c r="U21" s="53">
        <v>4800</v>
      </c>
      <c r="V21" s="74">
        <v>5000</v>
      </c>
      <c r="W21" s="53">
        <v>5000</v>
      </c>
      <c r="X21" s="74">
        <v>5500</v>
      </c>
      <c r="Y21" s="74">
        <v>5800</v>
      </c>
      <c r="Z21" s="73">
        <v>5600</v>
      </c>
      <c r="AA21" s="53">
        <v>5600</v>
      </c>
      <c r="AB21" s="75">
        <v>6000</v>
      </c>
      <c r="AC21" s="57">
        <v>900</v>
      </c>
      <c r="AD21" s="53">
        <v>900</v>
      </c>
      <c r="AE21" s="53">
        <v>900</v>
      </c>
      <c r="AF21" s="53">
        <v>900</v>
      </c>
      <c r="AG21" s="53">
        <v>900</v>
      </c>
      <c r="AH21" s="53">
        <v>900</v>
      </c>
      <c r="AI21" s="53">
        <v>900</v>
      </c>
      <c r="AJ21" s="53">
        <v>900</v>
      </c>
      <c r="AK21" s="53">
        <v>900</v>
      </c>
      <c r="AL21" s="57">
        <v>1700</v>
      </c>
      <c r="AM21" s="53">
        <v>1700</v>
      </c>
      <c r="AN21" s="53">
        <v>1700</v>
      </c>
      <c r="AO21" s="53">
        <v>1700</v>
      </c>
      <c r="AP21" s="53">
        <v>1700</v>
      </c>
      <c r="AQ21" s="53">
        <v>1700</v>
      </c>
      <c r="AR21" s="53">
        <v>1700</v>
      </c>
      <c r="AS21" s="53">
        <v>1700</v>
      </c>
      <c r="AT21" s="53">
        <v>1700</v>
      </c>
      <c r="AU21" s="57">
        <v>2100</v>
      </c>
      <c r="AV21" s="53">
        <v>2100</v>
      </c>
      <c r="AW21" s="53">
        <v>2100</v>
      </c>
      <c r="AX21" s="53">
        <v>2100</v>
      </c>
      <c r="AY21" s="53">
        <v>2100</v>
      </c>
      <c r="AZ21" s="53">
        <v>2100</v>
      </c>
      <c r="BA21" s="53">
        <v>2100</v>
      </c>
      <c r="BB21" s="53">
        <v>2100</v>
      </c>
      <c r="BC21" s="53">
        <v>2100</v>
      </c>
      <c r="BD21" s="57">
        <v>1600</v>
      </c>
      <c r="BE21" s="53">
        <v>1600</v>
      </c>
      <c r="BF21" s="53">
        <v>1600</v>
      </c>
      <c r="BG21" s="53">
        <v>1600</v>
      </c>
      <c r="BH21" s="53">
        <v>1600</v>
      </c>
      <c r="BI21" s="74">
        <v>1800</v>
      </c>
      <c r="BJ21" s="53">
        <v>1800</v>
      </c>
      <c r="BK21" s="53">
        <v>1800</v>
      </c>
      <c r="BL21" s="53">
        <v>1800</v>
      </c>
      <c r="BM21" s="57">
        <v>1570</v>
      </c>
      <c r="BN21" s="53">
        <v>1570</v>
      </c>
      <c r="BO21" s="53">
        <v>1570</v>
      </c>
      <c r="BP21" s="53">
        <v>1570</v>
      </c>
      <c r="BQ21" s="53">
        <v>1570</v>
      </c>
      <c r="BR21" s="53">
        <v>1570</v>
      </c>
      <c r="BS21" s="53">
        <v>1570</v>
      </c>
      <c r="BT21" s="53">
        <v>1570</v>
      </c>
      <c r="BU21" s="53">
        <v>1570</v>
      </c>
      <c r="BV21" s="57">
        <v>1740</v>
      </c>
      <c r="BW21" s="53">
        <v>1740</v>
      </c>
      <c r="BX21" s="53">
        <v>1740</v>
      </c>
      <c r="BY21" s="53">
        <v>1740</v>
      </c>
      <c r="BZ21" s="53">
        <v>1740</v>
      </c>
      <c r="CA21" s="53">
        <v>1740</v>
      </c>
      <c r="CB21" s="53">
        <v>1740</v>
      </c>
      <c r="CC21" s="53">
        <v>1740</v>
      </c>
      <c r="CD21" s="53">
        <v>1740</v>
      </c>
      <c r="CE21" s="57">
        <v>1890</v>
      </c>
      <c r="CF21" s="53">
        <v>1890</v>
      </c>
      <c r="CG21" s="53">
        <v>1890</v>
      </c>
      <c r="CH21" s="53">
        <v>1890</v>
      </c>
      <c r="CI21" s="53">
        <v>1890</v>
      </c>
      <c r="CJ21" s="53">
        <v>1890</v>
      </c>
      <c r="CK21" s="53">
        <v>1890</v>
      </c>
      <c r="CL21" s="53">
        <v>1890</v>
      </c>
      <c r="CM21" s="53">
        <v>1890</v>
      </c>
    </row>
    <row r="22" spans="1:92" ht="15" x14ac:dyDescent="0.25">
      <c r="A22" s="72" t="s">
        <v>127</v>
      </c>
      <c r="B22" s="57">
        <v>8000</v>
      </c>
      <c r="C22" s="74">
        <v>8000</v>
      </c>
      <c r="D22" s="53">
        <v>8000</v>
      </c>
      <c r="E22" s="73">
        <v>7500</v>
      </c>
      <c r="F22" s="74">
        <v>8500</v>
      </c>
      <c r="G22" s="53">
        <v>8500</v>
      </c>
      <c r="H22" s="53">
        <v>8500</v>
      </c>
      <c r="I22" s="53">
        <v>8500</v>
      </c>
      <c r="J22" s="53">
        <v>8500</v>
      </c>
      <c r="K22" s="57">
        <v>7125</v>
      </c>
      <c r="L22" s="74">
        <v>7500</v>
      </c>
      <c r="M22" s="53">
        <v>7500</v>
      </c>
      <c r="N22" s="73">
        <v>6500</v>
      </c>
      <c r="O22" s="74">
        <v>7000</v>
      </c>
      <c r="P22" s="53">
        <v>7000</v>
      </c>
      <c r="Q22" s="74">
        <v>7500</v>
      </c>
      <c r="R22" s="53">
        <v>7500</v>
      </c>
      <c r="S22" s="53">
        <v>7500</v>
      </c>
      <c r="T22" s="57">
        <v>6375</v>
      </c>
      <c r="U22" s="53">
        <v>6500</v>
      </c>
      <c r="V22" s="53">
        <v>6500</v>
      </c>
      <c r="W22" s="53">
        <v>6000</v>
      </c>
      <c r="X22" s="74">
        <v>6500</v>
      </c>
      <c r="Y22" s="53">
        <v>6500</v>
      </c>
      <c r="Z22" s="53">
        <v>6500</v>
      </c>
      <c r="AA22" s="53">
        <v>6500</v>
      </c>
      <c r="AB22" s="53">
        <v>6500</v>
      </c>
      <c r="AC22" s="57">
        <v>900</v>
      </c>
      <c r="AD22" s="53">
        <v>900</v>
      </c>
      <c r="AE22" s="53">
        <v>900</v>
      </c>
      <c r="AF22" s="53">
        <v>900</v>
      </c>
      <c r="AG22" s="53">
        <v>900</v>
      </c>
      <c r="AH22" s="53">
        <v>900</v>
      </c>
      <c r="AI22" s="53">
        <v>900</v>
      </c>
      <c r="AJ22" s="53">
        <v>900</v>
      </c>
      <c r="AK22" s="53">
        <v>900</v>
      </c>
      <c r="AL22" s="57">
        <v>1900</v>
      </c>
      <c r="AM22" s="53">
        <v>1900</v>
      </c>
      <c r="AN22" s="53">
        <v>1900</v>
      </c>
      <c r="AO22" s="53">
        <v>1900</v>
      </c>
      <c r="AP22" s="53">
        <v>1900</v>
      </c>
      <c r="AQ22" s="53">
        <v>1900</v>
      </c>
      <c r="AR22" s="53">
        <v>1900</v>
      </c>
      <c r="AS22" s="53">
        <v>1900</v>
      </c>
      <c r="AT22" s="53">
        <v>1900</v>
      </c>
      <c r="AU22" s="57">
        <v>2400</v>
      </c>
      <c r="AV22" s="53">
        <v>2400</v>
      </c>
      <c r="AW22" s="53">
        <v>2400</v>
      </c>
      <c r="AX22" s="53">
        <v>2400</v>
      </c>
      <c r="AY22" s="53">
        <v>2400</v>
      </c>
      <c r="AZ22" s="53">
        <v>2400</v>
      </c>
      <c r="BA22" s="53">
        <v>2400</v>
      </c>
      <c r="BB22" s="53">
        <v>2400</v>
      </c>
      <c r="BC22" s="53">
        <v>2400</v>
      </c>
      <c r="BD22" s="57">
        <v>1275</v>
      </c>
      <c r="BE22" s="53">
        <v>1300</v>
      </c>
      <c r="BF22" s="53">
        <v>1300</v>
      </c>
      <c r="BG22" s="53">
        <v>1300</v>
      </c>
      <c r="BH22" s="73">
        <v>1200</v>
      </c>
      <c r="BI22" s="53">
        <v>1200</v>
      </c>
      <c r="BJ22" s="74">
        <v>1300</v>
      </c>
      <c r="BK22" s="53">
        <v>1300</v>
      </c>
      <c r="BL22" s="75">
        <v>1500</v>
      </c>
      <c r="BM22" s="57">
        <v>1670</v>
      </c>
      <c r="BN22" s="53">
        <v>1670</v>
      </c>
      <c r="BO22" s="53">
        <v>1670</v>
      </c>
      <c r="BP22" s="53">
        <v>1670</v>
      </c>
      <c r="BQ22" s="53">
        <v>1670</v>
      </c>
      <c r="BR22" s="53">
        <v>1670</v>
      </c>
      <c r="BS22" s="53">
        <v>1670</v>
      </c>
      <c r="BT22" s="53">
        <v>1670</v>
      </c>
      <c r="BU22" s="53">
        <v>1670</v>
      </c>
      <c r="BV22" s="57">
        <v>1940</v>
      </c>
      <c r="BW22" s="53">
        <v>1940</v>
      </c>
      <c r="BX22" s="53">
        <v>1940</v>
      </c>
      <c r="BY22" s="53">
        <v>1940</v>
      </c>
      <c r="BZ22" s="53">
        <v>1940</v>
      </c>
      <c r="CA22" s="53">
        <v>1940</v>
      </c>
      <c r="CB22" s="53">
        <v>1940</v>
      </c>
      <c r="CC22" s="53">
        <v>1940</v>
      </c>
      <c r="CD22" s="53">
        <v>1940</v>
      </c>
      <c r="CE22" s="57">
        <v>1990</v>
      </c>
      <c r="CF22" s="53">
        <v>1990</v>
      </c>
      <c r="CG22" s="53">
        <v>1990</v>
      </c>
      <c r="CH22" s="53">
        <v>1990</v>
      </c>
      <c r="CI22" s="53">
        <v>1990</v>
      </c>
      <c r="CJ22" s="53">
        <v>1990</v>
      </c>
      <c r="CK22" s="53">
        <v>1990</v>
      </c>
      <c r="CL22" s="53">
        <v>1990</v>
      </c>
      <c r="CM22" s="53">
        <v>1990</v>
      </c>
    </row>
    <row r="23" spans="1:92" x14ac:dyDescent="0.2">
      <c r="A23" s="77"/>
      <c r="B23" s="57"/>
      <c r="K23" s="57"/>
      <c r="T23" s="57"/>
      <c r="AC23" s="57"/>
      <c r="AL23" s="57"/>
      <c r="AU23" s="57"/>
      <c r="BD23" s="57"/>
      <c r="BM23" s="57"/>
      <c r="BV23" s="57"/>
      <c r="CE23" s="57"/>
    </row>
    <row r="24" spans="1:92" x14ac:dyDescent="0.2">
      <c r="A24" s="76" t="s">
        <v>128</v>
      </c>
      <c r="B24" s="57"/>
      <c r="K24" s="57"/>
      <c r="T24" s="57"/>
      <c r="AC24" s="57"/>
      <c r="AL24" s="57"/>
      <c r="AU24" s="57"/>
      <c r="BD24" s="57"/>
      <c r="BM24" s="57"/>
      <c r="BV24" s="57"/>
      <c r="CE24" s="57"/>
    </row>
    <row r="25" spans="1:92" x14ac:dyDescent="0.2">
      <c r="A25" s="72" t="s">
        <v>129</v>
      </c>
      <c r="B25" s="57">
        <v>5950</v>
      </c>
      <c r="C25" s="74">
        <v>6000</v>
      </c>
      <c r="D25" s="73">
        <v>5800</v>
      </c>
      <c r="E25" s="74">
        <v>6000</v>
      </c>
      <c r="F25" s="53">
        <v>6000</v>
      </c>
      <c r="G25" s="73">
        <v>5800</v>
      </c>
      <c r="H25" s="53">
        <v>5800</v>
      </c>
      <c r="I25" s="74">
        <v>6000</v>
      </c>
      <c r="J25" s="53">
        <v>6000</v>
      </c>
      <c r="K25" s="57">
        <v>7000</v>
      </c>
      <c r="L25" s="74">
        <v>7000</v>
      </c>
      <c r="M25" s="53">
        <v>7000</v>
      </c>
      <c r="N25" s="53">
        <v>7000</v>
      </c>
      <c r="O25" s="53">
        <v>7000</v>
      </c>
      <c r="P25" s="53">
        <v>7000</v>
      </c>
      <c r="Q25" s="53">
        <v>7000</v>
      </c>
      <c r="R25" s="53">
        <v>7000</v>
      </c>
      <c r="S25" s="53">
        <v>7000</v>
      </c>
      <c r="T25" s="57">
        <v>4950</v>
      </c>
      <c r="U25" s="74">
        <v>5000</v>
      </c>
      <c r="V25" s="73">
        <v>4800</v>
      </c>
      <c r="W25" s="74">
        <v>5000</v>
      </c>
      <c r="X25" s="53">
        <v>5000</v>
      </c>
      <c r="Y25" s="74">
        <v>5200</v>
      </c>
      <c r="Z25" s="73">
        <v>5000</v>
      </c>
      <c r="AA25" s="53">
        <v>5000</v>
      </c>
      <c r="AB25" s="53">
        <v>5000</v>
      </c>
      <c r="AC25" s="57">
        <v>750</v>
      </c>
      <c r="AD25" s="53">
        <v>750</v>
      </c>
      <c r="AE25" s="53">
        <v>750</v>
      </c>
      <c r="AF25" s="53">
        <v>750</v>
      </c>
      <c r="AG25" s="53">
        <v>750</v>
      </c>
      <c r="AH25" s="53">
        <v>750</v>
      </c>
      <c r="AI25" s="53">
        <v>750</v>
      </c>
      <c r="AJ25" s="53">
        <v>750</v>
      </c>
      <c r="AK25" s="53">
        <v>750</v>
      </c>
      <c r="AL25" s="57">
        <v>1800</v>
      </c>
      <c r="AM25" s="53">
        <v>1800</v>
      </c>
      <c r="AN25" s="53">
        <v>1800</v>
      </c>
      <c r="AO25" s="53">
        <v>1800</v>
      </c>
      <c r="AP25" s="53">
        <v>1800</v>
      </c>
      <c r="AQ25" s="53">
        <v>1800</v>
      </c>
      <c r="AR25" s="53">
        <v>1800</v>
      </c>
      <c r="AS25" s="53">
        <v>1800</v>
      </c>
      <c r="AT25" s="53">
        <v>1800</v>
      </c>
      <c r="AU25" s="57">
        <v>2200</v>
      </c>
      <c r="AV25" s="74">
        <v>2200</v>
      </c>
      <c r="AW25" s="53">
        <v>2200</v>
      </c>
      <c r="AX25" s="53">
        <v>2200</v>
      </c>
      <c r="AY25" s="53">
        <v>2200</v>
      </c>
      <c r="AZ25" s="53">
        <v>2200</v>
      </c>
      <c r="BA25" s="53">
        <v>2200</v>
      </c>
      <c r="BB25" s="53">
        <v>2200</v>
      </c>
      <c r="BC25" s="53">
        <v>2200</v>
      </c>
      <c r="BD25" s="57">
        <v>1200</v>
      </c>
      <c r="BE25" s="74">
        <v>1200</v>
      </c>
      <c r="BF25" s="53">
        <v>1200</v>
      </c>
      <c r="BG25" s="53">
        <v>1200</v>
      </c>
      <c r="BH25" s="53">
        <v>1200</v>
      </c>
      <c r="BI25" s="53">
        <v>1200</v>
      </c>
      <c r="BJ25" s="53">
        <v>1200</v>
      </c>
      <c r="BK25" s="53">
        <v>1200</v>
      </c>
      <c r="BL25" s="53">
        <v>1200</v>
      </c>
      <c r="BM25" s="57">
        <v>1500</v>
      </c>
      <c r="BN25" s="53">
        <v>1500</v>
      </c>
      <c r="BO25" s="53">
        <v>1500</v>
      </c>
      <c r="BP25" s="53">
        <v>1500</v>
      </c>
      <c r="BQ25" s="53">
        <v>1500</v>
      </c>
      <c r="BR25" s="53">
        <v>1500</v>
      </c>
      <c r="BS25" s="53">
        <v>1500</v>
      </c>
      <c r="BT25" s="53">
        <v>1500</v>
      </c>
      <c r="BU25" s="53">
        <v>1500</v>
      </c>
      <c r="BV25" s="57">
        <v>1750</v>
      </c>
      <c r="BW25" s="53">
        <v>1750</v>
      </c>
      <c r="BX25" s="53">
        <v>1750</v>
      </c>
      <c r="BY25" s="53">
        <v>1750</v>
      </c>
      <c r="BZ25" s="53">
        <v>1750</v>
      </c>
      <c r="CA25" s="53">
        <v>1750</v>
      </c>
      <c r="CB25" s="53">
        <v>1750</v>
      </c>
      <c r="CC25" s="53">
        <v>1750</v>
      </c>
      <c r="CD25" s="53">
        <v>1750</v>
      </c>
      <c r="CE25" s="57">
        <v>1850</v>
      </c>
      <c r="CF25" s="53">
        <v>1850</v>
      </c>
      <c r="CG25" s="53">
        <v>1850</v>
      </c>
      <c r="CH25" s="53">
        <v>1850</v>
      </c>
      <c r="CI25" s="53">
        <v>1850</v>
      </c>
      <c r="CJ25" s="53">
        <v>1850</v>
      </c>
      <c r="CK25" s="53">
        <v>1850</v>
      </c>
      <c r="CL25" s="53">
        <v>1850</v>
      </c>
      <c r="CM25" s="53">
        <v>1850</v>
      </c>
    </row>
    <row r="26" spans="1:92" ht="15" x14ac:dyDescent="0.25">
      <c r="A26" s="72" t="s">
        <v>130</v>
      </c>
      <c r="B26" s="57">
        <v>7125</v>
      </c>
      <c r="C26" s="74">
        <v>7300</v>
      </c>
      <c r="D26" s="73">
        <v>7000</v>
      </c>
      <c r="E26" s="53">
        <v>7000</v>
      </c>
      <c r="F26" s="74">
        <v>7200</v>
      </c>
      <c r="G26" s="53">
        <v>7200</v>
      </c>
      <c r="H26" s="73">
        <v>7000</v>
      </c>
      <c r="I26" s="74">
        <v>7200</v>
      </c>
      <c r="J26" s="75">
        <v>7500</v>
      </c>
      <c r="K26" s="57">
        <v>8000</v>
      </c>
      <c r="L26" s="74">
        <v>8200</v>
      </c>
      <c r="M26" s="73">
        <v>8000</v>
      </c>
      <c r="N26" s="73">
        <v>7800</v>
      </c>
      <c r="O26" s="74">
        <v>8000</v>
      </c>
      <c r="P26" s="53">
        <v>8000</v>
      </c>
      <c r="Q26" s="74">
        <v>8400</v>
      </c>
      <c r="R26" s="74">
        <v>8500</v>
      </c>
      <c r="S26" s="75">
        <v>8600</v>
      </c>
      <c r="T26" s="57">
        <v>5975</v>
      </c>
      <c r="U26" s="53">
        <v>5900</v>
      </c>
      <c r="V26" s="74">
        <v>6000</v>
      </c>
      <c r="W26" s="53">
        <v>6000</v>
      </c>
      <c r="X26" s="53">
        <v>6000</v>
      </c>
      <c r="Y26" s="53">
        <v>6000</v>
      </c>
      <c r="Z26" s="53">
        <v>6000</v>
      </c>
      <c r="AA26" s="53">
        <v>6000</v>
      </c>
      <c r="AB26" s="53">
        <v>6000</v>
      </c>
      <c r="AC26" s="57">
        <v>910</v>
      </c>
      <c r="AD26" s="53">
        <v>910</v>
      </c>
      <c r="AE26" s="53">
        <v>910</v>
      </c>
      <c r="AF26" s="53">
        <v>910</v>
      </c>
      <c r="AG26" s="53">
        <v>910</v>
      </c>
      <c r="AH26" s="53">
        <v>910</v>
      </c>
      <c r="AI26" s="53">
        <v>910</v>
      </c>
      <c r="AJ26" s="53">
        <v>910</v>
      </c>
      <c r="AK26" s="53">
        <v>910</v>
      </c>
      <c r="AL26" s="57">
        <v>1700</v>
      </c>
      <c r="AM26" s="53">
        <v>1700</v>
      </c>
      <c r="AN26" s="53">
        <v>1700</v>
      </c>
      <c r="AO26" s="53">
        <v>1700</v>
      </c>
      <c r="AP26" s="53">
        <v>1700</v>
      </c>
      <c r="AQ26" s="53">
        <v>1700</v>
      </c>
      <c r="AR26" s="53">
        <v>1700</v>
      </c>
      <c r="AS26" s="53">
        <v>1700</v>
      </c>
      <c r="AT26" s="132">
        <v>1650</v>
      </c>
      <c r="AU26" s="57">
        <v>2200</v>
      </c>
      <c r="AV26" s="53">
        <v>2200</v>
      </c>
      <c r="AW26" s="53">
        <v>2200</v>
      </c>
      <c r="AX26" s="53">
        <v>2200</v>
      </c>
      <c r="AY26" s="53">
        <v>2200</v>
      </c>
      <c r="AZ26" s="53">
        <v>2200</v>
      </c>
      <c r="BA26" s="53">
        <v>2200</v>
      </c>
      <c r="BB26" s="53">
        <v>2200</v>
      </c>
      <c r="BC26" s="53">
        <v>2200</v>
      </c>
      <c r="BD26" s="57">
        <v>1500</v>
      </c>
      <c r="BE26" s="53">
        <v>1500</v>
      </c>
      <c r="BF26" s="53">
        <v>1500</v>
      </c>
      <c r="BG26" s="53">
        <v>1500</v>
      </c>
      <c r="BH26" s="53">
        <v>1500</v>
      </c>
      <c r="BI26" s="53">
        <v>1500</v>
      </c>
      <c r="BJ26" s="53">
        <v>1500</v>
      </c>
      <c r="BK26" s="73">
        <v>1450</v>
      </c>
      <c r="BL26" s="53">
        <v>1450</v>
      </c>
      <c r="BM26" s="57">
        <v>1542</v>
      </c>
      <c r="BN26" s="53">
        <v>1540</v>
      </c>
      <c r="BO26" s="53">
        <v>1540</v>
      </c>
      <c r="BP26" s="53">
        <v>1540</v>
      </c>
      <c r="BQ26" s="53">
        <v>1548</v>
      </c>
      <c r="BR26" s="53">
        <v>1548</v>
      </c>
      <c r="BS26" s="53">
        <v>1548</v>
      </c>
      <c r="BT26" s="53">
        <v>1548</v>
      </c>
      <c r="BU26" s="53">
        <v>1548</v>
      </c>
      <c r="BV26" s="57">
        <v>1650</v>
      </c>
      <c r="BW26" s="53">
        <v>1648</v>
      </c>
      <c r="BX26" s="53">
        <v>1648</v>
      </c>
      <c r="BY26" s="53">
        <v>1648</v>
      </c>
      <c r="BZ26" s="53">
        <v>1656</v>
      </c>
      <c r="CA26" s="53">
        <v>1656</v>
      </c>
      <c r="CB26" s="53">
        <v>1656</v>
      </c>
      <c r="CC26" s="53">
        <v>1656</v>
      </c>
      <c r="CD26" s="53">
        <v>1656</v>
      </c>
      <c r="CE26" s="57">
        <v>1780</v>
      </c>
      <c r="CF26" s="53">
        <v>1778</v>
      </c>
      <c r="CG26" s="53">
        <v>1778</v>
      </c>
      <c r="CH26" s="53">
        <v>1778</v>
      </c>
      <c r="CI26" s="53">
        <v>1786</v>
      </c>
      <c r="CJ26" s="53">
        <v>1786</v>
      </c>
      <c r="CK26" s="53">
        <v>1786</v>
      </c>
      <c r="CL26" s="53">
        <v>1786</v>
      </c>
      <c r="CM26" s="53">
        <v>1786</v>
      </c>
    </row>
    <row r="27" spans="1:92" ht="15" x14ac:dyDescent="0.25">
      <c r="A27" s="72" t="s">
        <v>131</v>
      </c>
      <c r="B27" s="57">
        <v>6556.666666666667</v>
      </c>
      <c r="C27" s="53">
        <v>6000</v>
      </c>
      <c r="D27" s="74">
        <v>6250</v>
      </c>
      <c r="E27" s="62" t="s">
        <v>124</v>
      </c>
      <c r="F27" s="53">
        <v>7420</v>
      </c>
      <c r="G27" s="74">
        <v>7500</v>
      </c>
      <c r="H27" s="53">
        <v>7500</v>
      </c>
      <c r="I27" s="53">
        <v>7500</v>
      </c>
      <c r="J27" s="53">
        <v>7500</v>
      </c>
      <c r="K27" s="57">
        <v>9133.3333333333339</v>
      </c>
      <c r="L27" s="53">
        <v>8900</v>
      </c>
      <c r="M27" s="74">
        <v>9000</v>
      </c>
      <c r="N27" s="62" t="s">
        <v>124</v>
      </c>
      <c r="O27" s="53">
        <v>9500</v>
      </c>
      <c r="P27" s="53">
        <v>9500</v>
      </c>
      <c r="Q27" s="53">
        <v>9500</v>
      </c>
      <c r="R27" s="53">
        <v>9500</v>
      </c>
      <c r="S27" s="62" t="s">
        <v>124</v>
      </c>
      <c r="T27" s="57">
        <v>5360</v>
      </c>
      <c r="U27" s="53">
        <v>5000</v>
      </c>
      <c r="V27" s="53">
        <v>5000</v>
      </c>
      <c r="W27" s="62" t="s">
        <v>124</v>
      </c>
      <c r="X27" s="53">
        <v>6080</v>
      </c>
      <c r="Y27" s="73">
        <v>6000</v>
      </c>
      <c r="Z27" s="74">
        <v>6500</v>
      </c>
      <c r="AA27" s="53">
        <v>6500</v>
      </c>
      <c r="AB27" s="62" t="s">
        <v>124</v>
      </c>
      <c r="AC27" s="57">
        <v>821.25</v>
      </c>
      <c r="AD27" s="53">
        <v>810</v>
      </c>
      <c r="AE27" s="53">
        <v>825</v>
      </c>
      <c r="AF27" s="53">
        <v>825</v>
      </c>
      <c r="AG27" s="53">
        <v>825</v>
      </c>
      <c r="AH27" s="53">
        <v>825</v>
      </c>
      <c r="AI27" s="53">
        <v>825</v>
      </c>
      <c r="AJ27" s="53">
        <v>825</v>
      </c>
      <c r="AK27" s="53">
        <v>825</v>
      </c>
      <c r="AL27" s="57">
        <v>1592.5</v>
      </c>
      <c r="AM27" s="53">
        <v>1600</v>
      </c>
      <c r="AN27" s="53">
        <v>1600</v>
      </c>
      <c r="AO27" s="53">
        <v>1600</v>
      </c>
      <c r="AP27" s="73">
        <v>1570</v>
      </c>
      <c r="AQ27" s="53">
        <v>1570</v>
      </c>
      <c r="AR27" s="53">
        <v>1570</v>
      </c>
      <c r="AS27" s="53">
        <v>1570</v>
      </c>
      <c r="AT27" s="132">
        <v>1530</v>
      </c>
      <c r="AU27" s="57">
        <v>2000</v>
      </c>
      <c r="AV27" s="53">
        <v>2000</v>
      </c>
      <c r="AW27" s="53">
        <v>2000</v>
      </c>
      <c r="AX27" s="53">
        <v>2000</v>
      </c>
      <c r="AY27" s="53">
        <v>2000</v>
      </c>
      <c r="AZ27" s="53">
        <v>2000</v>
      </c>
      <c r="BA27" s="53">
        <v>2000</v>
      </c>
      <c r="BB27" s="53">
        <v>2000</v>
      </c>
      <c r="BC27" s="75">
        <v>2030</v>
      </c>
      <c r="BD27" s="57">
        <v>2200</v>
      </c>
      <c r="BE27" s="53">
        <v>2200</v>
      </c>
      <c r="BF27" s="53">
        <v>2200</v>
      </c>
      <c r="BG27" s="53">
        <v>2200</v>
      </c>
      <c r="BH27" s="78" t="s">
        <v>124</v>
      </c>
      <c r="BI27" s="78" t="s">
        <v>124</v>
      </c>
      <c r="BJ27" s="78" t="s">
        <v>124</v>
      </c>
      <c r="BK27" s="78" t="s">
        <v>124</v>
      </c>
      <c r="BL27" s="78" t="s">
        <v>124</v>
      </c>
      <c r="BM27" s="57">
        <v>1541</v>
      </c>
      <c r="BN27" s="53">
        <v>1538</v>
      </c>
      <c r="BO27" s="53">
        <v>1538</v>
      </c>
      <c r="BP27" s="53">
        <v>1538</v>
      </c>
      <c r="BQ27" s="53">
        <v>1550</v>
      </c>
      <c r="BR27" s="53">
        <v>1550</v>
      </c>
      <c r="BS27" s="53">
        <v>1550</v>
      </c>
      <c r="BT27" s="53">
        <v>1550</v>
      </c>
      <c r="BU27" s="53">
        <v>1550</v>
      </c>
      <c r="BV27" s="57">
        <v>1805</v>
      </c>
      <c r="BW27" s="53">
        <v>1805</v>
      </c>
      <c r="BX27" s="53">
        <v>1805</v>
      </c>
      <c r="BY27" s="53">
        <v>1805</v>
      </c>
      <c r="BZ27" s="53">
        <v>1805</v>
      </c>
      <c r="CA27" s="53">
        <v>1805</v>
      </c>
      <c r="CB27" s="53">
        <v>1805</v>
      </c>
      <c r="CC27" s="53">
        <v>1805</v>
      </c>
      <c r="CD27" s="53">
        <v>1805</v>
      </c>
      <c r="CE27" s="57">
        <v>1903</v>
      </c>
      <c r="CF27" s="53">
        <v>1903</v>
      </c>
      <c r="CG27" s="53">
        <v>1903</v>
      </c>
      <c r="CH27" s="53">
        <v>1903</v>
      </c>
      <c r="CI27" s="53">
        <v>1903</v>
      </c>
      <c r="CJ27" s="53">
        <v>1903</v>
      </c>
      <c r="CK27" s="53">
        <v>1903</v>
      </c>
      <c r="CL27" s="53">
        <v>1905</v>
      </c>
      <c r="CM27" s="53">
        <v>1903</v>
      </c>
    </row>
    <row r="28" spans="1:92" ht="15" x14ac:dyDescent="0.25">
      <c r="A28" s="72" t="s">
        <v>132</v>
      </c>
      <c r="B28" s="57">
        <v>6625</v>
      </c>
      <c r="C28" s="53">
        <v>6500</v>
      </c>
      <c r="D28" s="53">
        <v>6500</v>
      </c>
      <c r="E28" s="53">
        <v>6500</v>
      </c>
      <c r="F28" s="74">
        <v>7000</v>
      </c>
      <c r="G28" s="53">
        <v>7000</v>
      </c>
      <c r="H28" s="74">
        <v>7100</v>
      </c>
      <c r="I28" s="73">
        <v>6500</v>
      </c>
      <c r="J28" s="75">
        <v>7300</v>
      </c>
      <c r="K28" s="57"/>
      <c r="L28" s="62" t="s">
        <v>124</v>
      </c>
      <c r="M28" s="62" t="s">
        <v>124</v>
      </c>
      <c r="N28" s="62" t="s">
        <v>124</v>
      </c>
      <c r="O28" s="62" t="s">
        <v>124</v>
      </c>
      <c r="P28" s="62" t="s">
        <v>124</v>
      </c>
      <c r="Q28" s="62" t="s">
        <v>124</v>
      </c>
      <c r="R28" s="62" t="s">
        <v>124</v>
      </c>
      <c r="S28" s="62" t="s">
        <v>124</v>
      </c>
      <c r="T28" s="57">
        <v>6000</v>
      </c>
      <c r="U28" s="53">
        <v>6000</v>
      </c>
      <c r="V28" s="53">
        <v>6000</v>
      </c>
      <c r="W28" s="53">
        <v>6000</v>
      </c>
      <c r="X28" s="53">
        <v>6000</v>
      </c>
      <c r="Y28" s="53">
        <v>6000</v>
      </c>
      <c r="Z28" s="53">
        <v>6000</v>
      </c>
      <c r="AA28" s="73">
        <v>5500</v>
      </c>
      <c r="AB28" s="75">
        <v>6500</v>
      </c>
      <c r="AC28" s="57">
        <v>875</v>
      </c>
      <c r="AD28" s="53">
        <v>950</v>
      </c>
      <c r="AE28" s="53">
        <v>850</v>
      </c>
      <c r="AF28" s="53">
        <v>850</v>
      </c>
      <c r="AG28" s="53">
        <v>850</v>
      </c>
      <c r="AH28" s="53">
        <v>850</v>
      </c>
      <c r="AI28" s="53">
        <v>850</v>
      </c>
      <c r="AJ28" s="53">
        <v>850</v>
      </c>
      <c r="AK28" s="53">
        <v>850</v>
      </c>
      <c r="AL28" s="57">
        <v>1500</v>
      </c>
      <c r="AM28" s="53">
        <v>1500</v>
      </c>
      <c r="AN28" s="53">
        <v>1500</v>
      </c>
      <c r="AO28" s="53">
        <v>1500</v>
      </c>
      <c r="AP28" s="53">
        <v>1500</v>
      </c>
      <c r="AQ28" s="53">
        <v>1500</v>
      </c>
      <c r="AR28" s="53">
        <v>1500</v>
      </c>
      <c r="AS28" s="53">
        <v>1500</v>
      </c>
      <c r="AT28" s="53">
        <v>1500</v>
      </c>
      <c r="AU28" s="57">
        <v>2050</v>
      </c>
      <c r="AV28" s="53">
        <v>2100</v>
      </c>
      <c r="AW28" s="73">
        <v>2000</v>
      </c>
      <c r="AX28" s="74">
        <v>2100</v>
      </c>
      <c r="AY28" s="53">
        <v>2000</v>
      </c>
      <c r="AZ28" s="53">
        <v>2000</v>
      </c>
      <c r="BA28" s="53">
        <v>2000</v>
      </c>
      <c r="BB28" s="53">
        <v>2000</v>
      </c>
      <c r="BC28" s="75">
        <v>2200</v>
      </c>
      <c r="BD28" s="57">
        <v>2225</v>
      </c>
      <c r="BE28" s="53">
        <v>2500</v>
      </c>
      <c r="BF28" s="73">
        <v>2200</v>
      </c>
      <c r="BG28" s="53">
        <v>2200</v>
      </c>
      <c r="BH28" s="53">
        <v>2000</v>
      </c>
      <c r="BI28" s="53">
        <v>2000</v>
      </c>
      <c r="BJ28" s="53">
        <v>2000</v>
      </c>
      <c r="BK28" s="53">
        <v>2000</v>
      </c>
      <c r="BL28" s="53">
        <v>1800</v>
      </c>
      <c r="BM28" s="57">
        <v>1560</v>
      </c>
      <c r="BN28" s="53">
        <v>1560</v>
      </c>
      <c r="BO28" s="53">
        <v>1560</v>
      </c>
      <c r="BP28" s="53">
        <v>1560</v>
      </c>
      <c r="BQ28" s="53">
        <v>1560</v>
      </c>
      <c r="BR28" s="53">
        <v>1560</v>
      </c>
      <c r="BS28" s="53">
        <v>1560</v>
      </c>
      <c r="BT28" s="53">
        <v>1560</v>
      </c>
      <c r="BU28" s="53">
        <v>1560</v>
      </c>
      <c r="BV28" s="57">
        <v>1810</v>
      </c>
      <c r="BW28" s="53">
        <v>1810</v>
      </c>
      <c r="BX28" s="53">
        <v>1810</v>
      </c>
      <c r="BY28" s="53">
        <v>1810</v>
      </c>
      <c r="BZ28" s="53">
        <v>1810</v>
      </c>
      <c r="CA28" s="53">
        <v>1810</v>
      </c>
      <c r="CB28" s="53">
        <v>1810</v>
      </c>
      <c r="CC28" s="53">
        <v>1810</v>
      </c>
      <c r="CD28" s="53">
        <v>1810</v>
      </c>
      <c r="CE28" s="57">
        <v>1890</v>
      </c>
      <c r="CF28" s="53">
        <v>1890</v>
      </c>
      <c r="CG28" s="53">
        <v>1890</v>
      </c>
      <c r="CH28" s="53">
        <v>1890</v>
      </c>
      <c r="CI28" s="53">
        <v>1890</v>
      </c>
      <c r="CJ28" s="53">
        <v>1890</v>
      </c>
      <c r="CK28" s="53">
        <v>1890</v>
      </c>
      <c r="CL28" s="53">
        <v>1890</v>
      </c>
      <c r="CM28" s="53">
        <v>1890</v>
      </c>
    </row>
    <row r="29" spans="1:92" ht="15" x14ac:dyDescent="0.25">
      <c r="A29" s="72" t="s">
        <v>133</v>
      </c>
      <c r="B29" s="57">
        <v>7000</v>
      </c>
      <c r="C29" s="53">
        <v>7000</v>
      </c>
      <c r="D29" s="53">
        <v>7000</v>
      </c>
      <c r="E29" s="53">
        <v>7000</v>
      </c>
      <c r="F29" s="53">
        <v>7000</v>
      </c>
      <c r="G29" s="74">
        <v>7500</v>
      </c>
      <c r="H29" s="62" t="s">
        <v>124</v>
      </c>
      <c r="I29" s="53">
        <v>7500</v>
      </c>
      <c r="J29" s="53">
        <v>7500</v>
      </c>
      <c r="K29" s="57"/>
      <c r="L29" s="62" t="s">
        <v>124</v>
      </c>
      <c r="M29" s="62" t="s">
        <v>124</v>
      </c>
      <c r="N29" s="62" t="s">
        <v>124</v>
      </c>
      <c r="O29" s="62" t="s">
        <v>124</v>
      </c>
      <c r="P29" s="62" t="s">
        <v>124</v>
      </c>
      <c r="Q29" s="62" t="s">
        <v>124</v>
      </c>
      <c r="R29" s="62" t="s">
        <v>124</v>
      </c>
      <c r="S29" s="62" t="s">
        <v>124</v>
      </c>
      <c r="T29" s="57">
        <v>6000</v>
      </c>
      <c r="U29" s="53">
        <v>6000</v>
      </c>
      <c r="V29" s="53">
        <v>6000</v>
      </c>
      <c r="W29" s="53">
        <v>6000</v>
      </c>
      <c r="X29" s="53">
        <v>6000</v>
      </c>
      <c r="Y29" s="74">
        <v>6500</v>
      </c>
      <c r="Z29" s="53">
        <v>6500</v>
      </c>
      <c r="AA29" s="74">
        <v>6800</v>
      </c>
      <c r="AB29" s="132">
        <v>6500</v>
      </c>
      <c r="AC29" s="57">
        <v>975</v>
      </c>
      <c r="AD29" s="53">
        <v>975</v>
      </c>
      <c r="AE29" s="53">
        <v>975</v>
      </c>
      <c r="AF29" s="53">
        <v>975</v>
      </c>
      <c r="AG29" s="53">
        <v>975</v>
      </c>
      <c r="AH29" s="53">
        <v>975</v>
      </c>
      <c r="AI29" s="53">
        <v>950</v>
      </c>
      <c r="AJ29" s="53">
        <v>980</v>
      </c>
      <c r="AK29" s="53">
        <v>980</v>
      </c>
      <c r="AL29" s="57">
        <v>1932.5</v>
      </c>
      <c r="AM29" s="53">
        <v>1900</v>
      </c>
      <c r="AN29" s="53">
        <v>1900</v>
      </c>
      <c r="AO29" s="74">
        <v>2000</v>
      </c>
      <c r="AP29" s="73">
        <v>1930</v>
      </c>
      <c r="AQ29" s="53">
        <v>1900</v>
      </c>
      <c r="AR29" s="53">
        <v>1860</v>
      </c>
      <c r="AS29" s="53">
        <v>1860</v>
      </c>
      <c r="AT29" s="75">
        <v>2000</v>
      </c>
      <c r="AU29" s="57">
        <v>2025</v>
      </c>
      <c r="AV29" s="53">
        <v>2000</v>
      </c>
      <c r="AW29" s="74">
        <v>2100</v>
      </c>
      <c r="AX29" s="73">
        <v>2000</v>
      </c>
      <c r="AY29" s="53">
        <v>2000</v>
      </c>
      <c r="AZ29" s="53">
        <v>2000</v>
      </c>
      <c r="BA29" s="53">
        <v>2000</v>
      </c>
      <c r="BB29" s="78" t="s">
        <v>124</v>
      </c>
      <c r="BC29" s="53">
        <v>2070</v>
      </c>
      <c r="BD29" s="57">
        <v>3000</v>
      </c>
      <c r="BE29" s="53">
        <v>3000</v>
      </c>
      <c r="BF29" s="53">
        <v>3000</v>
      </c>
      <c r="BG29" s="53">
        <v>3000</v>
      </c>
      <c r="BH29" s="53">
        <v>3000</v>
      </c>
      <c r="BI29" s="53">
        <v>3000</v>
      </c>
      <c r="BJ29" s="53">
        <v>3000</v>
      </c>
      <c r="BK29" s="53">
        <v>3000</v>
      </c>
      <c r="BL29" s="53">
        <v>3000</v>
      </c>
      <c r="BM29" s="57">
        <v>1650</v>
      </c>
      <c r="BN29" s="53">
        <v>1650</v>
      </c>
      <c r="BO29" s="53">
        <v>1650</v>
      </c>
      <c r="BP29" s="53">
        <v>1650</v>
      </c>
      <c r="BQ29" s="53">
        <v>1650</v>
      </c>
      <c r="BR29" s="53">
        <v>1650</v>
      </c>
      <c r="BS29" s="53">
        <v>1650</v>
      </c>
      <c r="BT29" s="53">
        <v>1650</v>
      </c>
      <c r="BU29" s="53">
        <v>1650</v>
      </c>
      <c r="BV29" s="57">
        <v>1890</v>
      </c>
      <c r="BW29" s="53">
        <v>1890</v>
      </c>
      <c r="BX29" s="53">
        <v>1890</v>
      </c>
      <c r="BY29" s="53">
        <v>1890</v>
      </c>
      <c r="BZ29" s="53">
        <v>1890</v>
      </c>
      <c r="CA29" s="53">
        <v>1890</v>
      </c>
      <c r="CB29" s="53">
        <v>1890</v>
      </c>
      <c r="CC29" s="53">
        <v>1890</v>
      </c>
      <c r="CD29" s="53">
        <v>1890</v>
      </c>
      <c r="CE29" s="57">
        <v>1910</v>
      </c>
      <c r="CF29" s="53">
        <v>1910</v>
      </c>
      <c r="CG29" s="53">
        <v>1910</v>
      </c>
      <c r="CH29" s="53">
        <v>1910</v>
      </c>
      <c r="CI29" s="53">
        <v>1910</v>
      </c>
      <c r="CJ29" s="53">
        <v>1910</v>
      </c>
      <c r="CK29" s="53">
        <v>1910</v>
      </c>
      <c r="CL29" s="53">
        <v>1910</v>
      </c>
      <c r="CM29" s="53">
        <v>1910</v>
      </c>
    </row>
    <row r="30" spans="1:92" ht="15" x14ac:dyDescent="0.25">
      <c r="A30" s="72" t="s">
        <v>134</v>
      </c>
      <c r="B30" s="57">
        <v>6500</v>
      </c>
      <c r="C30" s="53">
        <v>6500</v>
      </c>
      <c r="D30" s="53">
        <v>6500</v>
      </c>
      <c r="E30" s="53">
        <v>6500</v>
      </c>
      <c r="F30" s="53">
        <v>6500</v>
      </c>
      <c r="G30" s="53">
        <v>6500</v>
      </c>
      <c r="H30" s="53">
        <v>6500</v>
      </c>
      <c r="I30" s="53">
        <v>6500</v>
      </c>
      <c r="J30" s="75">
        <v>7000</v>
      </c>
      <c r="K30" s="57">
        <v>7500</v>
      </c>
      <c r="L30" s="53">
        <v>7500</v>
      </c>
      <c r="M30" s="53">
        <v>7500</v>
      </c>
      <c r="N30" s="53">
        <v>7500</v>
      </c>
      <c r="O30" s="53">
        <v>7500</v>
      </c>
      <c r="P30" s="53">
        <v>7500</v>
      </c>
      <c r="Q30" s="53">
        <v>7500</v>
      </c>
      <c r="R30" s="53">
        <v>7500</v>
      </c>
      <c r="S30" s="53">
        <v>7500</v>
      </c>
      <c r="T30" s="57">
        <v>5500</v>
      </c>
      <c r="U30" s="53">
        <v>5500</v>
      </c>
      <c r="V30" s="53">
        <v>5500</v>
      </c>
      <c r="W30" s="53">
        <v>5500</v>
      </c>
      <c r="X30" s="53">
        <v>5500</v>
      </c>
      <c r="Y30" s="53">
        <v>5500</v>
      </c>
      <c r="Z30" s="53">
        <v>5500</v>
      </c>
      <c r="AA30" s="53">
        <v>5500</v>
      </c>
      <c r="AB30" s="53">
        <v>5500</v>
      </c>
      <c r="AC30" s="57">
        <v>700</v>
      </c>
      <c r="AD30" s="53">
        <v>700</v>
      </c>
      <c r="AE30" s="53">
        <v>700</v>
      </c>
      <c r="AF30" s="53">
        <v>700</v>
      </c>
      <c r="AG30" s="53">
        <v>700</v>
      </c>
      <c r="AH30" s="53">
        <v>700</v>
      </c>
      <c r="AI30" s="53">
        <v>700</v>
      </c>
      <c r="AJ30" s="53">
        <v>700</v>
      </c>
      <c r="AK30" s="53">
        <v>700</v>
      </c>
      <c r="AL30" s="57">
        <v>1700</v>
      </c>
      <c r="AM30" s="53">
        <v>1700</v>
      </c>
      <c r="AN30" s="53">
        <v>1700</v>
      </c>
      <c r="AO30" s="53">
        <v>1700</v>
      </c>
      <c r="AP30" s="53">
        <v>1700</v>
      </c>
      <c r="AQ30" s="53">
        <v>1700</v>
      </c>
      <c r="AR30" s="53">
        <v>1700</v>
      </c>
      <c r="AS30" s="53">
        <v>1700</v>
      </c>
      <c r="AT30" s="132">
        <v>1600</v>
      </c>
      <c r="AU30" s="57">
        <v>2000</v>
      </c>
      <c r="AV30" s="53">
        <v>2000</v>
      </c>
      <c r="AW30" s="53">
        <v>2000</v>
      </c>
      <c r="AX30" s="53">
        <v>2000</v>
      </c>
      <c r="AY30" s="53">
        <v>2000</v>
      </c>
      <c r="AZ30" s="53">
        <v>2000</v>
      </c>
      <c r="BA30" s="53">
        <v>2000</v>
      </c>
      <c r="BB30" s="53">
        <v>2000</v>
      </c>
      <c r="BC30" s="53">
        <v>2000</v>
      </c>
      <c r="BD30" s="57">
        <v>1225</v>
      </c>
      <c r="BE30" s="53">
        <v>1200</v>
      </c>
      <c r="BF30" s="53">
        <v>1200</v>
      </c>
      <c r="BG30" s="53">
        <v>1200</v>
      </c>
      <c r="BH30" s="74">
        <v>1300</v>
      </c>
      <c r="BI30" s="53">
        <v>1300</v>
      </c>
      <c r="BJ30" s="53">
        <v>1300</v>
      </c>
      <c r="BK30" s="73">
        <v>1200</v>
      </c>
      <c r="BL30" s="132">
        <v>1100</v>
      </c>
      <c r="BM30" s="57">
        <v>1582.5</v>
      </c>
      <c r="BN30" s="53">
        <v>1590</v>
      </c>
      <c r="BO30" s="53">
        <v>1590</v>
      </c>
      <c r="BP30" s="53">
        <v>1560</v>
      </c>
      <c r="BQ30" s="53">
        <v>1590</v>
      </c>
      <c r="BR30" s="53">
        <v>1590</v>
      </c>
      <c r="BS30" s="53">
        <v>1590</v>
      </c>
      <c r="BT30" s="53">
        <v>1590</v>
      </c>
      <c r="BU30" s="53">
        <v>1590</v>
      </c>
      <c r="BV30" s="57">
        <v>1700</v>
      </c>
      <c r="BW30" s="53">
        <v>1700</v>
      </c>
      <c r="BX30" s="53">
        <v>1700</v>
      </c>
      <c r="BY30" s="53">
        <v>1700</v>
      </c>
      <c r="BZ30" s="53">
        <v>1700</v>
      </c>
      <c r="CA30" s="53">
        <v>1700</v>
      </c>
      <c r="CB30" s="53">
        <v>1700</v>
      </c>
      <c r="CC30" s="53">
        <v>1700</v>
      </c>
      <c r="CD30" s="53">
        <v>1700</v>
      </c>
      <c r="CE30" s="57">
        <v>1830</v>
      </c>
      <c r="CF30" s="53">
        <v>1830</v>
      </c>
      <c r="CG30" s="53">
        <v>1830</v>
      </c>
      <c r="CH30" s="53">
        <v>1830</v>
      </c>
      <c r="CI30" s="53">
        <v>1830</v>
      </c>
      <c r="CJ30" s="53">
        <v>1830</v>
      </c>
      <c r="CK30" s="53">
        <v>1830</v>
      </c>
      <c r="CL30" s="53">
        <v>1830</v>
      </c>
      <c r="CM30" s="53">
        <v>1830</v>
      </c>
    </row>
    <row r="31" spans="1:92" s="78" customFormat="1" x14ac:dyDescent="0.2">
      <c r="A31" s="72" t="s">
        <v>135</v>
      </c>
      <c r="B31" s="57">
        <v>6800</v>
      </c>
      <c r="C31" s="78">
        <v>6800</v>
      </c>
      <c r="D31" s="78">
        <v>6800</v>
      </c>
      <c r="E31" s="78">
        <v>6800</v>
      </c>
      <c r="F31" s="78">
        <v>6800</v>
      </c>
      <c r="G31" s="78">
        <v>6800</v>
      </c>
      <c r="H31" s="78">
        <v>6800</v>
      </c>
      <c r="I31" s="79">
        <v>7000</v>
      </c>
      <c r="J31" s="78">
        <v>7000</v>
      </c>
      <c r="K31" s="57">
        <v>8333.3333333333339</v>
      </c>
      <c r="L31" s="78">
        <v>8500</v>
      </c>
      <c r="M31" s="80">
        <v>8000</v>
      </c>
      <c r="N31" s="79">
        <v>8500</v>
      </c>
      <c r="O31" s="62" t="s">
        <v>124</v>
      </c>
      <c r="P31" s="62" t="s">
        <v>124</v>
      </c>
      <c r="Q31" s="62" t="s">
        <v>124</v>
      </c>
      <c r="R31" s="78">
        <v>9000</v>
      </c>
      <c r="S31" s="62" t="s">
        <v>124</v>
      </c>
      <c r="T31" s="57">
        <v>5500</v>
      </c>
      <c r="U31" s="78">
        <v>5500</v>
      </c>
      <c r="V31" s="78">
        <v>5500</v>
      </c>
      <c r="W31" s="78">
        <v>5500</v>
      </c>
      <c r="X31" s="78">
        <v>5500</v>
      </c>
      <c r="Y31" s="78">
        <v>5500</v>
      </c>
      <c r="Z31" s="78">
        <v>5500</v>
      </c>
      <c r="AA31" s="79">
        <v>6000</v>
      </c>
      <c r="AB31" s="78">
        <v>6000</v>
      </c>
      <c r="AC31" s="57">
        <v>800</v>
      </c>
      <c r="AD31" s="78">
        <v>800</v>
      </c>
      <c r="AE31" s="78">
        <v>800</v>
      </c>
      <c r="AF31" s="78">
        <v>800</v>
      </c>
      <c r="AG31" s="78">
        <v>800</v>
      </c>
      <c r="AH31" s="78">
        <v>800</v>
      </c>
      <c r="AI31" s="78">
        <v>800</v>
      </c>
      <c r="AJ31" s="78">
        <v>800</v>
      </c>
      <c r="AK31" s="78">
        <v>800</v>
      </c>
      <c r="AL31" s="57">
        <v>1600</v>
      </c>
      <c r="AM31" s="78">
        <v>1600</v>
      </c>
      <c r="AN31" s="78">
        <v>1600</v>
      </c>
      <c r="AO31" s="78">
        <v>1600</v>
      </c>
      <c r="AP31" s="78">
        <v>1600</v>
      </c>
      <c r="AQ31" s="78">
        <v>1600</v>
      </c>
      <c r="AR31" s="78">
        <v>1600</v>
      </c>
      <c r="AS31" s="78">
        <v>1600</v>
      </c>
      <c r="AT31" s="78">
        <v>1600</v>
      </c>
      <c r="AU31" s="57">
        <v>2100</v>
      </c>
      <c r="AV31" s="78">
        <v>2100</v>
      </c>
      <c r="AW31" s="78">
        <v>2100</v>
      </c>
      <c r="AX31" s="78">
        <v>2100</v>
      </c>
      <c r="AY31" s="78">
        <v>2100</v>
      </c>
      <c r="AZ31" s="78">
        <v>2100</v>
      </c>
      <c r="BA31" s="78">
        <v>2100</v>
      </c>
      <c r="BB31" s="79">
        <v>2150</v>
      </c>
      <c r="BC31" s="78">
        <v>2150</v>
      </c>
      <c r="BD31" s="57">
        <v>1500</v>
      </c>
      <c r="BE31" s="78">
        <v>1500</v>
      </c>
      <c r="BF31" s="78">
        <v>1500</v>
      </c>
      <c r="BG31" s="78">
        <v>1500</v>
      </c>
      <c r="BH31" s="78">
        <v>1500</v>
      </c>
      <c r="BI31" s="78">
        <v>1500</v>
      </c>
      <c r="BJ31" s="78">
        <v>1500</v>
      </c>
      <c r="BK31" s="78">
        <v>1500</v>
      </c>
      <c r="BL31" s="78">
        <v>1500</v>
      </c>
      <c r="BM31" s="57">
        <v>1570</v>
      </c>
      <c r="BN31" s="78">
        <v>1570</v>
      </c>
      <c r="BO31" s="78">
        <v>1570</v>
      </c>
      <c r="BP31" s="78">
        <v>1570</v>
      </c>
      <c r="BQ31" s="78">
        <v>1570</v>
      </c>
      <c r="BR31" s="78">
        <v>1570</v>
      </c>
      <c r="BS31" s="78">
        <v>1570</v>
      </c>
      <c r="BT31" s="78">
        <v>1570</v>
      </c>
      <c r="BU31" s="78">
        <v>1570</v>
      </c>
      <c r="BV31" s="57">
        <v>1690</v>
      </c>
      <c r="BW31" s="78">
        <v>1690</v>
      </c>
      <c r="BX31" s="78">
        <v>1690</v>
      </c>
      <c r="BY31" s="78">
        <v>1690</v>
      </c>
      <c r="BZ31" s="78">
        <v>1690</v>
      </c>
      <c r="CA31" s="78">
        <v>1690</v>
      </c>
      <c r="CB31" s="78">
        <v>1690</v>
      </c>
      <c r="CC31" s="78">
        <v>1690</v>
      </c>
      <c r="CD31" s="78">
        <v>1690</v>
      </c>
      <c r="CE31" s="57">
        <v>1790</v>
      </c>
      <c r="CF31" s="78">
        <v>1790</v>
      </c>
      <c r="CG31" s="78">
        <v>1790</v>
      </c>
      <c r="CH31" s="78">
        <v>1790</v>
      </c>
      <c r="CI31" s="78">
        <v>1790</v>
      </c>
      <c r="CJ31" s="78">
        <v>1790</v>
      </c>
      <c r="CK31" s="78">
        <v>1790</v>
      </c>
      <c r="CL31" s="78">
        <v>1790</v>
      </c>
      <c r="CM31" s="78">
        <v>1790</v>
      </c>
      <c r="CN31" s="57"/>
    </row>
    <row r="32" spans="1:92" x14ac:dyDescent="0.2">
      <c r="A32" s="65"/>
      <c r="B32" s="57"/>
      <c r="K32" s="57"/>
      <c r="T32" s="57"/>
      <c r="AC32" s="57"/>
      <c r="AL32" s="57"/>
      <c r="AU32" s="57"/>
      <c r="BD32" s="57"/>
      <c r="BM32" s="57"/>
      <c r="BV32" s="57"/>
      <c r="CE32" s="57"/>
    </row>
    <row r="33" spans="1:92" s="71" customFormat="1" x14ac:dyDescent="0.2">
      <c r="A33" s="76" t="s">
        <v>136</v>
      </c>
      <c r="B33" s="57"/>
      <c r="K33" s="57"/>
      <c r="T33" s="57"/>
      <c r="AC33" s="57"/>
      <c r="AL33" s="57"/>
      <c r="AU33" s="57"/>
      <c r="BD33" s="57"/>
      <c r="BM33" s="57"/>
      <c r="BV33" s="57"/>
      <c r="CE33" s="57"/>
      <c r="CN33" s="57"/>
    </row>
    <row r="34" spans="1:92" ht="15" x14ac:dyDescent="0.25">
      <c r="A34" s="72" t="s">
        <v>137</v>
      </c>
      <c r="B34" s="57">
        <v>6950</v>
      </c>
      <c r="C34" s="53">
        <v>6800</v>
      </c>
      <c r="D34" s="74">
        <v>7000</v>
      </c>
      <c r="E34" s="53">
        <v>7000</v>
      </c>
      <c r="F34" s="53">
        <v>7000</v>
      </c>
      <c r="G34" s="73">
        <v>6800</v>
      </c>
      <c r="H34" s="73">
        <v>6500</v>
      </c>
      <c r="I34" s="74">
        <v>6800</v>
      </c>
      <c r="J34" s="53">
        <v>6800</v>
      </c>
      <c r="K34" s="57">
        <v>8000</v>
      </c>
      <c r="L34" s="53">
        <v>8000</v>
      </c>
      <c r="M34" s="53">
        <v>8000</v>
      </c>
      <c r="N34" s="53">
        <v>8000</v>
      </c>
      <c r="O34" s="53">
        <v>8000</v>
      </c>
      <c r="P34" s="53">
        <v>8000</v>
      </c>
      <c r="Q34" s="53">
        <v>8000</v>
      </c>
      <c r="R34" s="53">
        <v>8000</v>
      </c>
      <c r="S34" s="53">
        <v>8000</v>
      </c>
      <c r="T34" s="57">
        <v>5850</v>
      </c>
      <c r="U34" s="53">
        <v>5800</v>
      </c>
      <c r="V34" s="53">
        <v>5800</v>
      </c>
      <c r="W34" s="53">
        <v>5800</v>
      </c>
      <c r="X34" s="74">
        <v>6000</v>
      </c>
      <c r="Y34" s="53">
        <v>6000</v>
      </c>
      <c r="Z34" s="73">
        <v>5700</v>
      </c>
      <c r="AA34" s="74">
        <v>5800</v>
      </c>
      <c r="AB34" s="53">
        <v>5800</v>
      </c>
      <c r="AC34" s="57">
        <v>650</v>
      </c>
      <c r="AD34" s="53">
        <v>640</v>
      </c>
      <c r="AE34" s="53">
        <v>640</v>
      </c>
      <c r="AF34" s="53">
        <v>640</v>
      </c>
      <c r="AG34" s="53">
        <v>680</v>
      </c>
      <c r="AH34" s="53">
        <v>680</v>
      </c>
      <c r="AI34" s="53">
        <v>680</v>
      </c>
      <c r="AJ34" s="53">
        <v>680</v>
      </c>
      <c r="AK34" s="53">
        <v>680</v>
      </c>
      <c r="AL34" s="57">
        <v>1700</v>
      </c>
      <c r="AM34" s="53">
        <v>1700</v>
      </c>
      <c r="AN34" s="53">
        <v>1700</v>
      </c>
      <c r="AO34" s="53">
        <v>1700</v>
      </c>
      <c r="AP34" s="53">
        <v>1700</v>
      </c>
      <c r="AQ34" s="53">
        <v>1700</v>
      </c>
      <c r="AR34" s="53">
        <v>1700</v>
      </c>
      <c r="AS34" s="53">
        <v>1700</v>
      </c>
      <c r="AT34" s="53">
        <v>1700</v>
      </c>
      <c r="AU34" s="57">
        <v>1900</v>
      </c>
      <c r="AV34" s="53">
        <v>1900</v>
      </c>
      <c r="AW34" s="53">
        <v>1900</v>
      </c>
      <c r="AX34" s="53">
        <v>1900</v>
      </c>
      <c r="AY34" s="53">
        <v>1900</v>
      </c>
      <c r="AZ34" s="53">
        <v>1900</v>
      </c>
      <c r="BA34" s="53">
        <v>1900</v>
      </c>
      <c r="BB34" s="53">
        <v>1900</v>
      </c>
      <c r="BC34" s="53">
        <v>1900</v>
      </c>
      <c r="BD34" s="57">
        <v>1600</v>
      </c>
      <c r="BE34" s="74">
        <v>1700</v>
      </c>
      <c r="BF34" s="53">
        <v>1700</v>
      </c>
      <c r="BG34" s="73">
        <v>1500</v>
      </c>
      <c r="BH34" s="53">
        <v>1500</v>
      </c>
      <c r="BI34" s="53">
        <v>1500</v>
      </c>
      <c r="BJ34" s="53">
        <v>1500</v>
      </c>
      <c r="BK34" s="53">
        <v>1500</v>
      </c>
      <c r="BL34" s="132">
        <v>1400</v>
      </c>
      <c r="BM34" s="57">
        <v>1630</v>
      </c>
      <c r="BN34" s="53">
        <v>1630</v>
      </c>
      <c r="BO34" s="53">
        <v>1630</v>
      </c>
      <c r="BP34" s="53">
        <v>1630</v>
      </c>
      <c r="BQ34" s="53">
        <v>1630</v>
      </c>
      <c r="BR34" s="53">
        <v>1630</v>
      </c>
      <c r="BS34" s="53">
        <v>1630</v>
      </c>
      <c r="BT34" s="53">
        <v>1630</v>
      </c>
      <c r="BU34" s="53">
        <v>1630</v>
      </c>
      <c r="BV34" s="57">
        <v>1880</v>
      </c>
      <c r="BW34" s="53">
        <v>1880</v>
      </c>
      <c r="BX34" s="53">
        <v>1880</v>
      </c>
      <c r="BY34" s="53">
        <v>1880</v>
      </c>
      <c r="BZ34" s="53">
        <v>1880</v>
      </c>
      <c r="CA34" s="53">
        <v>1880</v>
      </c>
      <c r="CB34" s="53">
        <v>1880</v>
      </c>
      <c r="CC34" s="53">
        <v>1880</v>
      </c>
      <c r="CD34" s="53">
        <v>1880</v>
      </c>
      <c r="CE34" s="57">
        <v>1930</v>
      </c>
      <c r="CF34" s="53">
        <v>1930</v>
      </c>
      <c r="CG34" s="53">
        <v>1930</v>
      </c>
      <c r="CH34" s="53">
        <v>1930</v>
      </c>
      <c r="CI34" s="53">
        <v>1930</v>
      </c>
      <c r="CJ34" s="53">
        <v>1930</v>
      </c>
      <c r="CK34" s="53">
        <v>1930</v>
      </c>
      <c r="CL34" s="53">
        <v>1930</v>
      </c>
      <c r="CM34" s="53">
        <v>1930</v>
      </c>
    </row>
    <row r="35" spans="1:92" ht="15" x14ac:dyDescent="0.25">
      <c r="A35" s="72" t="s">
        <v>138</v>
      </c>
      <c r="B35" s="57">
        <v>6125</v>
      </c>
      <c r="C35" s="53">
        <v>6000</v>
      </c>
      <c r="D35" s="53">
        <v>6000</v>
      </c>
      <c r="E35" s="53">
        <v>6000</v>
      </c>
      <c r="F35" s="74">
        <v>6500</v>
      </c>
      <c r="G35" s="53">
        <v>6500</v>
      </c>
      <c r="H35" s="53">
        <v>6500</v>
      </c>
      <c r="I35" s="53">
        <v>6500</v>
      </c>
      <c r="J35" s="53">
        <v>6500</v>
      </c>
      <c r="K35" s="57">
        <v>7125</v>
      </c>
      <c r="L35" s="53">
        <v>7000</v>
      </c>
      <c r="M35" s="53">
        <v>7000</v>
      </c>
      <c r="N35" s="53">
        <v>7000</v>
      </c>
      <c r="O35" s="74">
        <v>7500</v>
      </c>
      <c r="P35" s="73">
        <v>7000</v>
      </c>
      <c r="Q35" s="53">
        <v>7000</v>
      </c>
      <c r="R35" s="53">
        <v>7000</v>
      </c>
      <c r="S35" s="53">
        <v>7000</v>
      </c>
      <c r="T35" s="57">
        <v>5125</v>
      </c>
      <c r="U35" s="53">
        <v>5000</v>
      </c>
      <c r="V35" s="53">
        <v>5000</v>
      </c>
      <c r="W35" s="53">
        <v>5000</v>
      </c>
      <c r="X35" s="74">
        <v>5500</v>
      </c>
      <c r="Y35" s="53">
        <v>5500</v>
      </c>
      <c r="Z35" s="53">
        <v>5500</v>
      </c>
      <c r="AA35" s="53">
        <v>5500</v>
      </c>
      <c r="AB35" s="53">
        <v>5500</v>
      </c>
      <c r="AC35" s="57">
        <v>980</v>
      </c>
      <c r="AD35" s="53">
        <v>980</v>
      </c>
      <c r="AE35" s="53">
        <v>980</v>
      </c>
      <c r="AF35" s="53">
        <v>980</v>
      </c>
      <c r="AG35" s="53">
        <v>980</v>
      </c>
      <c r="AH35" s="53">
        <v>980</v>
      </c>
      <c r="AI35" s="53">
        <v>980</v>
      </c>
      <c r="AJ35" s="53">
        <v>980</v>
      </c>
      <c r="AK35" s="53">
        <v>980</v>
      </c>
      <c r="AL35" s="57">
        <v>1580</v>
      </c>
      <c r="AM35" s="53">
        <v>1580</v>
      </c>
      <c r="AN35" s="53">
        <v>1580</v>
      </c>
      <c r="AO35" s="53">
        <v>1580</v>
      </c>
      <c r="AP35" s="53">
        <v>1580</v>
      </c>
      <c r="AQ35" s="53">
        <v>1580</v>
      </c>
      <c r="AR35" s="53">
        <v>1580</v>
      </c>
      <c r="AS35" s="53">
        <v>1580</v>
      </c>
      <c r="AT35" s="53">
        <v>1580</v>
      </c>
      <c r="AU35" s="57">
        <v>1930</v>
      </c>
      <c r="AV35" s="53">
        <v>1930</v>
      </c>
      <c r="AW35" s="53">
        <v>1930</v>
      </c>
      <c r="AX35" s="53">
        <v>1930</v>
      </c>
      <c r="AY35" s="53">
        <v>1930</v>
      </c>
      <c r="AZ35" s="53">
        <v>1930</v>
      </c>
      <c r="BA35" s="74">
        <v>1990</v>
      </c>
      <c r="BB35" s="53">
        <v>1990</v>
      </c>
      <c r="BC35" s="53">
        <v>1990</v>
      </c>
      <c r="BD35" s="57">
        <v>1900</v>
      </c>
      <c r="BE35" s="53">
        <v>1800</v>
      </c>
      <c r="BF35" s="74">
        <v>1900</v>
      </c>
      <c r="BG35" s="53">
        <v>1900</v>
      </c>
      <c r="BH35" s="74">
        <v>2000</v>
      </c>
      <c r="BI35" s="73">
        <v>1800</v>
      </c>
      <c r="BJ35" s="74">
        <v>2000</v>
      </c>
      <c r="BK35" s="53">
        <v>2000</v>
      </c>
      <c r="BL35" s="132">
        <v>1800</v>
      </c>
      <c r="BM35" s="57">
        <v>1660</v>
      </c>
      <c r="BN35" s="53">
        <v>1660</v>
      </c>
      <c r="BO35" s="53">
        <v>1660</v>
      </c>
      <c r="BP35" s="53">
        <v>1660</v>
      </c>
      <c r="BQ35" s="53">
        <v>1660</v>
      </c>
      <c r="BR35" s="53">
        <v>1660</v>
      </c>
      <c r="BS35" s="53">
        <v>1660</v>
      </c>
      <c r="BT35" s="53">
        <v>1660</v>
      </c>
      <c r="BU35" s="53">
        <v>1660</v>
      </c>
      <c r="BV35" s="57">
        <v>1920</v>
      </c>
      <c r="BW35" s="53">
        <v>1920</v>
      </c>
      <c r="BX35" s="53">
        <v>1920</v>
      </c>
      <c r="BY35" s="53">
        <v>1920</v>
      </c>
      <c r="BZ35" s="53">
        <v>1920</v>
      </c>
      <c r="CA35" s="53">
        <v>1920</v>
      </c>
      <c r="CB35" s="53">
        <v>1920</v>
      </c>
      <c r="CC35" s="53">
        <v>1920</v>
      </c>
      <c r="CD35" s="53">
        <v>1920</v>
      </c>
      <c r="CE35" s="57">
        <v>1950</v>
      </c>
      <c r="CF35" s="73">
        <v>1950</v>
      </c>
      <c r="CG35" s="53">
        <v>1950</v>
      </c>
      <c r="CH35" s="53">
        <v>1950</v>
      </c>
      <c r="CI35" s="53">
        <v>1950</v>
      </c>
      <c r="CJ35" s="53">
        <v>1950</v>
      </c>
      <c r="CK35" s="53">
        <v>1950</v>
      </c>
      <c r="CL35" s="53">
        <v>1950</v>
      </c>
      <c r="CM35" s="53">
        <v>1950</v>
      </c>
    </row>
    <row r="36" spans="1:92" ht="15" x14ac:dyDescent="0.25">
      <c r="A36" s="81" t="s">
        <v>139</v>
      </c>
      <c r="B36" s="82">
        <v>6575</v>
      </c>
      <c r="C36" s="82">
        <v>6800</v>
      </c>
      <c r="D36" s="83">
        <v>6500</v>
      </c>
      <c r="E36" s="82">
        <v>6500</v>
      </c>
      <c r="F36" s="82">
        <v>6500</v>
      </c>
      <c r="G36" s="82">
        <v>6500</v>
      </c>
      <c r="H36" s="82">
        <v>6500</v>
      </c>
      <c r="I36" s="82">
        <v>6500</v>
      </c>
      <c r="J36" s="134">
        <v>7000</v>
      </c>
      <c r="K36" s="82">
        <v>8500</v>
      </c>
      <c r="L36" s="82">
        <v>8500</v>
      </c>
      <c r="M36" s="82">
        <v>8500</v>
      </c>
      <c r="N36" s="82">
        <v>8500</v>
      </c>
      <c r="O36" s="82">
        <v>8500</v>
      </c>
      <c r="P36" s="82">
        <v>8500</v>
      </c>
      <c r="Q36" s="82">
        <v>8500</v>
      </c>
      <c r="R36" s="82">
        <v>8500</v>
      </c>
      <c r="S36" s="82">
        <v>8500</v>
      </c>
      <c r="T36" s="82">
        <v>5625</v>
      </c>
      <c r="U36" s="82">
        <v>6000</v>
      </c>
      <c r="V36" s="83">
        <v>5500</v>
      </c>
      <c r="W36" s="82">
        <v>5500</v>
      </c>
      <c r="X36" s="82">
        <v>5500</v>
      </c>
      <c r="Y36" s="82">
        <v>5500</v>
      </c>
      <c r="Z36" s="82">
        <v>5500</v>
      </c>
      <c r="AA36" s="84">
        <v>6000</v>
      </c>
      <c r="AB36" s="82">
        <v>6000</v>
      </c>
      <c r="AC36" s="82">
        <v>1000</v>
      </c>
      <c r="AD36" s="82">
        <v>1000</v>
      </c>
      <c r="AE36" s="82">
        <v>1000</v>
      </c>
      <c r="AF36" s="82">
        <v>1000</v>
      </c>
      <c r="AG36" s="82">
        <v>1000</v>
      </c>
      <c r="AH36" s="82">
        <v>1000</v>
      </c>
      <c r="AI36" s="82">
        <v>1000</v>
      </c>
      <c r="AJ36" s="82">
        <v>1000</v>
      </c>
      <c r="AK36" s="82">
        <v>1000</v>
      </c>
      <c r="AL36" s="82">
        <v>1600</v>
      </c>
      <c r="AM36" s="82">
        <v>1600</v>
      </c>
      <c r="AN36" s="82">
        <v>1600</v>
      </c>
      <c r="AO36" s="82">
        <v>1600</v>
      </c>
      <c r="AP36" s="82">
        <v>1600</v>
      </c>
      <c r="AQ36" s="82">
        <v>1600</v>
      </c>
      <c r="AR36" s="82">
        <v>1600</v>
      </c>
      <c r="AS36" s="82">
        <v>1600</v>
      </c>
      <c r="AT36" s="82">
        <v>1600</v>
      </c>
      <c r="AU36" s="82">
        <v>2200</v>
      </c>
      <c r="AV36" s="82">
        <v>2200</v>
      </c>
      <c r="AW36" s="82">
        <v>2200</v>
      </c>
      <c r="AX36" s="82">
        <v>2200</v>
      </c>
      <c r="AY36" s="82">
        <v>2200</v>
      </c>
      <c r="AZ36" s="82">
        <v>2200</v>
      </c>
      <c r="BA36" s="82">
        <v>2200</v>
      </c>
      <c r="BB36" s="82">
        <v>2200</v>
      </c>
      <c r="BC36" s="82">
        <v>2200</v>
      </c>
      <c r="BD36" s="82">
        <v>1500</v>
      </c>
      <c r="BE36" s="82">
        <v>1500</v>
      </c>
      <c r="BF36" s="82">
        <v>1500</v>
      </c>
      <c r="BG36" s="82">
        <v>1500</v>
      </c>
      <c r="BH36" s="82">
        <v>1500</v>
      </c>
      <c r="BI36" s="82">
        <v>1500</v>
      </c>
      <c r="BJ36" s="82">
        <v>1500</v>
      </c>
      <c r="BK36" s="84">
        <v>1600</v>
      </c>
      <c r="BL36" s="135">
        <v>1500</v>
      </c>
      <c r="BM36" s="82">
        <v>1590</v>
      </c>
      <c r="BN36" s="82">
        <v>1590</v>
      </c>
      <c r="BO36" s="82">
        <v>1590</v>
      </c>
      <c r="BP36" s="82">
        <v>1590</v>
      </c>
      <c r="BQ36" s="82">
        <v>1590</v>
      </c>
      <c r="BR36" s="82">
        <v>1590</v>
      </c>
      <c r="BS36" s="82">
        <v>1590</v>
      </c>
      <c r="BT36" s="82">
        <v>1590</v>
      </c>
      <c r="BU36" s="82">
        <v>1590</v>
      </c>
      <c r="BV36" s="82">
        <v>1840</v>
      </c>
      <c r="BW36" s="82">
        <v>1840</v>
      </c>
      <c r="BX36" s="82">
        <v>1840</v>
      </c>
      <c r="BY36" s="82">
        <v>1840</v>
      </c>
      <c r="BZ36" s="82">
        <v>1840</v>
      </c>
      <c r="CA36" s="82">
        <v>1840</v>
      </c>
      <c r="CB36" s="82">
        <v>1840</v>
      </c>
      <c r="CC36" s="82">
        <v>1840</v>
      </c>
      <c r="CD36" s="82">
        <v>1840</v>
      </c>
      <c r="CE36" s="82">
        <v>1900</v>
      </c>
      <c r="CF36" s="82">
        <v>1900</v>
      </c>
      <c r="CG36" s="82">
        <v>1900</v>
      </c>
      <c r="CH36" s="82">
        <v>1900</v>
      </c>
      <c r="CI36" s="82">
        <v>1900</v>
      </c>
      <c r="CJ36" s="82">
        <v>1900</v>
      </c>
      <c r="CK36" s="82">
        <v>1900</v>
      </c>
      <c r="CL36" s="82">
        <v>1900</v>
      </c>
      <c r="CM36" s="82">
        <v>1900</v>
      </c>
    </row>
    <row r="39" spans="1:92" x14ac:dyDescent="0.2">
      <c r="C39" s="85"/>
      <c r="D39" s="86" t="s">
        <v>140</v>
      </c>
    </row>
    <row r="40" spans="1:92" x14ac:dyDescent="0.2">
      <c r="C40" s="87"/>
      <c r="D40" s="86" t="s">
        <v>141</v>
      </c>
      <c r="O40" s="57"/>
      <c r="BE40" s="88"/>
      <c r="BF40" s="88"/>
      <c r="BG40" s="88"/>
      <c r="BH40" s="88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88"/>
      <c r="BY40" s="88"/>
      <c r="BZ40" s="88"/>
      <c r="CA40" s="88"/>
      <c r="CB40" s="88"/>
      <c r="CC40" s="88"/>
      <c r="CD40" s="88"/>
      <c r="CE40" s="88"/>
      <c r="CF40" s="88"/>
      <c r="CG40" s="88"/>
      <c r="CH40" s="88"/>
    </row>
    <row r="41" spans="1:92" x14ac:dyDescent="0.2">
      <c r="O41" s="57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8"/>
      <c r="BF41" s="88"/>
      <c r="BG41" s="88"/>
      <c r="BH41" s="88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88"/>
      <c r="BY41" s="88"/>
      <c r="BZ41" s="88"/>
      <c r="CA41" s="88"/>
      <c r="CB41" s="88"/>
      <c r="CC41" s="88"/>
      <c r="CD41" s="88"/>
      <c r="CE41" s="88"/>
      <c r="CF41" s="88"/>
      <c r="CG41" s="88"/>
      <c r="CH41" s="88"/>
    </row>
    <row r="42" spans="1:92" x14ac:dyDescent="0.2">
      <c r="O42" s="57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</row>
    <row r="43" spans="1:92" x14ac:dyDescent="0.2">
      <c r="C43" s="90" t="s">
        <v>142</v>
      </c>
      <c r="D43" s="91"/>
      <c r="E43" s="91"/>
      <c r="F43" s="91"/>
      <c r="G43" s="91"/>
      <c r="H43" s="91"/>
      <c r="I43" s="91"/>
      <c r="O43" s="57"/>
      <c r="P43" s="92"/>
      <c r="Q43" s="92"/>
      <c r="R43" s="92"/>
      <c r="S43" s="92"/>
      <c r="T43" s="92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88"/>
      <c r="BG43" s="88"/>
      <c r="BH43" s="88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88"/>
      <c r="BY43" s="88"/>
      <c r="BZ43" s="88"/>
      <c r="CA43" s="88"/>
      <c r="CB43" s="88"/>
      <c r="CC43" s="88"/>
      <c r="CD43" s="88"/>
      <c r="CE43" s="88"/>
      <c r="CF43" s="88"/>
      <c r="CG43" s="88"/>
      <c r="CH43" s="88"/>
    </row>
    <row r="44" spans="1:92" x14ac:dyDescent="0.2">
      <c r="C44" s="93"/>
      <c r="D44" s="94" t="s">
        <v>179</v>
      </c>
      <c r="E44" s="95"/>
      <c r="F44" s="95"/>
      <c r="G44" s="95"/>
      <c r="H44" s="95"/>
      <c r="I44" s="95"/>
      <c r="O44" s="57"/>
      <c r="P44" s="92"/>
      <c r="Q44" s="92"/>
      <c r="R44" s="92"/>
      <c r="S44" s="92"/>
      <c r="T44" s="9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88"/>
      <c r="AN44" s="88"/>
      <c r="AO44" s="88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88"/>
      <c r="BG44" s="88"/>
      <c r="BH44" s="88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88"/>
      <c r="BY44" s="88"/>
      <c r="BZ44" s="88"/>
      <c r="CA44" s="88"/>
      <c r="CB44" s="88"/>
      <c r="CC44" s="88"/>
      <c r="CD44" s="88"/>
      <c r="CE44" s="88"/>
      <c r="CF44" s="88"/>
      <c r="CG44" s="88"/>
      <c r="CH44" s="88"/>
    </row>
    <row r="45" spans="1:92" x14ac:dyDescent="0.2">
      <c r="C45" s="90"/>
      <c r="D45" s="96"/>
      <c r="E45" s="95"/>
      <c r="F45" s="95"/>
      <c r="G45" s="95"/>
      <c r="H45" s="95"/>
      <c r="I45" s="95"/>
      <c r="O45" s="57"/>
      <c r="P45" s="97"/>
      <c r="Q45" s="97"/>
      <c r="R45" s="97"/>
      <c r="S45" s="97"/>
      <c r="T45" s="97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</row>
    <row r="46" spans="1:92" ht="25.5" x14ac:dyDescent="0.2">
      <c r="C46" s="98"/>
      <c r="D46" s="99"/>
      <c r="E46" s="98" t="s">
        <v>143</v>
      </c>
      <c r="F46" s="98" t="s">
        <v>144</v>
      </c>
      <c r="G46" s="98" t="s">
        <v>145</v>
      </c>
      <c r="H46" s="98" t="s">
        <v>146</v>
      </c>
      <c r="I46" s="98" t="s">
        <v>147</v>
      </c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</row>
    <row r="47" spans="1:92" x14ac:dyDescent="0.2">
      <c r="C47" s="98">
        <v>1</v>
      </c>
      <c r="D47" s="22" t="s">
        <v>148</v>
      </c>
      <c r="E47" s="101">
        <v>1940</v>
      </c>
      <c r="F47" s="101">
        <v>1850</v>
      </c>
      <c r="G47" s="101"/>
      <c r="H47" s="101">
        <v>1850</v>
      </c>
      <c r="I47" s="101">
        <v>1850</v>
      </c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8" spans="1:92" x14ac:dyDescent="0.2">
      <c r="C48" s="98">
        <v>2</v>
      </c>
      <c r="D48" s="22" t="s">
        <v>149</v>
      </c>
      <c r="E48" s="101">
        <v>1580</v>
      </c>
      <c r="F48" s="101">
        <v>1530</v>
      </c>
      <c r="G48" s="101">
        <v>1550</v>
      </c>
      <c r="H48" s="101">
        <v>1530</v>
      </c>
      <c r="I48" s="101">
        <v>1530</v>
      </c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</row>
    <row r="49" spans="2:74" x14ac:dyDescent="0.2">
      <c r="C49" s="98">
        <v>3</v>
      </c>
      <c r="D49" s="22" t="s">
        <v>104</v>
      </c>
      <c r="E49" s="101">
        <v>1710</v>
      </c>
      <c r="F49" s="101">
        <v>1620</v>
      </c>
      <c r="G49" s="101">
        <v>1660</v>
      </c>
      <c r="H49" s="101">
        <v>1620</v>
      </c>
      <c r="I49" s="101">
        <v>1620</v>
      </c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</row>
    <row r="50" spans="2:74" x14ac:dyDescent="0.2">
      <c r="C50" s="98">
        <v>4</v>
      </c>
      <c r="D50" s="22" t="s">
        <v>150</v>
      </c>
      <c r="E50" s="101"/>
      <c r="F50" s="101">
        <v>1620</v>
      </c>
      <c r="G50" s="101"/>
      <c r="H50" s="101"/>
      <c r="I50" s="101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  <c r="AA50" s="88"/>
      <c r="AB50" s="88"/>
      <c r="AC50" s="88"/>
      <c r="AD50" s="88"/>
      <c r="AE50" s="88"/>
    </row>
    <row r="51" spans="2:74" ht="25.5" x14ac:dyDescent="0.2">
      <c r="C51" s="98">
        <v>5</v>
      </c>
      <c r="D51" s="22" t="s">
        <v>151</v>
      </c>
      <c r="E51" s="101">
        <v>1840</v>
      </c>
      <c r="F51" s="101">
        <v>1750</v>
      </c>
      <c r="G51" s="101">
        <v>1790</v>
      </c>
      <c r="H51" s="101">
        <v>1750</v>
      </c>
      <c r="I51" s="101">
        <v>1750</v>
      </c>
      <c r="K51" s="102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</row>
    <row r="52" spans="2:74" x14ac:dyDescent="0.2">
      <c r="B52" s="88"/>
      <c r="M52" s="70"/>
      <c r="N52" s="70"/>
      <c r="O52" s="70"/>
      <c r="P52" s="70"/>
      <c r="Q52" s="70"/>
      <c r="R52" s="70"/>
      <c r="S52" s="70"/>
      <c r="T52" s="70"/>
      <c r="U52" s="70"/>
    </row>
    <row r="53" spans="2:74" x14ac:dyDescent="0.2">
      <c r="B53" s="88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</row>
    <row r="54" spans="2:74" x14ac:dyDescent="0.2">
      <c r="B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</row>
    <row r="55" spans="2:74" x14ac:dyDescent="0.2">
      <c r="B55" s="88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</row>
    <row r="56" spans="2:74" x14ac:dyDescent="0.2">
      <c r="B56" s="88"/>
      <c r="M56" s="70"/>
      <c r="N56" s="70"/>
      <c r="O56" s="57"/>
      <c r="P56" s="70"/>
      <c r="Q56" s="70"/>
      <c r="R56" s="70"/>
      <c r="S56" s="70"/>
      <c r="T56" s="70"/>
      <c r="BE56" s="88"/>
      <c r="BF56" s="88"/>
      <c r="BG56" s="88"/>
      <c r="BH56" s="88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</row>
    <row r="57" spans="2:74" x14ac:dyDescent="0.2"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57"/>
      <c r="P57" s="70"/>
      <c r="Q57" s="70"/>
      <c r="R57" s="70"/>
      <c r="S57" s="70"/>
      <c r="T57" s="70"/>
      <c r="BE57" s="88"/>
      <c r="BF57" s="88"/>
      <c r="BG57" s="88"/>
      <c r="BH57" s="88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</row>
    <row r="58" spans="2:74" x14ac:dyDescent="0.2"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57"/>
      <c r="P58" s="70"/>
      <c r="Q58" s="70"/>
      <c r="R58" s="70"/>
      <c r="S58" s="70"/>
      <c r="T58" s="7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2:74" x14ac:dyDescent="0.2"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88"/>
      <c r="N59" s="88"/>
      <c r="O59" s="57"/>
      <c r="P59" s="88"/>
      <c r="Q59" s="88"/>
      <c r="R59" s="88"/>
      <c r="S59" s="88"/>
      <c r="T59" s="88"/>
      <c r="BE59" s="88"/>
      <c r="BF59" s="88"/>
      <c r="BG59" s="88"/>
      <c r="BH59" s="88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</row>
    <row r="60" spans="2:74" x14ac:dyDescent="0.2"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57"/>
      <c r="P60" s="88"/>
      <c r="Q60" s="88"/>
      <c r="R60" s="88"/>
      <c r="S60" s="88"/>
      <c r="T60" s="88"/>
      <c r="BE60" s="88"/>
      <c r="BF60" s="88"/>
      <c r="BG60" s="88"/>
      <c r="BH60" s="88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</row>
    <row r="61" spans="2:74" x14ac:dyDescent="0.2"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57"/>
      <c r="P61" s="88"/>
      <c r="Q61" s="88"/>
      <c r="R61" s="88"/>
      <c r="S61" s="88"/>
      <c r="T61" s="88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2:74" x14ac:dyDescent="0.2"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57"/>
      <c r="P62" s="88"/>
      <c r="Q62" s="88"/>
      <c r="R62" s="88"/>
      <c r="S62" s="88"/>
      <c r="T62" s="88"/>
      <c r="BE62" s="88"/>
      <c r="BF62" s="88"/>
      <c r="BG62" s="88"/>
      <c r="BH62" s="88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</row>
    <row r="63" spans="2:74" x14ac:dyDescent="0.2"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103"/>
      <c r="N63" s="103"/>
      <c r="O63" s="57"/>
      <c r="P63" s="103"/>
      <c r="Q63" s="103"/>
      <c r="R63" s="103"/>
      <c r="S63" s="103"/>
      <c r="T63" s="103"/>
      <c r="BE63" s="65"/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  <c r="BT63" s="65"/>
      <c r="BU63" s="65"/>
      <c r="BV63" s="65"/>
    </row>
    <row r="64" spans="2:74" x14ac:dyDescent="0.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88"/>
      <c r="N64" s="88"/>
      <c r="O64" s="57"/>
      <c r="P64" s="88"/>
      <c r="Q64" s="88"/>
      <c r="R64" s="88"/>
      <c r="S64" s="88"/>
      <c r="T64" s="88"/>
      <c r="BE64" s="65"/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  <c r="BT64" s="65"/>
      <c r="BU64" s="65"/>
      <c r="BV64" s="65"/>
    </row>
    <row r="65" spans="2:74" x14ac:dyDescent="0.2"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57"/>
      <c r="P65" s="88"/>
      <c r="Q65" s="88"/>
      <c r="R65" s="88"/>
      <c r="S65" s="88"/>
      <c r="T65" s="88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  <c r="BP65" s="89"/>
      <c r="BQ65" s="89"/>
      <c r="BR65" s="89"/>
      <c r="BS65" s="89"/>
      <c r="BT65" s="89"/>
      <c r="BU65" s="89"/>
      <c r="BV65" s="89"/>
    </row>
    <row r="66" spans="2:74" x14ac:dyDescent="0.2"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57"/>
      <c r="P66" s="88"/>
      <c r="Q66" s="88"/>
      <c r="R66" s="88"/>
      <c r="S66" s="88"/>
      <c r="T66" s="88"/>
    </row>
    <row r="67" spans="2:74" x14ac:dyDescent="0.2"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</row>
    <row r="68" spans="2:74" x14ac:dyDescent="0.2"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spans="2:74" x14ac:dyDescent="0.2"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</row>
    <row r="70" spans="2:74" x14ac:dyDescent="0.2">
      <c r="B70" s="88"/>
      <c r="C70" s="88"/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</row>
    <row r="71" spans="2:74" x14ac:dyDescent="0.2">
      <c r="B71" s="88"/>
      <c r="C71" s="88"/>
      <c r="D71" s="88"/>
      <c r="E71" s="88"/>
      <c r="F71" s="88"/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</row>
    <row r="72" spans="2:74" x14ac:dyDescent="0.2"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</row>
    <row r="73" spans="2:74" x14ac:dyDescent="0.2">
      <c r="B73" s="88"/>
      <c r="C73" s="88"/>
      <c r="D73" s="88"/>
      <c r="E73" s="88"/>
      <c r="F73" s="88"/>
      <c r="G73" s="88"/>
      <c r="H73" s="88"/>
      <c r="I73" s="88"/>
      <c r="J73" s="88"/>
      <c r="K73" s="88"/>
      <c r="L73" s="88"/>
      <c r="O73" s="57"/>
      <c r="P73" s="57"/>
      <c r="Q73" s="57"/>
      <c r="R73" s="57"/>
      <c r="S73" s="57"/>
    </row>
    <row r="74" spans="2:74" x14ac:dyDescent="0.2">
      <c r="O74" s="57"/>
      <c r="P74" s="57"/>
      <c r="Q74" s="57"/>
      <c r="R74" s="57"/>
      <c r="S74" s="57"/>
    </row>
    <row r="75" spans="2:74" x14ac:dyDescent="0.2">
      <c r="O75" s="57"/>
      <c r="P75" s="57"/>
      <c r="Q75" s="57"/>
      <c r="R75" s="57"/>
      <c r="S75" s="57"/>
    </row>
    <row r="76" spans="2:74" x14ac:dyDescent="0.2">
      <c r="O76" s="57"/>
      <c r="P76" s="57"/>
      <c r="Q76" s="57"/>
      <c r="R76" s="57"/>
      <c r="S76" s="57"/>
    </row>
    <row r="77" spans="2:74" x14ac:dyDescent="0.2">
      <c r="O77" s="57"/>
      <c r="P77" s="57"/>
      <c r="Q77" s="57"/>
      <c r="R77" s="57"/>
      <c r="S77" s="57"/>
    </row>
    <row r="78" spans="2:74" x14ac:dyDescent="0.2">
      <c r="O78" s="57"/>
      <c r="P78" s="57"/>
      <c r="Q78" s="57"/>
      <c r="R78" s="57"/>
      <c r="S78" s="57"/>
    </row>
    <row r="79" spans="2:74" x14ac:dyDescent="0.2">
      <c r="O79" s="57"/>
      <c r="P79" s="57"/>
      <c r="Q79" s="57"/>
      <c r="R79" s="57"/>
      <c r="S79" s="57"/>
    </row>
    <row r="80" spans="2:74" x14ac:dyDescent="0.2">
      <c r="O80" s="57"/>
      <c r="P80" s="57"/>
      <c r="Q80" s="57"/>
      <c r="R80" s="57"/>
      <c r="S80" s="57"/>
    </row>
    <row r="81" spans="15:19" x14ac:dyDescent="0.2">
      <c r="O81" s="57"/>
      <c r="P81" s="57"/>
      <c r="Q81" s="57"/>
      <c r="R81" s="57"/>
      <c r="S81" s="57"/>
    </row>
  </sheetData>
  <mergeCells count="102">
    <mergeCell ref="CM6:CM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CD6:CD7"/>
    <mergeCell ref="BE6:BE7"/>
    <mergeCell ref="BF6:BF7"/>
    <mergeCell ref="BG6:BG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AJ6:AJ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Y6:Y7"/>
    <mergeCell ref="Z6:Z7"/>
    <mergeCell ref="AA6:AA7"/>
    <mergeCell ref="AC6:AC7"/>
    <mergeCell ref="R6:R7"/>
    <mergeCell ref="T6:T7"/>
    <mergeCell ref="U6:U7"/>
    <mergeCell ref="V6:V7"/>
    <mergeCell ref="W6:W7"/>
    <mergeCell ref="L6:L7"/>
    <mergeCell ref="M6:M7"/>
    <mergeCell ref="N6:N7"/>
    <mergeCell ref="O6:O7"/>
    <mergeCell ref="P6:P7"/>
    <mergeCell ref="Q6:Q7"/>
    <mergeCell ref="I6:I7"/>
    <mergeCell ref="K6:K7"/>
    <mergeCell ref="X6:X7"/>
    <mergeCell ref="AL5:AT5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J6:J7"/>
    <mergeCell ref="F6:F7"/>
    <mergeCell ref="G6:G7"/>
    <mergeCell ref="H6:H7"/>
    <mergeCell ref="S6:S7"/>
    <mergeCell ref="AB6:AB7"/>
    <mergeCell ref="AK6:AK7"/>
    <mergeCell ref="AP6:AP7"/>
    <mergeCell ref="AQ6:AQ7"/>
    <mergeCell ref="AR6:AR7"/>
    <mergeCell ref="AT6:AT7"/>
    <mergeCell ref="BC6:BC7"/>
    <mergeCell ref="BL6:BL7"/>
    <mergeCell ref="BU6:BU7"/>
    <mergeCell ref="BZ6:BZ7"/>
    <mergeCell ref="CA6:CA7"/>
    <mergeCell ref="CB6:CB7"/>
    <mergeCell ref="AV6:AV7"/>
    <mergeCell ref="AW6:AW7"/>
    <mergeCell ref="AX6:AX7"/>
    <mergeCell ref="AY6:AY7"/>
    <mergeCell ref="AZ6:AZ7"/>
    <mergeCell ref="BA6:BA7"/>
    <mergeCell ref="AS6:AS7"/>
    <mergeCell ref="AU6:AU7"/>
    <mergeCell ref="BH6:BH7"/>
    <mergeCell ref="BI6:BI7"/>
    <mergeCell ref="BJ6:BJ7"/>
    <mergeCell ref="BK6:BK7"/>
    <mergeCell ref="BM6:BM7"/>
    <mergeCell ref="BB6:BB7"/>
    <mergeCell ref="BD6:BD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2"/>
  <sheetViews>
    <sheetView workbookViewId="0">
      <selection activeCell="AC12" sqref="AC12"/>
    </sheetView>
  </sheetViews>
  <sheetFormatPr defaultRowHeight="12.75" x14ac:dyDescent="0.2"/>
  <cols>
    <col min="1" max="1" width="3.5703125" style="41" customWidth="1"/>
    <col min="2" max="2" width="4.28515625" style="41" customWidth="1"/>
    <col min="3" max="3" width="15.7109375" style="41" bestFit="1" customWidth="1"/>
    <col min="4" max="11" width="9.140625" style="41" customWidth="1"/>
    <col min="12" max="13" width="9.140625" style="41" hidden="1" customWidth="1"/>
    <col min="14" max="19" width="0" style="41" hidden="1" customWidth="1"/>
    <col min="20" max="46" width="9.140625" style="41"/>
    <col min="47" max="47" width="3.5703125" style="41" customWidth="1"/>
    <col min="48" max="48" width="4.28515625" style="41" customWidth="1"/>
    <col min="49" max="49" width="4.7109375" style="41" customWidth="1"/>
    <col min="50" max="57" width="0" style="41" hidden="1" customWidth="1"/>
    <col min="58" max="302" width="9.140625" style="41"/>
    <col min="303" max="303" width="3.5703125" style="41" customWidth="1"/>
    <col min="304" max="304" width="4.28515625" style="41" customWidth="1"/>
    <col min="305" max="305" width="4.7109375" style="41" customWidth="1"/>
    <col min="306" max="313" width="0" style="41" hidden="1" customWidth="1"/>
    <col min="314" max="558" width="9.140625" style="41"/>
    <col min="559" max="559" width="3.5703125" style="41" customWidth="1"/>
    <col min="560" max="560" width="4.28515625" style="41" customWidth="1"/>
    <col min="561" max="561" width="4.7109375" style="41" customWidth="1"/>
    <col min="562" max="569" width="0" style="41" hidden="1" customWidth="1"/>
    <col min="570" max="814" width="9.140625" style="41"/>
    <col min="815" max="815" width="3.5703125" style="41" customWidth="1"/>
    <col min="816" max="816" width="4.28515625" style="41" customWidth="1"/>
    <col min="817" max="817" width="4.7109375" style="41" customWidth="1"/>
    <col min="818" max="825" width="0" style="41" hidden="1" customWidth="1"/>
    <col min="826" max="1070" width="9.140625" style="41"/>
    <col min="1071" max="1071" width="3.5703125" style="41" customWidth="1"/>
    <col min="1072" max="1072" width="4.28515625" style="41" customWidth="1"/>
    <col min="1073" max="1073" width="4.7109375" style="41" customWidth="1"/>
    <col min="1074" max="1081" width="0" style="41" hidden="1" customWidth="1"/>
    <col min="1082" max="1326" width="9.140625" style="41"/>
    <col min="1327" max="1327" width="3.5703125" style="41" customWidth="1"/>
    <col min="1328" max="1328" width="4.28515625" style="41" customWidth="1"/>
    <col min="1329" max="1329" width="4.7109375" style="41" customWidth="1"/>
    <col min="1330" max="1337" width="0" style="41" hidden="1" customWidth="1"/>
    <col min="1338" max="1582" width="9.140625" style="41"/>
    <col min="1583" max="1583" width="3.5703125" style="41" customWidth="1"/>
    <col min="1584" max="1584" width="4.28515625" style="41" customWidth="1"/>
    <col min="1585" max="1585" width="4.7109375" style="41" customWidth="1"/>
    <col min="1586" max="1593" width="0" style="41" hidden="1" customWidth="1"/>
    <col min="1594" max="1838" width="9.140625" style="41"/>
    <col min="1839" max="1839" width="3.5703125" style="41" customWidth="1"/>
    <col min="1840" max="1840" width="4.28515625" style="41" customWidth="1"/>
    <col min="1841" max="1841" width="4.7109375" style="41" customWidth="1"/>
    <col min="1842" max="1849" width="0" style="41" hidden="1" customWidth="1"/>
    <col min="1850" max="2094" width="9.140625" style="41"/>
    <col min="2095" max="2095" width="3.5703125" style="41" customWidth="1"/>
    <col min="2096" max="2096" width="4.28515625" style="41" customWidth="1"/>
    <col min="2097" max="2097" width="4.7109375" style="41" customWidth="1"/>
    <col min="2098" max="2105" width="0" style="41" hidden="1" customWidth="1"/>
    <col min="2106" max="2350" width="9.140625" style="41"/>
    <col min="2351" max="2351" width="3.5703125" style="41" customWidth="1"/>
    <col min="2352" max="2352" width="4.28515625" style="41" customWidth="1"/>
    <col min="2353" max="2353" width="4.7109375" style="41" customWidth="1"/>
    <col min="2354" max="2361" width="0" style="41" hidden="1" customWidth="1"/>
    <col min="2362" max="2606" width="9.140625" style="41"/>
    <col min="2607" max="2607" width="3.5703125" style="41" customWidth="1"/>
    <col min="2608" max="2608" width="4.28515625" style="41" customWidth="1"/>
    <col min="2609" max="2609" width="4.7109375" style="41" customWidth="1"/>
    <col min="2610" max="2617" width="0" style="41" hidden="1" customWidth="1"/>
    <col min="2618" max="2862" width="9.140625" style="41"/>
    <col min="2863" max="2863" width="3.5703125" style="41" customWidth="1"/>
    <col min="2864" max="2864" width="4.28515625" style="41" customWidth="1"/>
    <col min="2865" max="2865" width="4.7109375" style="41" customWidth="1"/>
    <col min="2866" max="2873" width="0" style="41" hidden="1" customWidth="1"/>
    <col min="2874" max="3118" width="9.140625" style="41"/>
    <col min="3119" max="3119" width="3.5703125" style="41" customWidth="1"/>
    <col min="3120" max="3120" width="4.28515625" style="41" customWidth="1"/>
    <col min="3121" max="3121" width="4.7109375" style="41" customWidth="1"/>
    <col min="3122" max="3129" width="0" style="41" hidden="1" customWidth="1"/>
    <col min="3130" max="3374" width="9.140625" style="41"/>
    <col min="3375" max="3375" width="3.5703125" style="41" customWidth="1"/>
    <col min="3376" max="3376" width="4.28515625" style="41" customWidth="1"/>
    <col min="3377" max="3377" width="4.7109375" style="41" customWidth="1"/>
    <col min="3378" max="3385" width="0" style="41" hidden="1" customWidth="1"/>
    <col min="3386" max="3630" width="9.140625" style="41"/>
    <col min="3631" max="3631" width="3.5703125" style="41" customWidth="1"/>
    <col min="3632" max="3632" width="4.28515625" style="41" customWidth="1"/>
    <col min="3633" max="3633" width="4.7109375" style="41" customWidth="1"/>
    <col min="3634" max="3641" width="0" style="41" hidden="1" customWidth="1"/>
    <col min="3642" max="3886" width="9.140625" style="41"/>
    <col min="3887" max="3887" width="3.5703125" style="41" customWidth="1"/>
    <col min="3888" max="3888" width="4.28515625" style="41" customWidth="1"/>
    <col min="3889" max="3889" width="4.7109375" style="41" customWidth="1"/>
    <col min="3890" max="3897" width="0" style="41" hidden="1" customWidth="1"/>
    <col min="3898" max="4142" width="9.140625" style="41"/>
    <col min="4143" max="4143" width="3.5703125" style="41" customWidth="1"/>
    <col min="4144" max="4144" width="4.28515625" style="41" customWidth="1"/>
    <col min="4145" max="4145" width="4.7109375" style="41" customWidth="1"/>
    <col min="4146" max="4153" width="0" style="41" hidden="1" customWidth="1"/>
    <col min="4154" max="4398" width="9.140625" style="41"/>
    <col min="4399" max="4399" width="3.5703125" style="41" customWidth="1"/>
    <col min="4400" max="4400" width="4.28515625" style="41" customWidth="1"/>
    <col min="4401" max="4401" width="4.7109375" style="41" customWidth="1"/>
    <col min="4402" max="4409" width="0" style="41" hidden="1" customWidth="1"/>
    <col min="4410" max="4654" width="9.140625" style="41"/>
    <col min="4655" max="4655" width="3.5703125" style="41" customWidth="1"/>
    <col min="4656" max="4656" width="4.28515625" style="41" customWidth="1"/>
    <col min="4657" max="4657" width="4.7109375" style="41" customWidth="1"/>
    <col min="4658" max="4665" width="0" style="41" hidden="1" customWidth="1"/>
    <col min="4666" max="4910" width="9.140625" style="41"/>
    <col min="4911" max="4911" width="3.5703125" style="41" customWidth="1"/>
    <col min="4912" max="4912" width="4.28515625" style="41" customWidth="1"/>
    <col min="4913" max="4913" width="4.7109375" style="41" customWidth="1"/>
    <col min="4914" max="4921" width="0" style="41" hidden="1" customWidth="1"/>
    <col min="4922" max="5166" width="9.140625" style="41"/>
    <col min="5167" max="5167" width="3.5703125" style="41" customWidth="1"/>
    <col min="5168" max="5168" width="4.28515625" style="41" customWidth="1"/>
    <col min="5169" max="5169" width="4.7109375" style="41" customWidth="1"/>
    <col min="5170" max="5177" width="0" style="41" hidden="1" customWidth="1"/>
    <col min="5178" max="5422" width="9.140625" style="41"/>
    <col min="5423" max="5423" width="3.5703125" style="41" customWidth="1"/>
    <col min="5424" max="5424" width="4.28515625" style="41" customWidth="1"/>
    <col min="5425" max="5425" width="4.7109375" style="41" customWidth="1"/>
    <col min="5426" max="5433" width="0" style="41" hidden="1" customWidth="1"/>
    <col min="5434" max="5678" width="9.140625" style="41"/>
    <col min="5679" max="5679" width="3.5703125" style="41" customWidth="1"/>
    <col min="5680" max="5680" width="4.28515625" style="41" customWidth="1"/>
    <col min="5681" max="5681" width="4.7109375" style="41" customWidth="1"/>
    <col min="5682" max="5689" width="0" style="41" hidden="1" customWidth="1"/>
    <col min="5690" max="5934" width="9.140625" style="41"/>
    <col min="5935" max="5935" width="3.5703125" style="41" customWidth="1"/>
    <col min="5936" max="5936" width="4.28515625" style="41" customWidth="1"/>
    <col min="5937" max="5937" width="4.7109375" style="41" customWidth="1"/>
    <col min="5938" max="5945" width="0" style="41" hidden="1" customWidth="1"/>
    <col min="5946" max="6190" width="9.140625" style="41"/>
    <col min="6191" max="6191" width="3.5703125" style="41" customWidth="1"/>
    <col min="6192" max="6192" width="4.28515625" style="41" customWidth="1"/>
    <col min="6193" max="6193" width="4.7109375" style="41" customWidth="1"/>
    <col min="6194" max="6201" width="0" style="41" hidden="1" customWidth="1"/>
    <col min="6202" max="6446" width="9.140625" style="41"/>
    <col min="6447" max="6447" width="3.5703125" style="41" customWidth="1"/>
    <col min="6448" max="6448" width="4.28515625" style="41" customWidth="1"/>
    <col min="6449" max="6449" width="4.7109375" style="41" customWidth="1"/>
    <col min="6450" max="6457" width="0" style="41" hidden="1" customWidth="1"/>
    <col min="6458" max="6702" width="9.140625" style="41"/>
    <col min="6703" max="6703" width="3.5703125" style="41" customWidth="1"/>
    <col min="6704" max="6704" width="4.28515625" style="41" customWidth="1"/>
    <col min="6705" max="6705" width="4.7109375" style="41" customWidth="1"/>
    <col min="6706" max="6713" width="0" style="41" hidden="1" customWidth="1"/>
    <col min="6714" max="6958" width="9.140625" style="41"/>
    <col min="6959" max="6959" width="3.5703125" style="41" customWidth="1"/>
    <col min="6960" max="6960" width="4.28515625" style="41" customWidth="1"/>
    <col min="6961" max="6961" width="4.7109375" style="41" customWidth="1"/>
    <col min="6962" max="6969" width="0" style="41" hidden="1" customWidth="1"/>
    <col min="6970" max="7214" width="9.140625" style="41"/>
    <col min="7215" max="7215" width="3.5703125" style="41" customWidth="1"/>
    <col min="7216" max="7216" width="4.28515625" style="41" customWidth="1"/>
    <col min="7217" max="7217" width="4.7109375" style="41" customWidth="1"/>
    <col min="7218" max="7225" width="0" style="41" hidden="1" customWidth="1"/>
    <col min="7226" max="7470" width="9.140625" style="41"/>
    <col min="7471" max="7471" width="3.5703125" style="41" customWidth="1"/>
    <col min="7472" max="7472" width="4.28515625" style="41" customWidth="1"/>
    <col min="7473" max="7473" width="4.7109375" style="41" customWidth="1"/>
    <col min="7474" max="7481" width="0" style="41" hidden="1" customWidth="1"/>
    <col min="7482" max="7726" width="9.140625" style="41"/>
    <col min="7727" max="7727" width="3.5703125" style="41" customWidth="1"/>
    <col min="7728" max="7728" width="4.28515625" style="41" customWidth="1"/>
    <col min="7729" max="7729" width="4.7109375" style="41" customWidth="1"/>
    <col min="7730" max="7737" width="0" style="41" hidden="1" customWidth="1"/>
    <col min="7738" max="7982" width="9.140625" style="41"/>
    <col min="7983" max="7983" width="3.5703125" style="41" customWidth="1"/>
    <col min="7984" max="7984" width="4.28515625" style="41" customWidth="1"/>
    <col min="7985" max="7985" width="4.7109375" style="41" customWidth="1"/>
    <col min="7986" max="7993" width="0" style="41" hidden="1" customWidth="1"/>
    <col min="7994" max="8238" width="9.140625" style="41"/>
    <col min="8239" max="8239" width="3.5703125" style="41" customWidth="1"/>
    <col min="8240" max="8240" width="4.28515625" style="41" customWidth="1"/>
    <col min="8241" max="8241" width="4.7109375" style="41" customWidth="1"/>
    <col min="8242" max="8249" width="0" style="41" hidden="1" customWidth="1"/>
    <col min="8250" max="8494" width="9.140625" style="41"/>
    <col min="8495" max="8495" width="3.5703125" style="41" customWidth="1"/>
    <col min="8496" max="8496" width="4.28515625" style="41" customWidth="1"/>
    <col min="8497" max="8497" width="4.7109375" style="41" customWidth="1"/>
    <col min="8498" max="8505" width="0" style="41" hidden="1" customWidth="1"/>
    <col min="8506" max="8750" width="9.140625" style="41"/>
    <col min="8751" max="8751" width="3.5703125" style="41" customWidth="1"/>
    <col min="8752" max="8752" width="4.28515625" style="41" customWidth="1"/>
    <col min="8753" max="8753" width="4.7109375" style="41" customWidth="1"/>
    <col min="8754" max="8761" width="0" style="41" hidden="1" customWidth="1"/>
    <col min="8762" max="9006" width="9.140625" style="41"/>
    <col min="9007" max="9007" width="3.5703125" style="41" customWidth="1"/>
    <col min="9008" max="9008" width="4.28515625" style="41" customWidth="1"/>
    <col min="9009" max="9009" width="4.7109375" style="41" customWidth="1"/>
    <col min="9010" max="9017" width="0" style="41" hidden="1" customWidth="1"/>
    <col min="9018" max="9262" width="9.140625" style="41"/>
    <col min="9263" max="9263" width="3.5703125" style="41" customWidth="1"/>
    <col min="9264" max="9264" width="4.28515625" style="41" customWidth="1"/>
    <col min="9265" max="9265" width="4.7109375" style="41" customWidth="1"/>
    <col min="9266" max="9273" width="0" style="41" hidden="1" customWidth="1"/>
    <col min="9274" max="9518" width="9.140625" style="41"/>
    <col min="9519" max="9519" width="3.5703125" style="41" customWidth="1"/>
    <col min="9520" max="9520" width="4.28515625" style="41" customWidth="1"/>
    <col min="9521" max="9521" width="4.7109375" style="41" customWidth="1"/>
    <col min="9522" max="9529" width="0" style="41" hidden="1" customWidth="1"/>
    <col min="9530" max="9774" width="9.140625" style="41"/>
    <col min="9775" max="9775" width="3.5703125" style="41" customWidth="1"/>
    <col min="9776" max="9776" width="4.28515625" style="41" customWidth="1"/>
    <col min="9777" max="9777" width="4.7109375" style="41" customWidth="1"/>
    <col min="9778" max="9785" width="0" style="41" hidden="1" customWidth="1"/>
    <col min="9786" max="10030" width="9.140625" style="41"/>
    <col min="10031" max="10031" width="3.5703125" style="41" customWidth="1"/>
    <col min="10032" max="10032" width="4.28515625" style="41" customWidth="1"/>
    <col min="10033" max="10033" width="4.7109375" style="41" customWidth="1"/>
    <col min="10034" max="10041" width="0" style="41" hidden="1" customWidth="1"/>
    <col min="10042" max="10286" width="9.140625" style="41"/>
    <col min="10287" max="10287" width="3.5703125" style="41" customWidth="1"/>
    <col min="10288" max="10288" width="4.28515625" style="41" customWidth="1"/>
    <col min="10289" max="10289" width="4.7109375" style="41" customWidth="1"/>
    <col min="10290" max="10297" width="0" style="41" hidden="1" customWidth="1"/>
    <col min="10298" max="10542" width="9.140625" style="41"/>
    <col min="10543" max="10543" width="3.5703125" style="41" customWidth="1"/>
    <col min="10544" max="10544" width="4.28515625" style="41" customWidth="1"/>
    <col min="10545" max="10545" width="4.7109375" style="41" customWidth="1"/>
    <col min="10546" max="10553" width="0" style="41" hidden="1" customWidth="1"/>
    <col min="10554" max="10798" width="9.140625" style="41"/>
    <col min="10799" max="10799" width="3.5703125" style="41" customWidth="1"/>
    <col min="10800" max="10800" width="4.28515625" style="41" customWidth="1"/>
    <col min="10801" max="10801" width="4.7109375" style="41" customWidth="1"/>
    <col min="10802" max="10809" width="0" style="41" hidden="1" customWidth="1"/>
    <col min="10810" max="11054" width="9.140625" style="41"/>
    <col min="11055" max="11055" width="3.5703125" style="41" customWidth="1"/>
    <col min="11056" max="11056" width="4.28515625" style="41" customWidth="1"/>
    <col min="11057" max="11057" width="4.7109375" style="41" customWidth="1"/>
    <col min="11058" max="11065" width="0" style="41" hidden="1" customWidth="1"/>
    <col min="11066" max="11310" width="9.140625" style="41"/>
    <col min="11311" max="11311" width="3.5703125" style="41" customWidth="1"/>
    <col min="11312" max="11312" width="4.28515625" style="41" customWidth="1"/>
    <col min="11313" max="11313" width="4.7109375" style="41" customWidth="1"/>
    <col min="11314" max="11321" width="0" style="41" hidden="1" customWidth="1"/>
    <col min="11322" max="11566" width="9.140625" style="41"/>
    <col min="11567" max="11567" width="3.5703125" style="41" customWidth="1"/>
    <col min="11568" max="11568" width="4.28515625" style="41" customWidth="1"/>
    <col min="11569" max="11569" width="4.7109375" style="41" customWidth="1"/>
    <col min="11570" max="11577" width="0" style="41" hidden="1" customWidth="1"/>
    <col min="11578" max="11822" width="9.140625" style="41"/>
    <col min="11823" max="11823" width="3.5703125" style="41" customWidth="1"/>
    <col min="11824" max="11824" width="4.28515625" style="41" customWidth="1"/>
    <col min="11825" max="11825" width="4.7109375" style="41" customWidth="1"/>
    <col min="11826" max="11833" width="0" style="41" hidden="1" customWidth="1"/>
    <col min="11834" max="12078" width="9.140625" style="41"/>
    <col min="12079" max="12079" width="3.5703125" style="41" customWidth="1"/>
    <col min="12080" max="12080" width="4.28515625" style="41" customWidth="1"/>
    <col min="12081" max="12081" width="4.7109375" style="41" customWidth="1"/>
    <col min="12082" max="12089" width="0" style="41" hidden="1" customWidth="1"/>
    <col min="12090" max="12334" width="9.140625" style="41"/>
    <col min="12335" max="12335" width="3.5703125" style="41" customWidth="1"/>
    <col min="12336" max="12336" width="4.28515625" style="41" customWidth="1"/>
    <col min="12337" max="12337" width="4.7109375" style="41" customWidth="1"/>
    <col min="12338" max="12345" width="0" style="41" hidden="1" customWidth="1"/>
    <col min="12346" max="12590" width="9.140625" style="41"/>
    <col min="12591" max="12591" width="3.5703125" style="41" customWidth="1"/>
    <col min="12592" max="12592" width="4.28515625" style="41" customWidth="1"/>
    <col min="12593" max="12593" width="4.7109375" style="41" customWidth="1"/>
    <col min="12594" max="12601" width="0" style="41" hidden="1" customWidth="1"/>
    <col min="12602" max="12846" width="9.140625" style="41"/>
    <col min="12847" max="12847" width="3.5703125" style="41" customWidth="1"/>
    <col min="12848" max="12848" width="4.28515625" style="41" customWidth="1"/>
    <col min="12849" max="12849" width="4.7109375" style="41" customWidth="1"/>
    <col min="12850" max="12857" width="0" style="41" hidden="1" customWidth="1"/>
    <col min="12858" max="13102" width="9.140625" style="41"/>
    <col min="13103" max="13103" width="3.5703125" style="41" customWidth="1"/>
    <col min="13104" max="13104" width="4.28515625" style="41" customWidth="1"/>
    <col min="13105" max="13105" width="4.7109375" style="41" customWidth="1"/>
    <col min="13106" max="13113" width="0" style="41" hidden="1" customWidth="1"/>
    <col min="13114" max="13358" width="9.140625" style="41"/>
    <col min="13359" max="13359" width="3.5703125" style="41" customWidth="1"/>
    <col min="13360" max="13360" width="4.28515625" style="41" customWidth="1"/>
    <col min="13361" max="13361" width="4.7109375" style="41" customWidth="1"/>
    <col min="13362" max="13369" width="0" style="41" hidden="1" customWidth="1"/>
    <col min="13370" max="13614" width="9.140625" style="41"/>
    <col min="13615" max="13615" width="3.5703125" style="41" customWidth="1"/>
    <col min="13616" max="13616" width="4.28515625" style="41" customWidth="1"/>
    <col min="13617" max="13617" width="4.7109375" style="41" customWidth="1"/>
    <col min="13618" max="13625" width="0" style="41" hidden="1" customWidth="1"/>
    <col min="13626" max="13870" width="9.140625" style="41"/>
    <col min="13871" max="13871" width="3.5703125" style="41" customWidth="1"/>
    <col min="13872" max="13872" width="4.28515625" style="41" customWidth="1"/>
    <col min="13873" max="13873" width="4.7109375" style="41" customWidth="1"/>
    <col min="13874" max="13881" width="0" style="41" hidden="1" customWidth="1"/>
    <col min="13882" max="14126" width="9.140625" style="41"/>
    <col min="14127" max="14127" width="3.5703125" style="41" customWidth="1"/>
    <col min="14128" max="14128" width="4.28515625" style="41" customWidth="1"/>
    <col min="14129" max="14129" width="4.7109375" style="41" customWidth="1"/>
    <col min="14130" max="14137" width="0" style="41" hidden="1" customWidth="1"/>
    <col min="14138" max="14382" width="9.140625" style="41"/>
    <col min="14383" max="14383" width="3.5703125" style="41" customWidth="1"/>
    <col min="14384" max="14384" width="4.28515625" style="41" customWidth="1"/>
    <col min="14385" max="14385" width="4.7109375" style="41" customWidth="1"/>
    <col min="14386" max="14393" width="0" style="41" hidden="1" customWidth="1"/>
    <col min="14394" max="14638" width="9.140625" style="41"/>
    <col min="14639" max="14639" width="3.5703125" style="41" customWidth="1"/>
    <col min="14640" max="14640" width="4.28515625" style="41" customWidth="1"/>
    <col min="14641" max="14641" width="4.7109375" style="41" customWidth="1"/>
    <col min="14642" max="14649" width="0" style="41" hidden="1" customWidth="1"/>
    <col min="14650" max="14894" width="9.140625" style="41"/>
    <col min="14895" max="14895" width="3.5703125" style="41" customWidth="1"/>
    <col min="14896" max="14896" width="4.28515625" style="41" customWidth="1"/>
    <col min="14897" max="14897" width="4.7109375" style="41" customWidth="1"/>
    <col min="14898" max="14905" width="0" style="41" hidden="1" customWidth="1"/>
    <col min="14906" max="15150" width="9.140625" style="41"/>
    <col min="15151" max="15151" width="3.5703125" style="41" customWidth="1"/>
    <col min="15152" max="15152" width="4.28515625" style="41" customWidth="1"/>
    <col min="15153" max="15153" width="4.7109375" style="41" customWidth="1"/>
    <col min="15154" max="15161" width="0" style="41" hidden="1" customWidth="1"/>
    <col min="15162" max="15406" width="9.140625" style="41"/>
    <col min="15407" max="15407" width="3.5703125" style="41" customWidth="1"/>
    <col min="15408" max="15408" width="4.28515625" style="41" customWidth="1"/>
    <col min="15409" max="15409" width="4.7109375" style="41" customWidth="1"/>
    <col min="15410" max="15417" width="0" style="41" hidden="1" customWidth="1"/>
    <col min="15418" max="15662" width="9.140625" style="41"/>
    <col min="15663" max="15663" width="3.5703125" style="41" customWidth="1"/>
    <col min="15664" max="15664" width="4.28515625" style="41" customWidth="1"/>
    <col min="15665" max="15665" width="4.7109375" style="41" customWidth="1"/>
    <col min="15666" max="15673" width="0" style="41" hidden="1" customWidth="1"/>
    <col min="15674" max="15918" width="9.140625" style="41"/>
    <col min="15919" max="15919" width="3.5703125" style="41" customWidth="1"/>
    <col min="15920" max="15920" width="4.28515625" style="41" customWidth="1"/>
    <col min="15921" max="15921" width="4.7109375" style="41" customWidth="1"/>
    <col min="15922" max="15929" width="0" style="41" hidden="1" customWidth="1"/>
    <col min="15930" max="16384" width="9.140625" style="41"/>
  </cols>
  <sheetData>
    <row r="2" spans="2:27" x14ac:dyDescent="0.2">
      <c r="B2" s="104"/>
      <c r="D2" s="104" t="s">
        <v>180</v>
      </c>
    </row>
    <row r="3" spans="2:27" x14ac:dyDescent="0.2">
      <c r="B3" s="104"/>
      <c r="C3" s="104"/>
    </row>
    <row r="4" spans="2:27" ht="13.5" thickBot="1" x14ac:dyDescent="0.25">
      <c r="B4" s="105"/>
      <c r="C4" s="105"/>
      <c r="AA4" s="106" t="s">
        <v>152</v>
      </c>
    </row>
    <row r="5" spans="2:27" ht="25.5" customHeight="1" x14ac:dyDescent="0.2">
      <c r="B5" s="199" t="s">
        <v>98</v>
      </c>
      <c r="C5" s="200"/>
      <c r="D5" s="203" t="s">
        <v>153</v>
      </c>
      <c r="E5" s="204"/>
      <c r="F5" s="203" t="s">
        <v>153</v>
      </c>
      <c r="G5" s="204"/>
      <c r="H5" s="195" t="s">
        <v>153</v>
      </c>
      <c r="I5" s="196"/>
      <c r="J5" s="195" t="s">
        <v>153</v>
      </c>
      <c r="K5" s="196"/>
      <c r="L5" s="195" t="s">
        <v>153</v>
      </c>
      <c r="M5" s="196"/>
      <c r="N5" s="195" t="s">
        <v>153</v>
      </c>
      <c r="O5" s="196"/>
      <c r="P5" s="195" t="s">
        <v>153</v>
      </c>
      <c r="Q5" s="196"/>
      <c r="R5" s="195" t="s">
        <v>153</v>
      </c>
      <c r="S5" s="196"/>
      <c r="T5" s="195" t="s">
        <v>153</v>
      </c>
      <c r="U5" s="196"/>
      <c r="V5" s="195" t="s">
        <v>153</v>
      </c>
      <c r="W5" s="196"/>
      <c r="X5" s="195" t="s">
        <v>153</v>
      </c>
      <c r="Y5" s="196"/>
      <c r="Z5" s="195" t="s">
        <v>153</v>
      </c>
      <c r="AA5" s="196"/>
    </row>
    <row r="6" spans="2:27" x14ac:dyDescent="0.2">
      <c r="B6" s="201"/>
      <c r="C6" s="202"/>
      <c r="D6" s="107" t="s">
        <v>154</v>
      </c>
      <c r="E6" s="108" t="s">
        <v>155</v>
      </c>
      <c r="F6" s="107" t="s">
        <v>154</v>
      </c>
      <c r="G6" s="108" t="s">
        <v>155</v>
      </c>
      <c r="H6" s="107" t="s">
        <v>154</v>
      </c>
      <c r="I6" s="108" t="s">
        <v>155</v>
      </c>
      <c r="J6" s="107" t="s">
        <v>154</v>
      </c>
      <c r="K6" s="108" t="s">
        <v>155</v>
      </c>
      <c r="L6" s="107" t="s">
        <v>154</v>
      </c>
      <c r="M6" s="108" t="s">
        <v>155</v>
      </c>
      <c r="N6" s="107" t="s">
        <v>154</v>
      </c>
      <c r="O6" s="108" t="s">
        <v>155</v>
      </c>
      <c r="P6" s="107" t="s">
        <v>154</v>
      </c>
      <c r="Q6" s="108" t="s">
        <v>155</v>
      </c>
      <c r="R6" s="107" t="s">
        <v>154</v>
      </c>
      <c r="S6" s="108" t="s">
        <v>155</v>
      </c>
      <c r="T6" s="107" t="s">
        <v>154</v>
      </c>
      <c r="U6" s="108" t="s">
        <v>155</v>
      </c>
      <c r="V6" s="107" t="s">
        <v>154</v>
      </c>
      <c r="W6" s="108" t="s">
        <v>155</v>
      </c>
      <c r="X6" s="107" t="s">
        <v>154</v>
      </c>
      <c r="Y6" s="108" t="s">
        <v>155</v>
      </c>
      <c r="Z6" s="107" t="s">
        <v>154</v>
      </c>
      <c r="AA6" s="108" t="s">
        <v>155</v>
      </c>
    </row>
    <row r="7" spans="2:27" x14ac:dyDescent="0.2">
      <c r="B7" s="109" t="s">
        <v>156</v>
      </c>
      <c r="C7" s="110" t="s">
        <v>157</v>
      </c>
      <c r="D7" s="197" t="s">
        <v>158</v>
      </c>
      <c r="E7" s="198"/>
      <c r="F7" s="197" t="s">
        <v>159</v>
      </c>
      <c r="G7" s="198"/>
      <c r="H7" s="197" t="s">
        <v>160</v>
      </c>
      <c r="I7" s="198"/>
      <c r="J7" s="197" t="s">
        <v>161</v>
      </c>
      <c r="K7" s="198"/>
      <c r="L7" s="197" t="s">
        <v>162</v>
      </c>
      <c r="M7" s="198"/>
      <c r="N7" s="197" t="s">
        <v>163</v>
      </c>
      <c r="O7" s="198"/>
      <c r="P7" s="197" t="s">
        <v>164</v>
      </c>
      <c r="Q7" s="198"/>
      <c r="R7" s="197" t="s">
        <v>165</v>
      </c>
      <c r="S7" s="198"/>
      <c r="T7" s="197" t="s">
        <v>166</v>
      </c>
      <c r="U7" s="198"/>
      <c r="V7" s="197" t="s">
        <v>167</v>
      </c>
      <c r="W7" s="198"/>
      <c r="X7" s="197" t="s">
        <v>168</v>
      </c>
      <c r="Y7" s="198"/>
      <c r="Z7" s="197" t="s">
        <v>173</v>
      </c>
      <c r="AA7" s="198"/>
    </row>
    <row r="8" spans="2:27" x14ac:dyDescent="0.2">
      <c r="B8" s="111">
        <v>1</v>
      </c>
      <c r="C8" s="112" t="s">
        <v>121</v>
      </c>
      <c r="D8" s="113">
        <v>65000</v>
      </c>
      <c r="E8" s="114">
        <v>65000</v>
      </c>
      <c r="F8" s="113">
        <v>70000</v>
      </c>
      <c r="G8" s="114">
        <v>70000</v>
      </c>
      <c r="H8" s="113">
        <v>68000</v>
      </c>
      <c r="I8" s="114">
        <v>68000</v>
      </c>
      <c r="J8" s="113">
        <v>70000</v>
      </c>
      <c r="K8" s="114">
        <v>70000</v>
      </c>
      <c r="L8" s="113">
        <v>70000</v>
      </c>
      <c r="M8" s="114">
        <v>70000</v>
      </c>
      <c r="N8" s="113">
        <v>70000</v>
      </c>
      <c r="O8" s="114">
        <v>70000</v>
      </c>
      <c r="P8" s="113">
        <v>70000</v>
      </c>
      <c r="Q8" s="114">
        <v>70000</v>
      </c>
      <c r="R8" s="113">
        <v>68000</v>
      </c>
      <c r="S8" s="114">
        <v>68000</v>
      </c>
      <c r="T8" s="113">
        <v>60000</v>
      </c>
      <c r="U8" s="114">
        <v>60000</v>
      </c>
      <c r="V8" s="113">
        <v>60000</v>
      </c>
      <c r="W8" s="114">
        <v>60000</v>
      </c>
      <c r="X8" s="113">
        <v>63000</v>
      </c>
      <c r="Y8" s="114">
        <v>63000</v>
      </c>
      <c r="Z8" s="113">
        <v>75000</v>
      </c>
      <c r="AA8" s="114">
        <v>75000</v>
      </c>
    </row>
    <row r="9" spans="2:27" x14ac:dyDescent="0.2">
      <c r="B9" s="111">
        <v>2</v>
      </c>
      <c r="C9" s="112" t="s">
        <v>115</v>
      </c>
      <c r="D9" s="113">
        <v>68000</v>
      </c>
      <c r="E9" s="114">
        <v>68000</v>
      </c>
      <c r="F9" s="113">
        <v>65000</v>
      </c>
      <c r="G9" s="114">
        <v>65000</v>
      </c>
      <c r="H9" s="113">
        <v>65000</v>
      </c>
      <c r="I9" s="114">
        <v>65000</v>
      </c>
      <c r="J9" s="113">
        <v>65000</v>
      </c>
      <c r="K9" s="114">
        <v>65000</v>
      </c>
      <c r="L9" s="113">
        <v>65000</v>
      </c>
      <c r="M9" s="114">
        <v>65000</v>
      </c>
      <c r="N9" s="113">
        <v>65000</v>
      </c>
      <c r="O9" s="114">
        <v>65000</v>
      </c>
      <c r="P9" s="113">
        <v>55000</v>
      </c>
      <c r="Q9" s="114">
        <v>55000</v>
      </c>
      <c r="R9" s="113">
        <v>60000</v>
      </c>
      <c r="S9" s="114">
        <v>60000</v>
      </c>
      <c r="T9" s="113">
        <v>55000</v>
      </c>
      <c r="U9" s="114">
        <v>55000</v>
      </c>
      <c r="V9" s="113">
        <v>55000</v>
      </c>
      <c r="W9" s="114">
        <v>55000</v>
      </c>
      <c r="X9" s="113">
        <v>55000</v>
      </c>
      <c r="Y9" s="114">
        <v>55000</v>
      </c>
      <c r="Z9" s="113">
        <v>55000</v>
      </c>
      <c r="AA9" s="114">
        <v>55000</v>
      </c>
    </row>
    <row r="10" spans="2:27" x14ac:dyDescent="0.2">
      <c r="B10" s="111">
        <v>3</v>
      </c>
      <c r="C10" s="112" t="s">
        <v>122</v>
      </c>
      <c r="D10" s="113">
        <v>65000</v>
      </c>
      <c r="E10" s="114">
        <v>65000</v>
      </c>
      <c r="F10" s="113">
        <v>65000</v>
      </c>
      <c r="G10" s="114">
        <v>65000</v>
      </c>
      <c r="H10" s="113">
        <v>65000</v>
      </c>
      <c r="I10" s="114">
        <v>65000</v>
      </c>
      <c r="J10" s="113">
        <v>60000</v>
      </c>
      <c r="K10" s="114">
        <v>60000</v>
      </c>
      <c r="L10" s="113">
        <v>60000</v>
      </c>
      <c r="M10" s="114">
        <v>60000</v>
      </c>
      <c r="N10" s="113">
        <v>60000</v>
      </c>
      <c r="O10" s="114">
        <v>60000</v>
      </c>
      <c r="P10" s="113">
        <v>60000</v>
      </c>
      <c r="Q10" s="114">
        <v>60000</v>
      </c>
      <c r="R10" s="113">
        <v>60000</v>
      </c>
      <c r="S10" s="114">
        <v>60000</v>
      </c>
      <c r="T10" s="113">
        <v>60000</v>
      </c>
      <c r="U10" s="114">
        <v>60000</v>
      </c>
      <c r="V10" s="113">
        <v>60000</v>
      </c>
      <c r="W10" s="114">
        <v>60000</v>
      </c>
      <c r="X10" s="113">
        <v>60000</v>
      </c>
      <c r="Y10" s="114">
        <v>60000</v>
      </c>
      <c r="Z10" s="113">
        <v>60000</v>
      </c>
      <c r="AA10" s="114">
        <v>60000</v>
      </c>
    </row>
    <row r="11" spans="2:27" x14ac:dyDescent="0.2">
      <c r="B11" s="111">
        <v>4</v>
      </c>
      <c r="C11" s="112" t="s">
        <v>123</v>
      </c>
      <c r="D11" s="115">
        <v>50000</v>
      </c>
      <c r="E11" s="116">
        <v>50000</v>
      </c>
      <c r="F11" s="115">
        <v>50000</v>
      </c>
      <c r="G11" s="116">
        <v>50000</v>
      </c>
      <c r="H11" s="115">
        <v>50000</v>
      </c>
      <c r="I11" s="116">
        <v>50000</v>
      </c>
      <c r="J11" s="115">
        <v>50000</v>
      </c>
      <c r="K11" s="116">
        <v>50000</v>
      </c>
      <c r="L11" s="115">
        <v>50000</v>
      </c>
      <c r="M11" s="116">
        <v>50000</v>
      </c>
      <c r="N11" s="115">
        <v>50000</v>
      </c>
      <c r="O11" s="116">
        <v>50000</v>
      </c>
      <c r="P11" s="115">
        <v>50000</v>
      </c>
      <c r="Q11" s="116">
        <v>50000</v>
      </c>
      <c r="R11" s="115">
        <v>50000</v>
      </c>
      <c r="S11" s="116">
        <v>50000</v>
      </c>
      <c r="T11" s="115">
        <v>55000</v>
      </c>
      <c r="U11" s="116">
        <v>55000</v>
      </c>
      <c r="V11" s="115">
        <v>55000</v>
      </c>
      <c r="W11" s="116">
        <v>55000</v>
      </c>
      <c r="X11" s="113">
        <v>70000</v>
      </c>
      <c r="Y11" s="114">
        <v>65000</v>
      </c>
      <c r="Z11" s="113">
        <v>85000</v>
      </c>
      <c r="AA11" s="114">
        <v>83000</v>
      </c>
    </row>
    <row r="12" spans="2:27" x14ac:dyDescent="0.2">
      <c r="B12" s="111">
        <v>5</v>
      </c>
      <c r="C12" s="112" t="s">
        <v>116</v>
      </c>
      <c r="D12" s="113">
        <v>65000</v>
      </c>
      <c r="E12" s="114">
        <v>65000</v>
      </c>
      <c r="F12" s="113">
        <v>60000</v>
      </c>
      <c r="G12" s="114">
        <v>60000</v>
      </c>
      <c r="H12" s="113">
        <v>60000</v>
      </c>
      <c r="I12" s="114">
        <v>60000</v>
      </c>
      <c r="J12" s="113">
        <v>60000</v>
      </c>
      <c r="K12" s="114">
        <v>60000</v>
      </c>
      <c r="L12" s="113">
        <v>60000</v>
      </c>
      <c r="M12" s="114">
        <v>60000</v>
      </c>
      <c r="N12" s="113">
        <v>65000</v>
      </c>
      <c r="O12" s="114">
        <v>65000</v>
      </c>
      <c r="P12" s="113">
        <v>65000</v>
      </c>
      <c r="Q12" s="114">
        <v>65000</v>
      </c>
      <c r="R12" s="113">
        <v>65000</v>
      </c>
      <c r="S12" s="114">
        <v>65000</v>
      </c>
      <c r="T12" s="113">
        <v>50000</v>
      </c>
      <c r="U12" s="114">
        <v>50000</v>
      </c>
      <c r="V12" s="113">
        <v>50000</v>
      </c>
      <c r="W12" s="114">
        <v>50000</v>
      </c>
      <c r="X12" s="113">
        <v>50000</v>
      </c>
      <c r="Y12" s="114">
        <v>50000</v>
      </c>
      <c r="Z12" s="113">
        <v>50000</v>
      </c>
      <c r="AA12" s="114">
        <v>50000</v>
      </c>
    </row>
    <row r="13" spans="2:27" x14ac:dyDescent="0.2">
      <c r="B13" s="111">
        <v>6</v>
      </c>
      <c r="C13" s="112" t="s">
        <v>131</v>
      </c>
      <c r="D13" s="115">
        <v>65000</v>
      </c>
      <c r="E13" s="116">
        <v>65000</v>
      </c>
      <c r="F13" s="115">
        <v>65000</v>
      </c>
      <c r="G13" s="116">
        <v>65000</v>
      </c>
      <c r="H13" s="115">
        <v>65000</v>
      </c>
      <c r="I13" s="116">
        <v>65000</v>
      </c>
      <c r="J13" s="115">
        <v>65000</v>
      </c>
      <c r="K13" s="116">
        <v>65000</v>
      </c>
      <c r="L13" s="115">
        <v>65000</v>
      </c>
      <c r="M13" s="116">
        <v>65000</v>
      </c>
      <c r="N13" s="115">
        <v>60000</v>
      </c>
      <c r="O13" s="116">
        <v>60000</v>
      </c>
      <c r="P13" s="115">
        <v>60000</v>
      </c>
      <c r="Q13" s="116">
        <v>60000</v>
      </c>
      <c r="R13" s="115">
        <v>60000</v>
      </c>
      <c r="S13" s="116">
        <v>60000</v>
      </c>
      <c r="T13" s="115">
        <v>58000</v>
      </c>
      <c r="U13" s="116">
        <v>58000</v>
      </c>
      <c r="V13" s="115">
        <v>58000</v>
      </c>
      <c r="W13" s="116">
        <v>58000</v>
      </c>
      <c r="X13" s="115">
        <v>60000</v>
      </c>
      <c r="Y13" s="116">
        <v>60000</v>
      </c>
      <c r="Z13" s="115">
        <v>65000</v>
      </c>
      <c r="AA13" s="116">
        <v>65000</v>
      </c>
    </row>
    <row r="14" spans="2:27" x14ac:dyDescent="0.2">
      <c r="B14" s="111"/>
      <c r="C14" s="117"/>
      <c r="D14" s="118"/>
      <c r="E14" s="119"/>
      <c r="F14" s="118"/>
      <c r="G14" s="119"/>
      <c r="H14" s="118"/>
      <c r="I14" s="119"/>
      <c r="J14" s="118"/>
      <c r="K14" s="119"/>
      <c r="L14" s="118"/>
      <c r="M14" s="119"/>
      <c r="N14" s="118"/>
      <c r="O14" s="119"/>
      <c r="P14" s="118"/>
      <c r="Q14" s="119"/>
      <c r="R14" s="118"/>
      <c r="S14" s="119"/>
      <c r="T14" s="118"/>
      <c r="U14" s="119"/>
      <c r="V14" s="118"/>
      <c r="W14" s="119"/>
      <c r="X14" s="118"/>
      <c r="Y14" s="119"/>
      <c r="Z14" s="118"/>
      <c r="AA14" s="119"/>
    </row>
    <row r="15" spans="2:27" x14ac:dyDescent="0.2">
      <c r="B15" s="111">
        <v>7</v>
      </c>
      <c r="C15" s="112" t="s">
        <v>137</v>
      </c>
      <c r="D15" s="115">
        <v>40000</v>
      </c>
      <c r="E15" s="116">
        <v>35000</v>
      </c>
      <c r="F15" s="115">
        <v>40000</v>
      </c>
      <c r="G15" s="116">
        <v>35000</v>
      </c>
      <c r="H15" s="115">
        <v>40000</v>
      </c>
      <c r="I15" s="116">
        <v>35000</v>
      </c>
      <c r="J15" s="115">
        <v>40000</v>
      </c>
      <c r="K15" s="116">
        <v>35000</v>
      </c>
      <c r="L15" s="115">
        <v>40000</v>
      </c>
      <c r="M15" s="116">
        <v>35000</v>
      </c>
      <c r="N15" s="115">
        <v>40000</v>
      </c>
      <c r="O15" s="116">
        <v>35000</v>
      </c>
      <c r="P15" s="115">
        <v>40000</v>
      </c>
      <c r="Q15" s="116">
        <v>35000</v>
      </c>
      <c r="R15" s="115">
        <v>40000</v>
      </c>
      <c r="S15" s="116">
        <v>35000</v>
      </c>
      <c r="T15" s="115">
        <v>40000</v>
      </c>
      <c r="U15" s="116">
        <v>35000</v>
      </c>
      <c r="V15" s="115">
        <v>60000</v>
      </c>
      <c r="W15" s="116">
        <v>60000</v>
      </c>
      <c r="X15" s="115">
        <v>60000</v>
      </c>
      <c r="Y15" s="116">
        <v>60000</v>
      </c>
      <c r="Z15" s="115">
        <v>88000</v>
      </c>
      <c r="AA15" s="116">
        <v>88000</v>
      </c>
    </row>
    <row r="16" spans="2:27" x14ac:dyDescent="0.2">
      <c r="B16" s="111">
        <v>8</v>
      </c>
      <c r="C16" s="112" t="s">
        <v>132</v>
      </c>
      <c r="D16" s="113">
        <v>55000</v>
      </c>
      <c r="E16" s="114">
        <v>55000</v>
      </c>
      <c r="F16" s="113">
        <v>55000</v>
      </c>
      <c r="G16" s="114">
        <v>55000</v>
      </c>
      <c r="H16" s="113">
        <v>55000</v>
      </c>
      <c r="I16" s="114">
        <v>55000</v>
      </c>
      <c r="J16" s="114">
        <v>55000</v>
      </c>
      <c r="K16" s="114">
        <v>55000</v>
      </c>
      <c r="L16" s="113">
        <v>55000</v>
      </c>
      <c r="M16" s="114">
        <v>55000</v>
      </c>
      <c r="N16" s="113">
        <v>55000</v>
      </c>
      <c r="O16" s="114">
        <v>55000</v>
      </c>
      <c r="P16" s="113">
        <v>55000</v>
      </c>
      <c r="Q16" s="114">
        <v>55000</v>
      </c>
      <c r="R16" s="113">
        <v>58000</v>
      </c>
      <c r="S16" s="114">
        <v>58000</v>
      </c>
      <c r="T16" s="113">
        <v>58000</v>
      </c>
      <c r="U16" s="114">
        <v>58000</v>
      </c>
      <c r="V16" s="113">
        <v>58000</v>
      </c>
      <c r="W16" s="114">
        <v>58000</v>
      </c>
      <c r="X16" s="113">
        <v>58000</v>
      </c>
      <c r="Y16" s="114">
        <v>58000</v>
      </c>
      <c r="Z16" s="113">
        <v>60000</v>
      </c>
      <c r="AA16" s="114">
        <v>60000</v>
      </c>
    </row>
    <row r="17" spans="2:27" x14ac:dyDescent="0.2">
      <c r="B17" s="111">
        <v>9</v>
      </c>
      <c r="C17" s="112" t="s">
        <v>117</v>
      </c>
      <c r="D17" s="113">
        <v>65000</v>
      </c>
      <c r="E17" s="114">
        <v>65000</v>
      </c>
      <c r="F17" s="113">
        <v>65000</v>
      </c>
      <c r="G17" s="114">
        <v>65000</v>
      </c>
      <c r="H17" s="113">
        <v>65000</v>
      </c>
      <c r="I17" s="114">
        <v>65000</v>
      </c>
      <c r="J17" s="113">
        <v>65000</v>
      </c>
      <c r="K17" s="114">
        <v>65000</v>
      </c>
      <c r="L17" s="113">
        <v>65000</v>
      </c>
      <c r="M17" s="114">
        <v>65000</v>
      </c>
      <c r="N17" s="113">
        <v>65000</v>
      </c>
      <c r="O17" s="114">
        <v>65000</v>
      </c>
      <c r="P17" s="113">
        <v>65000</v>
      </c>
      <c r="Q17" s="114">
        <v>65000</v>
      </c>
      <c r="R17" s="113">
        <v>65000</v>
      </c>
      <c r="S17" s="114">
        <v>65000</v>
      </c>
      <c r="T17" s="113">
        <v>65000</v>
      </c>
      <c r="U17" s="114">
        <v>65000</v>
      </c>
      <c r="V17" s="113">
        <v>65000</v>
      </c>
      <c r="W17" s="114">
        <v>65000</v>
      </c>
      <c r="X17" s="113">
        <v>65000</v>
      </c>
      <c r="Y17" s="114">
        <v>65000</v>
      </c>
      <c r="Z17" s="113">
        <v>65000</v>
      </c>
      <c r="AA17" s="114">
        <v>65000</v>
      </c>
    </row>
    <row r="18" spans="2:27" x14ac:dyDescent="0.2">
      <c r="B18" s="111">
        <v>10</v>
      </c>
      <c r="C18" s="112" t="s">
        <v>126</v>
      </c>
      <c r="D18" s="115">
        <v>65000</v>
      </c>
      <c r="E18" s="116">
        <v>65000</v>
      </c>
      <c r="F18" s="115">
        <v>65000</v>
      </c>
      <c r="G18" s="116">
        <v>65000</v>
      </c>
      <c r="H18" s="115">
        <v>65000</v>
      </c>
      <c r="I18" s="116">
        <v>65000</v>
      </c>
      <c r="J18" s="115">
        <v>65000</v>
      </c>
      <c r="K18" s="116">
        <v>65000</v>
      </c>
      <c r="L18" s="115">
        <v>65000</v>
      </c>
      <c r="M18" s="116">
        <v>65000</v>
      </c>
      <c r="N18" s="115">
        <v>65000</v>
      </c>
      <c r="O18" s="116">
        <v>65000</v>
      </c>
      <c r="P18" s="115">
        <v>65000</v>
      </c>
      <c r="Q18" s="116">
        <v>65000</v>
      </c>
      <c r="R18" s="115">
        <v>65000</v>
      </c>
      <c r="S18" s="116">
        <v>65000</v>
      </c>
      <c r="T18" s="115">
        <v>65000</v>
      </c>
      <c r="U18" s="116">
        <v>65000</v>
      </c>
      <c r="V18" s="115">
        <v>65000</v>
      </c>
      <c r="W18" s="116">
        <v>65000</v>
      </c>
      <c r="X18" s="115">
        <v>68000</v>
      </c>
      <c r="Y18" s="116">
        <v>68000</v>
      </c>
      <c r="Z18" s="115">
        <v>68000</v>
      </c>
      <c r="AA18" s="116">
        <v>68000</v>
      </c>
    </row>
    <row r="19" spans="2:27" x14ac:dyDescent="0.2">
      <c r="B19" s="111">
        <v>11</v>
      </c>
      <c r="C19" s="112" t="s">
        <v>133</v>
      </c>
      <c r="D19" s="113">
        <v>65000</v>
      </c>
      <c r="E19" s="114">
        <v>65000</v>
      </c>
      <c r="F19" s="113">
        <v>65000</v>
      </c>
      <c r="G19" s="114">
        <v>65000</v>
      </c>
      <c r="H19" s="113">
        <v>64000</v>
      </c>
      <c r="I19" s="114">
        <v>64000</v>
      </c>
      <c r="J19" s="113">
        <v>63000</v>
      </c>
      <c r="K19" s="114">
        <v>63000</v>
      </c>
      <c r="L19" s="113">
        <v>63000</v>
      </c>
      <c r="M19" s="114">
        <v>63000</v>
      </c>
      <c r="N19" s="113">
        <v>63000</v>
      </c>
      <c r="O19" s="114">
        <v>63000</v>
      </c>
      <c r="P19" s="113">
        <v>63000</v>
      </c>
      <c r="Q19" s="114">
        <v>63000</v>
      </c>
      <c r="R19" s="113">
        <v>63000</v>
      </c>
      <c r="S19" s="114">
        <v>63000</v>
      </c>
      <c r="T19" s="113">
        <v>60000</v>
      </c>
      <c r="U19" s="114">
        <v>60000</v>
      </c>
      <c r="V19" s="115" t="str">
        <f t="shared" ref="V19:Y19" si="0">"-"</f>
        <v>-</v>
      </c>
      <c r="W19" s="116" t="str">
        <f t="shared" si="0"/>
        <v>-</v>
      </c>
      <c r="X19" s="115">
        <v>63000</v>
      </c>
      <c r="Y19" s="116" t="str">
        <f t="shared" si="0"/>
        <v>-</v>
      </c>
      <c r="Z19" s="115">
        <v>65000</v>
      </c>
      <c r="AA19" s="116">
        <v>65000</v>
      </c>
    </row>
    <row r="20" spans="2:27" x14ac:dyDescent="0.2">
      <c r="B20" s="111">
        <v>12</v>
      </c>
      <c r="C20" s="112" t="s">
        <v>138</v>
      </c>
      <c r="D20" s="113">
        <v>50000</v>
      </c>
      <c r="E20" s="116">
        <v>50000</v>
      </c>
      <c r="F20" s="113">
        <v>50000</v>
      </c>
      <c r="G20" s="116">
        <v>50000</v>
      </c>
      <c r="H20" s="113">
        <v>50000</v>
      </c>
      <c r="I20" s="116">
        <v>50000</v>
      </c>
      <c r="J20" s="113">
        <v>50000</v>
      </c>
      <c r="K20" s="116">
        <v>50000</v>
      </c>
      <c r="L20" s="113">
        <v>50000</v>
      </c>
      <c r="M20" s="116">
        <v>50000</v>
      </c>
      <c r="N20" s="113">
        <v>50000</v>
      </c>
      <c r="O20" s="116">
        <v>50000</v>
      </c>
      <c r="P20" s="113">
        <v>50000</v>
      </c>
      <c r="Q20" s="116">
        <v>50000</v>
      </c>
      <c r="R20" s="113">
        <v>50000</v>
      </c>
      <c r="S20" s="116">
        <v>50000</v>
      </c>
      <c r="T20" s="113">
        <v>50000</v>
      </c>
      <c r="U20" s="116">
        <v>50000</v>
      </c>
      <c r="V20" s="113">
        <v>50000</v>
      </c>
      <c r="W20" s="116">
        <v>50000</v>
      </c>
      <c r="X20" s="113">
        <v>50000</v>
      </c>
      <c r="Y20" s="116">
        <v>50000</v>
      </c>
      <c r="Z20" s="113">
        <v>80000</v>
      </c>
      <c r="AA20" s="116">
        <v>80000</v>
      </c>
    </row>
    <row r="21" spans="2:27" x14ac:dyDescent="0.2">
      <c r="B21" s="111">
        <v>13</v>
      </c>
      <c r="C21" s="112" t="s">
        <v>134</v>
      </c>
      <c r="D21" s="120" t="str">
        <f t="shared" ref="D21:Z22" si="1">"-"</f>
        <v>-</v>
      </c>
      <c r="E21" s="121" t="str">
        <f t="shared" si="1"/>
        <v>-</v>
      </c>
      <c r="F21" s="120" t="str">
        <f t="shared" si="1"/>
        <v>-</v>
      </c>
      <c r="G21" s="121" t="str">
        <f t="shared" si="1"/>
        <v>-</v>
      </c>
      <c r="H21" s="120" t="str">
        <f t="shared" si="1"/>
        <v>-</v>
      </c>
      <c r="I21" s="121" t="str">
        <f t="shared" si="1"/>
        <v>-</v>
      </c>
      <c r="J21" s="120" t="str">
        <f t="shared" si="1"/>
        <v>-</v>
      </c>
      <c r="K21" s="121" t="str">
        <f t="shared" si="1"/>
        <v>-</v>
      </c>
      <c r="L21" s="122" t="str">
        <f t="shared" si="1"/>
        <v>-</v>
      </c>
      <c r="M21" s="121" t="str">
        <f t="shared" si="1"/>
        <v>-</v>
      </c>
      <c r="N21" s="122" t="str">
        <f t="shared" si="1"/>
        <v>-</v>
      </c>
      <c r="O21" s="121" t="str">
        <f t="shared" si="1"/>
        <v>-</v>
      </c>
      <c r="P21" s="122" t="str">
        <f t="shared" si="1"/>
        <v>-</v>
      </c>
      <c r="Q21" s="121" t="str">
        <f t="shared" si="1"/>
        <v>-</v>
      </c>
      <c r="R21" s="122" t="str">
        <f t="shared" si="1"/>
        <v>-</v>
      </c>
      <c r="S21" s="121" t="str">
        <f t="shared" si="1"/>
        <v>-</v>
      </c>
      <c r="T21" s="122" t="str">
        <f t="shared" si="1"/>
        <v>-</v>
      </c>
      <c r="U21" s="121" t="str">
        <f t="shared" si="1"/>
        <v>-</v>
      </c>
      <c r="V21" s="122" t="str">
        <f t="shared" si="1"/>
        <v>-</v>
      </c>
      <c r="W21" s="121" t="str">
        <f t="shared" si="1"/>
        <v>-</v>
      </c>
      <c r="X21" s="122" t="str">
        <f t="shared" si="1"/>
        <v>-</v>
      </c>
      <c r="Y21" s="121" t="str">
        <f t="shared" ref="T21:AA22" si="2">"-"</f>
        <v>-</v>
      </c>
      <c r="Z21" s="122" t="str">
        <f t="shared" si="1"/>
        <v>-</v>
      </c>
      <c r="AA21" s="121" t="str">
        <f t="shared" si="2"/>
        <v>-</v>
      </c>
    </row>
    <row r="22" spans="2:27" x14ac:dyDescent="0.2">
      <c r="B22" s="111">
        <v>14</v>
      </c>
      <c r="C22" s="112" t="s">
        <v>135</v>
      </c>
      <c r="D22" s="120" t="str">
        <f t="shared" si="1"/>
        <v>-</v>
      </c>
      <c r="E22" s="121" t="str">
        <f t="shared" si="1"/>
        <v>-</v>
      </c>
      <c r="F22" s="120" t="str">
        <f t="shared" si="1"/>
        <v>-</v>
      </c>
      <c r="G22" s="121" t="str">
        <f t="shared" si="1"/>
        <v>-</v>
      </c>
      <c r="H22" s="120" t="str">
        <f t="shared" si="1"/>
        <v>-</v>
      </c>
      <c r="I22" s="121" t="str">
        <f t="shared" si="1"/>
        <v>-</v>
      </c>
      <c r="J22" s="120" t="str">
        <f t="shared" si="1"/>
        <v>-</v>
      </c>
      <c r="K22" s="121" t="str">
        <f t="shared" si="1"/>
        <v>-</v>
      </c>
      <c r="L22" s="122" t="str">
        <f t="shared" si="1"/>
        <v>-</v>
      </c>
      <c r="M22" s="121" t="str">
        <f t="shared" si="1"/>
        <v>-</v>
      </c>
      <c r="N22" s="122" t="str">
        <f t="shared" si="1"/>
        <v>-</v>
      </c>
      <c r="O22" s="121" t="str">
        <f t="shared" si="1"/>
        <v>-</v>
      </c>
      <c r="P22" s="122" t="str">
        <f t="shared" si="1"/>
        <v>-</v>
      </c>
      <c r="Q22" s="121" t="str">
        <f t="shared" si="1"/>
        <v>-</v>
      </c>
      <c r="R22" s="122" t="str">
        <f t="shared" si="1"/>
        <v>-</v>
      </c>
      <c r="S22" s="121" t="str">
        <f t="shared" si="1"/>
        <v>-</v>
      </c>
      <c r="T22" s="122" t="str">
        <f t="shared" si="2"/>
        <v>-</v>
      </c>
      <c r="U22" s="121" t="str">
        <f t="shared" si="2"/>
        <v>-</v>
      </c>
      <c r="V22" s="122" t="str">
        <f t="shared" si="2"/>
        <v>-</v>
      </c>
      <c r="W22" s="121" t="str">
        <f t="shared" si="2"/>
        <v>-</v>
      </c>
      <c r="X22" s="122">
        <v>75000</v>
      </c>
      <c r="Y22" s="121">
        <v>75000</v>
      </c>
      <c r="Z22" s="122">
        <v>85000</v>
      </c>
      <c r="AA22" s="121">
        <v>85000</v>
      </c>
    </row>
    <row r="23" spans="2:27" x14ac:dyDescent="0.2">
      <c r="B23" s="111"/>
      <c r="C23" s="117"/>
      <c r="D23" s="120"/>
      <c r="E23" s="119"/>
      <c r="F23" s="120"/>
      <c r="G23" s="119"/>
      <c r="H23" s="120"/>
      <c r="I23" s="119"/>
      <c r="J23" s="120"/>
      <c r="K23" s="119"/>
      <c r="L23" s="120"/>
      <c r="M23" s="119"/>
      <c r="N23" s="120"/>
      <c r="O23" s="119"/>
      <c r="P23" s="120"/>
      <c r="Q23" s="119"/>
      <c r="R23" s="120"/>
      <c r="S23" s="119"/>
      <c r="T23" s="120"/>
      <c r="U23" s="119"/>
      <c r="V23" s="120"/>
      <c r="W23" s="119"/>
      <c r="X23" s="120"/>
      <c r="Y23" s="119"/>
      <c r="Z23" s="120"/>
      <c r="AA23" s="119"/>
    </row>
    <row r="24" spans="2:27" x14ac:dyDescent="0.2">
      <c r="B24" s="111">
        <v>15</v>
      </c>
      <c r="C24" s="112" t="s">
        <v>118</v>
      </c>
      <c r="D24" s="120" t="str">
        <f t="shared" ref="D24:I24" si="3">"-"</f>
        <v>-</v>
      </c>
      <c r="E24" s="121" t="str">
        <f t="shared" si="3"/>
        <v>-</v>
      </c>
      <c r="F24" s="120" t="str">
        <f t="shared" si="3"/>
        <v>-</v>
      </c>
      <c r="G24" s="121" t="str">
        <f t="shared" si="3"/>
        <v>-</v>
      </c>
      <c r="H24" s="120" t="str">
        <f t="shared" si="3"/>
        <v>-</v>
      </c>
      <c r="I24" s="121" t="str">
        <f t="shared" si="3"/>
        <v>-</v>
      </c>
      <c r="J24" s="120">
        <v>60000</v>
      </c>
      <c r="K24" s="121">
        <v>60000</v>
      </c>
      <c r="L24" s="120">
        <v>60000</v>
      </c>
      <c r="M24" s="121">
        <v>60000</v>
      </c>
      <c r="N24" s="120">
        <v>60000</v>
      </c>
      <c r="O24" s="121">
        <v>60000</v>
      </c>
      <c r="P24" s="120">
        <v>50000</v>
      </c>
      <c r="Q24" s="121">
        <v>50000</v>
      </c>
      <c r="R24" s="120" t="str">
        <f t="shared" ref="R24:S24" si="4">"-"</f>
        <v>-</v>
      </c>
      <c r="S24" s="121" t="str">
        <f t="shared" si="4"/>
        <v>-</v>
      </c>
      <c r="T24" s="120">
        <v>50000</v>
      </c>
      <c r="U24" s="121">
        <v>50000</v>
      </c>
      <c r="V24" s="120">
        <v>50000</v>
      </c>
      <c r="W24" s="121">
        <v>50000</v>
      </c>
      <c r="X24" s="120">
        <v>50000</v>
      </c>
      <c r="Y24" s="121">
        <v>50000</v>
      </c>
      <c r="Z24" s="120">
        <v>50000</v>
      </c>
      <c r="AA24" s="121">
        <v>50000</v>
      </c>
    </row>
    <row r="25" spans="2:27" x14ac:dyDescent="0.2">
      <c r="B25" s="111">
        <v>16</v>
      </c>
      <c r="C25" s="112" t="s">
        <v>119</v>
      </c>
      <c r="D25" s="120" t="str">
        <f>"-"</f>
        <v>-</v>
      </c>
      <c r="E25" s="121" t="str">
        <f>"-"</f>
        <v>-</v>
      </c>
      <c r="F25" s="120">
        <v>64000</v>
      </c>
      <c r="G25" s="121">
        <v>63000</v>
      </c>
      <c r="H25" s="120">
        <v>64000</v>
      </c>
      <c r="I25" s="121">
        <v>63000</v>
      </c>
      <c r="J25" s="120">
        <v>64000</v>
      </c>
      <c r="K25" s="121">
        <v>63000</v>
      </c>
      <c r="L25" s="120">
        <v>64000</v>
      </c>
      <c r="M25" s="121">
        <v>63000</v>
      </c>
      <c r="N25" s="120">
        <v>64000</v>
      </c>
      <c r="O25" s="121">
        <v>63000</v>
      </c>
      <c r="P25" s="120">
        <v>64000</v>
      </c>
      <c r="Q25" s="121">
        <v>63000</v>
      </c>
      <c r="R25" s="120">
        <v>64000</v>
      </c>
      <c r="S25" s="121">
        <v>63000</v>
      </c>
      <c r="T25" s="120">
        <v>64000</v>
      </c>
      <c r="U25" s="121">
        <v>63000</v>
      </c>
      <c r="V25" s="120">
        <v>64000</v>
      </c>
      <c r="W25" s="121">
        <v>63000</v>
      </c>
      <c r="X25" s="120">
        <v>65000</v>
      </c>
      <c r="Y25" s="121">
        <v>63000</v>
      </c>
      <c r="Z25" s="120">
        <v>65000</v>
      </c>
      <c r="AA25" s="121">
        <v>63000</v>
      </c>
    </row>
    <row r="26" spans="2:27" x14ac:dyDescent="0.2">
      <c r="B26" s="111">
        <v>17</v>
      </c>
      <c r="C26" s="112" t="s">
        <v>127</v>
      </c>
      <c r="D26" s="113">
        <v>55000</v>
      </c>
      <c r="E26" s="114">
        <v>55000</v>
      </c>
      <c r="F26" s="113">
        <v>55000</v>
      </c>
      <c r="G26" s="114">
        <v>55000</v>
      </c>
      <c r="H26" s="113">
        <v>55000</v>
      </c>
      <c r="I26" s="114">
        <v>55000</v>
      </c>
      <c r="J26" s="113">
        <v>55000</v>
      </c>
      <c r="K26" s="114">
        <v>55000</v>
      </c>
      <c r="L26" s="113">
        <v>55000</v>
      </c>
      <c r="M26" s="114">
        <v>55000</v>
      </c>
      <c r="N26" s="113">
        <v>55000</v>
      </c>
      <c r="O26" s="114">
        <v>55000</v>
      </c>
      <c r="P26" s="113">
        <v>55000</v>
      </c>
      <c r="Q26" s="114">
        <v>55000</v>
      </c>
      <c r="R26" s="113">
        <v>55000</v>
      </c>
      <c r="S26" s="114">
        <v>55000</v>
      </c>
      <c r="T26" s="120" t="s">
        <v>124</v>
      </c>
      <c r="U26" s="121" t="s">
        <v>124</v>
      </c>
      <c r="V26" s="120">
        <v>65000</v>
      </c>
      <c r="W26" s="121">
        <v>60000</v>
      </c>
      <c r="X26" s="120">
        <v>65000</v>
      </c>
      <c r="Y26" s="121">
        <v>60000</v>
      </c>
      <c r="Z26" s="120">
        <v>65000</v>
      </c>
      <c r="AA26" s="121">
        <v>60000</v>
      </c>
    </row>
    <row r="27" spans="2:27" x14ac:dyDescent="0.2">
      <c r="B27" s="111">
        <v>18</v>
      </c>
      <c r="C27" s="112" t="s">
        <v>139</v>
      </c>
      <c r="D27" s="120" t="str">
        <f t="shared" ref="D27:K27" si="5">"-"</f>
        <v>-</v>
      </c>
      <c r="E27" s="121" t="str">
        <f t="shared" si="5"/>
        <v>-</v>
      </c>
      <c r="F27" s="120" t="str">
        <f t="shared" si="5"/>
        <v>-</v>
      </c>
      <c r="G27" s="121" t="str">
        <f t="shared" si="5"/>
        <v>-</v>
      </c>
      <c r="H27" s="120" t="str">
        <f t="shared" si="5"/>
        <v>-</v>
      </c>
      <c r="I27" s="121" t="str">
        <f t="shared" si="5"/>
        <v>-</v>
      </c>
      <c r="J27" s="120" t="str">
        <f t="shared" si="5"/>
        <v>-</v>
      </c>
      <c r="K27" s="121" t="str">
        <f t="shared" si="5"/>
        <v>-</v>
      </c>
      <c r="L27" s="120" t="s">
        <v>124</v>
      </c>
      <c r="M27" s="121" t="s">
        <v>124</v>
      </c>
      <c r="N27" s="120" t="s">
        <v>124</v>
      </c>
      <c r="O27" s="121" t="s">
        <v>124</v>
      </c>
      <c r="P27" s="120" t="s">
        <v>124</v>
      </c>
      <c r="Q27" s="121" t="s">
        <v>124</v>
      </c>
      <c r="R27" s="120" t="s">
        <v>124</v>
      </c>
      <c r="S27" s="121" t="s">
        <v>124</v>
      </c>
      <c r="T27" s="120" t="s">
        <v>124</v>
      </c>
      <c r="U27" s="121" t="s">
        <v>124</v>
      </c>
      <c r="V27" s="120" t="s">
        <v>124</v>
      </c>
      <c r="W27" s="121" t="s">
        <v>124</v>
      </c>
      <c r="X27" s="120" t="s">
        <v>124</v>
      </c>
      <c r="Y27" s="121" t="s">
        <v>124</v>
      </c>
      <c r="Z27" s="120">
        <v>87000</v>
      </c>
      <c r="AA27" s="121" t="s">
        <v>124</v>
      </c>
    </row>
    <row r="28" spans="2:27" x14ac:dyDescent="0.2">
      <c r="B28" s="111">
        <v>19</v>
      </c>
      <c r="C28" s="112" t="s">
        <v>130</v>
      </c>
      <c r="D28" s="113">
        <v>50000</v>
      </c>
      <c r="E28" s="121" t="str">
        <f>"-"</f>
        <v>-</v>
      </c>
      <c r="F28" s="113">
        <v>50000</v>
      </c>
      <c r="G28" s="121" t="str">
        <f>"-"</f>
        <v>-</v>
      </c>
      <c r="H28" s="113">
        <v>50000</v>
      </c>
      <c r="I28" s="121" t="str">
        <f>"-"</f>
        <v>-</v>
      </c>
      <c r="J28" s="113">
        <v>50000</v>
      </c>
      <c r="K28" s="121" t="str">
        <f>"-"</f>
        <v>-</v>
      </c>
      <c r="L28" s="113">
        <v>50000</v>
      </c>
      <c r="M28" s="121" t="s">
        <v>124</v>
      </c>
      <c r="N28" s="113">
        <v>50000</v>
      </c>
      <c r="O28" s="121" t="s">
        <v>124</v>
      </c>
      <c r="P28" s="113">
        <v>50000</v>
      </c>
      <c r="Q28" s="121" t="s">
        <v>124</v>
      </c>
      <c r="R28" s="113">
        <v>50000</v>
      </c>
      <c r="S28" s="121" t="s">
        <v>124</v>
      </c>
      <c r="T28" s="113">
        <v>50000</v>
      </c>
      <c r="U28" s="121" t="s">
        <v>124</v>
      </c>
      <c r="V28" s="113">
        <v>50000</v>
      </c>
      <c r="W28" s="121" t="s">
        <v>124</v>
      </c>
      <c r="X28" s="113">
        <v>65000</v>
      </c>
      <c r="Y28" s="121" t="s">
        <v>124</v>
      </c>
      <c r="Z28" s="113">
        <v>75000</v>
      </c>
      <c r="AA28" s="121" t="s">
        <v>124</v>
      </c>
    </row>
    <row r="29" spans="2:27" x14ac:dyDescent="0.2">
      <c r="B29" s="111">
        <v>20</v>
      </c>
      <c r="C29" s="123" t="s">
        <v>169</v>
      </c>
      <c r="D29" s="118">
        <v>76000</v>
      </c>
      <c r="E29" s="121" t="str">
        <f>"-"</f>
        <v>-</v>
      </c>
      <c r="F29" s="118">
        <v>76000</v>
      </c>
      <c r="G29" s="121" t="str">
        <f>"-"</f>
        <v>-</v>
      </c>
      <c r="H29" s="118"/>
      <c r="I29" s="121"/>
      <c r="J29" s="118"/>
      <c r="K29" s="121"/>
      <c r="L29" s="118">
        <v>70000</v>
      </c>
      <c r="M29" s="121" t="s">
        <v>124</v>
      </c>
      <c r="N29" s="118">
        <v>57000</v>
      </c>
      <c r="O29" s="121" t="s">
        <v>124</v>
      </c>
      <c r="P29" s="118"/>
      <c r="Q29" s="121"/>
      <c r="R29" s="120" t="s">
        <v>124</v>
      </c>
      <c r="S29" s="121" t="s">
        <v>124</v>
      </c>
      <c r="T29" s="120" t="s">
        <v>124</v>
      </c>
      <c r="U29" s="121" t="s">
        <v>124</v>
      </c>
      <c r="V29" s="124">
        <v>72000</v>
      </c>
      <c r="W29" s="121" t="s">
        <v>124</v>
      </c>
      <c r="X29" s="124">
        <v>80000</v>
      </c>
      <c r="Y29" s="121" t="s">
        <v>124</v>
      </c>
      <c r="Z29" s="124">
        <v>85000</v>
      </c>
      <c r="AA29" s="121"/>
    </row>
    <row r="30" spans="2:27" x14ac:dyDescent="0.2">
      <c r="B30" s="111">
        <v>21</v>
      </c>
      <c r="C30" s="112" t="s">
        <v>125</v>
      </c>
      <c r="D30" s="113">
        <v>60000</v>
      </c>
      <c r="E30" s="114">
        <v>55000</v>
      </c>
      <c r="F30" s="113">
        <v>60000</v>
      </c>
      <c r="G30" s="114">
        <v>55000</v>
      </c>
      <c r="H30" s="113">
        <v>60000</v>
      </c>
      <c r="I30" s="114">
        <v>55000</v>
      </c>
      <c r="J30" s="113">
        <v>60000</v>
      </c>
      <c r="K30" s="114">
        <v>55000</v>
      </c>
      <c r="L30" s="113">
        <v>60000</v>
      </c>
      <c r="M30" s="114">
        <v>55000</v>
      </c>
      <c r="N30" s="113">
        <v>60000</v>
      </c>
      <c r="O30" s="114">
        <v>55000</v>
      </c>
      <c r="P30" s="113">
        <v>60000</v>
      </c>
      <c r="Q30" s="114">
        <v>55000</v>
      </c>
      <c r="R30" s="113">
        <v>60000</v>
      </c>
      <c r="S30" s="114">
        <v>55000</v>
      </c>
      <c r="T30" s="113">
        <v>60000</v>
      </c>
      <c r="U30" s="114">
        <v>55000</v>
      </c>
      <c r="V30" s="113">
        <v>60000</v>
      </c>
      <c r="W30" s="114">
        <v>55000</v>
      </c>
      <c r="X30" s="113">
        <v>60000</v>
      </c>
      <c r="Y30" s="114">
        <v>55000</v>
      </c>
      <c r="Z30" s="113">
        <v>75000</v>
      </c>
      <c r="AA30" s="114">
        <v>70000</v>
      </c>
    </row>
    <row r="31" spans="2:27" ht="13.5" thickBot="1" x14ac:dyDescent="0.25">
      <c r="B31" s="125">
        <v>22</v>
      </c>
      <c r="C31" s="126" t="s">
        <v>129</v>
      </c>
      <c r="D31" s="127">
        <v>55000</v>
      </c>
      <c r="E31" s="128">
        <v>45000</v>
      </c>
      <c r="F31" s="127">
        <v>55000</v>
      </c>
      <c r="G31" s="128">
        <v>45000</v>
      </c>
      <c r="H31" s="127">
        <v>55000</v>
      </c>
      <c r="I31" s="128">
        <v>45000</v>
      </c>
      <c r="J31" s="127"/>
      <c r="K31" s="128"/>
      <c r="L31" s="127">
        <v>55000</v>
      </c>
      <c r="M31" s="128">
        <v>45000</v>
      </c>
      <c r="N31" s="127">
        <v>55000</v>
      </c>
      <c r="O31" s="128">
        <v>45000</v>
      </c>
      <c r="P31" s="127">
        <v>56000</v>
      </c>
      <c r="Q31" s="128">
        <v>45000</v>
      </c>
      <c r="R31" s="127">
        <v>55000</v>
      </c>
      <c r="S31" s="128">
        <v>45000</v>
      </c>
      <c r="T31" s="127">
        <v>58000</v>
      </c>
      <c r="U31" s="128">
        <v>45000</v>
      </c>
      <c r="V31" s="127">
        <v>58000</v>
      </c>
      <c r="W31" s="128">
        <v>45000</v>
      </c>
      <c r="X31" s="127">
        <v>75000</v>
      </c>
      <c r="Y31" s="128">
        <v>65000</v>
      </c>
      <c r="Z31" s="127">
        <v>85000</v>
      </c>
      <c r="AA31" s="128">
        <v>80000</v>
      </c>
    </row>
    <row r="32" spans="2:27" x14ac:dyDescent="0.2">
      <c r="B32" s="129"/>
      <c r="D32" s="129" t="s">
        <v>170</v>
      </c>
    </row>
    <row r="33" spans="3:4" x14ac:dyDescent="0.2">
      <c r="D33" s="104" t="s">
        <v>171</v>
      </c>
    </row>
    <row r="37" spans="3:4" x14ac:dyDescent="0.2">
      <c r="C37" s="130"/>
    </row>
    <row r="38" spans="3:4" x14ac:dyDescent="0.2">
      <c r="C38" s="131"/>
    </row>
    <row r="42" spans="3:4" x14ac:dyDescent="0.2">
      <c r="C42" s="130"/>
    </row>
  </sheetData>
  <mergeCells count="25">
    <mergeCell ref="R7:S7"/>
    <mergeCell ref="T7:U7"/>
    <mergeCell ref="V7:W7"/>
    <mergeCell ref="X7:Y7"/>
    <mergeCell ref="F7:G7"/>
    <mergeCell ref="H7:I7"/>
    <mergeCell ref="J7:K7"/>
    <mergeCell ref="L7:M7"/>
    <mergeCell ref="P7:Q7"/>
    <mergeCell ref="Z5:AA5"/>
    <mergeCell ref="Z7:AA7"/>
    <mergeCell ref="V5:W5"/>
    <mergeCell ref="X5:Y5"/>
    <mergeCell ref="B5:C6"/>
    <mergeCell ref="D5:E5"/>
    <mergeCell ref="F5:G5"/>
    <mergeCell ref="H5:I5"/>
    <mergeCell ref="J5:K5"/>
    <mergeCell ref="L5:M5"/>
    <mergeCell ref="N7:O7"/>
    <mergeCell ref="N5:O5"/>
    <mergeCell ref="P5:Q5"/>
    <mergeCell ref="R5:S5"/>
    <mergeCell ref="T5:U5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үнэ-</vt:lpstr>
      <vt:lpstr>Индекс!Print_Area</vt:lpstr>
    </vt:vector>
  </TitlesOfParts>
  <Company>Mongolia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bayarbileg</cp:lastModifiedBy>
  <cp:lastPrinted>2014-02-13T03:28:30Z</cp:lastPrinted>
  <dcterms:created xsi:type="dcterms:W3CDTF">2009-01-29T01:46:07Z</dcterms:created>
  <dcterms:modified xsi:type="dcterms:W3CDTF">2014-03-27T05:22:40Z</dcterms:modified>
</cp:coreProperties>
</file>