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3/01.30/"/>
    </mc:Choice>
  </mc:AlternateContent>
  <xr:revisionPtr revIDLastSave="491" documentId="13_ncr:1_{B106F48B-100D-4DA1-A64A-626E40CD9221}" xr6:coauthVersionLast="47" xr6:coauthVersionMax="47" xr10:uidLastSave="{468E20B0-84C0-4150-B720-70A6DBB21AEF}"/>
  <bookViews>
    <workbookView xWindow="-120" yWindow="-120" windowWidth="29040" windowHeight="15720" tabRatio="753" activeTab="5" xr2:uid="{00000000-000D-0000-FFFF-FFFF00000000}"/>
  </bookViews>
  <sheets>
    <sheet name="Индекс" sheetId="42" r:id="rId1"/>
    <sheet name="Захын үнэ" sheetId="43" r:id="rId2"/>
    <sheet name="Сар шинийн баяртай холбоотой" sheetId="51" r:id="rId3"/>
    <sheet name="ШТС-ын үнэ" sheetId="50" r:id="rId4"/>
    <sheet name="Хүнсний үнэ - аймаг" sheetId="48" r:id="rId5"/>
    <sheet name="Ноолуурын үнэ" sheetId="49" r:id="rId6"/>
  </sheets>
  <definedNames>
    <definedName name="_xlnm.Print_Area" localSheetId="2">'Сар шинийн баяртай холбоотой'!$A$1:$J$16</definedName>
    <definedName name="_xlnm.Print_Titles" localSheetId="4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51" l="1"/>
  <c r="J15" i="51"/>
  <c r="J10" i="51"/>
  <c r="J9" i="51"/>
  <c r="J8" i="51"/>
  <c r="J6" i="51"/>
  <c r="J5" i="51"/>
</calcChain>
</file>

<file path=xl/sharedStrings.xml><?xml version="1.0" encoding="utf-8"?>
<sst xmlns="http://schemas.openxmlformats.org/spreadsheetml/2006/main" count="946" uniqueCount="193">
  <si>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</si>
  <si>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</si>
  <si>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</si>
  <si>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</si>
  <si>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</si>
  <si>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</si>
  <si>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</si>
  <si>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</si>
  <si>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</si>
  <si>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</si>
  <si>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</si>
  <si>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</si>
  <si>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</si>
  <si>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</si>
  <si>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</si>
  <si>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</si>
  <si>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</si>
  <si>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</si>
  <si>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</si>
  <si>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</si>
  <si>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</si>
  <si>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</si>
  <si>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</si>
  <si>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</si>
  <si>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</si>
  <si>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</si>
  <si>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</si>
  <si>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</si>
  <si>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</si>
  <si>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</si>
  <si>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</si>
  <si>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</si>
  <si>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</si>
  <si>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</si>
  <si>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</si>
  <si>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</si>
  <si>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</si>
  <si>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</si>
  <si>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</si>
  <si>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</si>
  <si>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</si>
  <si>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</si>
  <si>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</si>
  <si>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</si>
  <si>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</si>
  <si>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</si>
  <si>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</si>
  <si>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</si>
  <si>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</si>
  <si>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</si>
  <si>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</si>
  <si>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</si>
  <si>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</si>
  <si>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</si>
  <si>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</si>
  <si>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</si>
  <si>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</si>
  <si>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</si>
  <si>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</si>
  <si>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</si>
  <si>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</si>
  <si>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</si>
  <si>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</si>
  <si>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</si>
  <si>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</si>
  <si>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</si>
  <si>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</si>
  <si>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</si>
  <si>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</si>
  <si>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</si>
  <si>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</si>
  <si>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</si>
  <si>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</si>
  <si>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</si>
  <si>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</si>
  <si>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</si>
  <si>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</si>
  <si>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</si>
  <si>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</si>
  <si>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</si>
  <si>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</si>
  <si>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</si>
  <si>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</si>
  <si>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</si>
  <si>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</si>
  <si>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</si>
  <si>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</si>
  <si>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</si>
  <si>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</si>
  <si>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</si>
  <si>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</si>
  <si>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</si>
  <si>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</si>
  <si>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</si>
  <si>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</si>
  <si>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</si>
  <si>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</si>
  <si>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</si>
  <si>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</si>
  <si>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</si>
  <si>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</si>
  <si>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</si>
  <si>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</si>
  <si>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</si>
  <si>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</si>
  <si>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</si>
  <si>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</si>
  <si>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</si>
  <si>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</si>
  <si>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</si>
  <si>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</si>
  <si>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</si>
  <si>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</si>
  <si>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</si>
  <si>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</si>
  <si>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</si>
  <si>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</si>
  <si>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</si>
  <si>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</si>
  <si>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</si>
  <si>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</si>
  <si>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</si>
  <si>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</si>
  <si>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</si>
  <si>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</si>
  <si>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</si>
  <si>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</si>
  <si>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</si>
  <si>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</si>
  <si>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</si>
  <si>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</si>
  <si>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</si>
  <si>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</si>
  <si>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</si>
  <si>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</si>
  <si>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</si>
  <si>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11 сарын 28</t>
  </si>
  <si>
    <t>12 сарын 05</t>
  </si>
  <si>
    <t>12 сарын 12</t>
  </si>
  <si>
    <t>12 сарын 19</t>
  </si>
  <si>
    <t>12 сарын 26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</si>
  <si>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</si>
  <si>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</si>
  <si>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</si>
  <si>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</si>
  <si>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</si>
  <si>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</si>
  <si>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XII сарын дундаж</t>
  </si>
  <si>
    <t>1 сарын 2</t>
  </si>
  <si>
    <t>12-р сарын дундаж үнэ</t>
  </si>
  <si>
    <t>I.02</t>
  </si>
  <si>
    <t>I.09</t>
  </si>
  <si>
    <t>1 сарын 9</t>
  </si>
  <si>
    <t>I.16</t>
  </si>
  <si>
    <t>1 сарын 16</t>
  </si>
  <si>
    <t>2022 XII</t>
  </si>
  <si>
    <t>ХҮСНЭГТ 1.УЛААНБААТАР ХОТЫН ГОЛ НЭРИЙН ЗАРИМ БАРААНЫ ҮНЭ,  ҮНИЙН ИНДЕКС,</t>
  </si>
  <si>
    <t>I.23</t>
  </si>
  <si>
    <t>2023.I.23</t>
  </si>
  <si>
    <t>1 сарын 23</t>
  </si>
  <si>
    <t>2023.I.30</t>
  </si>
  <si>
    <t>I.30</t>
  </si>
  <si>
    <t>2023 оны 1-р сарын 30-ны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</si>
  <si>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1 дүгээр  сарын 30-ны байдлаар</t>
  </si>
  <si>
    <t>1 сарын 30</t>
  </si>
  <si>
    <t>Бүтээгдэхүүний нэр</t>
  </si>
  <si>
    <t>Бөмбөгөр ХТ</t>
  </si>
  <si>
    <t>Барс ХТ</t>
  </si>
  <si>
    <t>Дундаж   үнэ</t>
  </si>
  <si>
    <t>"Өгөөж - Чихэр боов" ХК</t>
  </si>
  <si>
    <t>"Талх чихэр" ХК</t>
  </si>
  <si>
    <t>"Атар Өргөө" ХК</t>
  </si>
  <si>
    <t xml:space="preserve">"Гандан" </t>
  </si>
  <si>
    <t xml:space="preserve">"Гүрмэл" </t>
  </si>
  <si>
    <t>Бусад үйлдвэр</t>
  </si>
  <si>
    <t xml:space="preserve">  Хонины ууц</t>
  </si>
  <si>
    <t>Дээд үнэ</t>
  </si>
  <si>
    <t>Доод үнэ</t>
  </si>
  <si>
    <t xml:space="preserve">  Чихэртэй ааруул</t>
  </si>
  <si>
    <t>Сүүн ааруул</t>
  </si>
  <si>
    <t>Хорхой ааруул</t>
  </si>
  <si>
    <t>ХҮСНЭГТ 5. АЙМГИЙН ТӨВҮҮДЭД ЗАРАГДАЖ БАЙГАА ХҮНСНИЙ ГОЛ НЭРИЙН БАРААНЫ ҮНЭ, 2023 оны 1 дүгээр сарын 30-ны байдлаар</t>
  </si>
  <si>
    <t>2023 оны 1-р сарын 30-ны байдлаар гол нэрийн барааны үнэ өмнөх сараас 5.1 хувь, өмнөх 7 хоногоос 1.1 хувиар өссөн байна.</t>
  </si>
  <si>
    <t>3000-4200</t>
  </si>
  <si>
    <t xml:space="preserve">  Хэвийн боов, 1 ширхэг</t>
  </si>
  <si>
    <t>төгрөг</t>
  </si>
  <si>
    <t>ХҮСНЭГТ 6. НООЛУУРЫН ҮНЭ, 2023 оны 1 дүгээр сарын 30-ны байдлаар, аймгаар</t>
  </si>
  <si>
    <t xml:space="preserve">ХҮСНЭГТ 3. ХЭВИЙН БООВ, ХОНИНЫ УУЦ БОЛОН ААРУУЛЫН ДУНДАЖ, үнэ, хүнсний зах, дэлгүүрээр, 2023 оны 1 дүгээр сарын 30-ны байдлаар </t>
  </si>
  <si>
    <t>ХҮСНЭГТ 4. УЛААНБААТАР ХОТЫН АВТОБЕНЗИН, ДИЗЕЛИЙН ТҮЛШНИЙ ДУНДАЖ ҮНЭ, шатахуун түгээх станцаар, 2023 оны 1 дүгээр сарын 30-ны байдлаар</t>
  </si>
  <si>
    <t>300 000 - 400 000</t>
  </si>
  <si>
    <t>180 000 - 220 000</t>
  </si>
  <si>
    <t>300 000 - 410 000</t>
  </si>
  <si>
    <t>185 000-220 000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</si>
</sst>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#\ ##0"/>
  </numFmts>
  <fonts count="8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  <font>
      <sz val="8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3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0" fontId="78" fillId="0" borderId="0" xfId="266" applyFont="1" applyAlignment="1">
      <alignment horizontal="center" vertical="center" wrapText="1"/>
    </xf>
    <xf numFmtId="0" fontId="78" fillId="0" borderId="0" xfId="266" applyFont="1" applyAlignment="1">
      <alignment horizontal="left" vertical="center" wrapText="1" indent="1"/>
    </xf>
    <xf numFmtId="0" fontId="86" fillId="0" borderId="0" xfId="266" applyFont="1" applyAlignment="1">
      <alignment horizontal="center" vertical="center" wrapText="1"/>
    </xf>
    <xf numFmtId="1" fontId="78" fillId="0" borderId="0" xfId="266" applyNumberFormat="1" applyFont="1" applyAlignment="1">
      <alignment horizontal="right" vertical="center" wrapText="1" indent="1"/>
    </xf>
    <xf numFmtId="1" fontId="78" fillId="0" borderId="0" xfId="3" applyNumberFormat="1" applyFont="1" applyAlignment="1">
      <alignment horizontal="right" vertical="center" indent="1"/>
    </xf>
    <xf numFmtId="164" fontId="78" fillId="0" borderId="0" xfId="266" applyNumberFormat="1" applyFont="1" applyAlignment="1">
      <alignment horizontal="right" vertical="center" wrapText="1" indent="1"/>
    </xf>
    <xf numFmtId="0" fontId="74" fillId="0" borderId="0" xfId="266" applyFont="1" applyAlignment="1">
      <alignment vertical="center" wrapText="1"/>
    </xf>
    <xf numFmtId="0" fontId="83" fillId="0" borderId="0" xfId="266" applyFont="1"/>
    <xf numFmtId="1" fontId="74" fillId="0" borderId="0" xfId="266" applyNumberFormat="1" applyFont="1" applyAlignment="1">
      <alignment vertical="center" wrapText="1"/>
    </xf>
    <xf numFmtId="0" fontId="74" fillId="0" borderId="0" xfId="266" applyFont="1" applyAlignment="1">
      <alignment horizontal="left" vertical="center" wrapText="1" indent="1"/>
    </xf>
    <xf numFmtId="0" fontId="86" fillId="0" borderId="0" xfId="266" applyFont="1" applyAlignment="1">
      <alignment vertical="center" wrapText="1"/>
    </xf>
    <xf numFmtId="0" fontId="86" fillId="0" borderId="0" xfId="266" applyFont="1" applyAlignment="1">
      <alignment horizontal="right" vertical="center" wrapText="1" indent="1"/>
    </xf>
    <xf numFmtId="0" fontId="74" fillId="0" borderId="0" xfId="266" applyFont="1" applyAlignment="1">
      <alignment horizontal="center" vertical="center" wrapText="1"/>
    </xf>
    <xf numFmtId="170" fontId="74" fillId="0" borderId="20" xfId="266" applyNumberFormat="1" applyFont="1" applyBorder="1" applyAlignment="1">
      <alignment vertical="center" wrapText="1"/>
    </xf>
    <xf numFmtId="170" fontId="74" fillId="0" borderId="26" xfId="266" applyNumberFormat="1" applyFont="1" applyBorder="1" applyAlignment="1">
      <alignment vertical="center" wrapText="1"/>
    </xf>
    <xf numFmtId="170" fontId="74" fillId="0" borderId="27" xfId="266" applyNumberFormat="1" applyFont="1" applyBorder="1" applyAlignment="1">
      <alignment vertical="center" wrapText="1"/>
    </xf>
    <xf numFmtId="170" fontId="74" fillId="0" borderId="0" xfId="266" applyNumberFormat="1" applyFont="1" applyAlignment="1">
      <alignment vertical="center" wrapText="1"/>
    </xf>
    <xf numFmtId="170" fontId="74" fillId="0" borderId="16" xfId="266" applyNumberFormat="1" applyFont="1" applyBorder="1" applyAlignment="1">
      <alignment vertical="center" wrapText="1"/>
    </xf>
    <xf numFmtId="170" fontId="74" fillId="0" borderId="17" xfId="266" applyNumberFormat="1" applyFont="1" applyBorder="1" applyAlignment="1">
      <alignment vertical="center" wrapText="1"/>
    </xf>
    <xf numFmtId="170" fontId="74" fillId="0" borderId="26" xfId="266" applyNumberFormat="1" applyFont="1" applyBorder="1" applyAlignment="1">
      <alignment horizontal="right" vertical="center" wrapText="1"/>
    </xf>
    <xf numFmtId="170" fontId="74" fillId="0" borderId="17" xfId="266" applyNumberFormat="1" applyFont="1" applyBorder="1" applyAlignment="1">
      <alignment horizontal="right" vertical="center" wrapText="1"/>
    </xf>
    <xf numFmtId="0" fontId="74" fillId="0" borderId="0" xfId="266" applyFont="1" applyAlignment="1">
      <alignment horizontal="right" wrapText="1"/>
    </xf>
    <xf numFmtId="170" fontId="76" fillId="0" borderId="26" xfId="266" applyNumberFormat="1" applyFont="1" applyBorder="1" applyAlignment="1">
      <alignment vertical="center" wrapText="1"/>
    </xf>
    <xf numFmtId="170" fontId="76" fillId="0" borderId="0" xfId="266" applyNumberFormat="1" applyFont="1" applyAlignment="1">
      <alignment vertical="center" wrapText="1"/>
    </xf>
    <xf numFmtId="170" fontId="76" fillId="0" borderId="0" xfId="266" applyNumberFormat="1" applyFont="1" applyAlignment="1">
      <alignment horizontal="right" vertical="center" wrapText="1"/>
    </xf>
    <xf numFmtId="170" fontId="76" fillId="0" borderId="17" xfId="266" applyNumberFormat="1" applyFont="1" applyBorder="1" applyAlignment="1">
      <alignment vertical="center" wrapText="1"/>
    </xf>
    <xf numFmtId="170" fontId="74" fillId="0" borderId="21" xfId="266" applyNumberFormat="1" applyFont="1" applyBorder="1" applyAlignment="1">
      <alignment horizontal="center" vertical="center" wrapText="1"/>
    </xf>
    <xf numFmtId="170" fontId="74" fillId="0" borderId="28" xfId="266" applyNumberFormat="1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1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170" fontId="74" fillId="0" borderId="20" xfId="266" applyNumberFormat="1" applyFont="1" applyBorder="1" applyAlignment="1">
      <alignment horizontal="left" vertical="center" wrapText="1" indent="1"/>
    </xf>
    <xf numFmtId="170" fontId="74" fillId="0" borderId="21" xfId="266" applyNumberFormat="1" applyFont="1" applyBorder="1" applyAlignment="1">
      <alignment horizontal="left" vertical="center" wrapText="1" indent="1"/>
    </xf>
    <xf numFmtId="170" fontId="74" fillId="0" borderId="24" xfId="266" applyNumberFormat="1" applyFont="1" applyBorder="1" applyAlignment="1">
      <alignment horizontal="left" vertical="center" wrapText="1" indent="1"/>
    </xf>
    <xf numFmtId="170" fontId="74" fillId="0" borderId="25" xfId="266" applyNumberFormat="1" applyFont="1" applyBorder="1" applyAlignment="1">
      <alignment horizontal="left" vertical="center" wrapText="1" indent="1"/>
    </xf>
    <xf numFmtId="0" fontId="80" fillId="0" borderId="0" xfId="0" applyFont="1" applyAlignment="1">
      <alignment horizontal="left" vertical="center" wrapText="1"/>
    </xf>
    <xf numFmtId="170" fontId="76" fillId="0" borderId="17" xfId="266" applyNumberFormat="1" applyFont="1" applyBorder="1" applyAlignment="1">
      <alignment horizontal="left" vertical="center" wrapText="1"/>
    </xf>
    <xf numFmtId="170" fontId="74" fillId="0" borderId="21" xfId="266" applyNumberFormat="1" applyFont="1" applyBorder="1" applyAlignment="1">
      <alignment horizontal="center" vertical="center" wrapText="1"/>
    </xf>
    <xf numFmtId="170" fontId="74" fillId="0" borderId="18" xfId="266" applyNumberFormat="1" applyFont="1" applyBorder="1" applyAlignment="1">
      <alignment horizontal="center" vertical="center" wrapText="1"/>
    </xf>
    <xf numFmtId="170" fontId="74" fillId="0" borderId="19" xfId="266" applyNumberFormat="1" applyFont="1" applyBorder="1" applyAlignment="1">
      <alignment horizontal="center" vertical="center" wrapText="1"/>
    </xf>
    <xf numFmtId="170" fontId="74" fillId="0" borderId="23" xfId="266" applyNumberFormat="1" applyFont="1" applyBorder="1" applyAlignment="1">
      <alignment horizontal="center" vertical="center" wrapText="1"/>
    </xf>
    <xf numFmtId="0" fontId="76" fillId="0" borderId="17" xfId="266" applyFont="1" applyBorder="1" applyAlignment="1">
      <alignment horizontal="left" vertical="center" wrapText="1"/>
    </xf>
    <xf numFmtId="170" fontId="74" fillId="0" borderId="22" xfId="266" applyNumberFormat="1" applyFont="1" applyBorder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  <xf numFmtId="0" fontId="82" fillId="0" borderId="0" xfId="0" applyFont="1" applyAlignment="1">
      <alignment horizontal="left" vertical="center"/>
    </xf>
    <xf numFmtId="165" fontId="74" fillId="0" borderId="12" xfId="0" applyNumberFormat="1" applyFont="1" applyBorder="1"/>
    <xf numFmtId="165" fontId="74" fillId="0" borderId="11" xfId="0" applyNumberFormat="1" applyFont="1" applyBorder="1"/>
    <xf numFmtId="165" fontId="74" fillId="0" borderId="6" xfId="0" applyNumberFormat="1" applyFont="1" applyBorder="1" applyAlignment="1">
      <alignment horizontal="center" vertical="center"/>
    </xf>
    <xf numFmtId="165" fontId="74" fillId="0" borderId="8" xfId="0" applyNumberFormat="1" applyFont="1" applyBorder="1" applyAlignment="1">
      <alignment horizontal="center" vertical="center"/>
    </xf>
    <xf numFmtId="165" fontId="74" fillId="0" borderId="7" xfId="0" applyNumberFormat="1" applyFont="1" applyBorder="1" applyAlignment="1">
      <alignment horizontal="center" vertical="center"/>
    </xf>
    <xf numFmtId="165" fontId="74" fillId="0" borderId="6" xfId="0" applyNumberFormat="1" applyFont="1" applyBorder="1" applyAlignment="1">
      <alignment horizontal="left" vertical="center"/>
    </xf>
    <xf numFmtId="165" fontId="74" fillId="0" borderId="8" xfId="0" applyNumberFormat="1" applyFont="1" applyBorder="1" applyAlignment="1">
      <alignment horizontal="left" vertical="center"/>
    </xf>
    <xf numFmtId="165" fontId="74" fillId="0" borderId="7" xfId="0" applyNumberFormat="1" applyFont="1" applyBorder="1" applyAlignment="1">
      <alignment horizontal="left" vertical="center"/>
    </xf>
    <xf numFmtId="0" fontId="76" fillId="0" borderId="1" xfId="266" applyFont="1" applyBorder="1" applyAlignment="1">
      <alignment horizontal="center" vertical="center" wrapText="1"/>
    </xf>
    <xf numFmtId="0" fontId="76" fillId="0" borderId="1" xfId="266" applyFont="1" applyBorder="1" applyAlignment="1">
      <alignment horizontal="left" vertical="center" wrapText="1"/>
    </xf>
    <xf numFmtId="0" fontId="76" fillId="0" borderId="5" xfId="266" applyFont="1" applyBorder="1" applyAlignment="1">
      <alignment horizontal="center" vertical="center" wrapText="1"/>
    </xf>
    <xf numFmtId="0" fontId="76" fillId="0" borderId="2" xfId="266" applyFont="1" applyBorder="1" applyAlignment="1">
      <alignment horizontal="center" vertical="center" wrapText="1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B4" sqref="B4:C5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39" t="s">
        <v>156</v>
      </c>
      <c r="B1" s="139"/>
      <c r="C1" s="139"/>
      <c r="D1" s="139"/>
      <c r="E1" s="139"/>
      <c r="F1" s="139"/>
      <c r="G1" s="139"/>
      <c r="H1" s="139"/>
    </row>
    <row r="2" spans="1:14" ht="15" x14ac:dyDescent="0.2">
      <c r="A2" s="61" t="s">
        <v>162</v>
      </c>
      <c r="B2" s="61"/>
      <c r="C2" s="61"/>
      <c r="D2" s="61"/>
      <c r="E2" s="61"/>
      <c r="F2" s="61"/>
      <c r="G2" s="61"/>
      <c r="H2" s="8"/>
    </row>
    <row r="3" spans="1:14" ht="12.75" customHeight="1" x14ac:dyDescent="0.2">
      <c r="B3" s="2"/>
      <c r="C3" s="2"/>
      <c r="D3" s="29"/>
      <c r="E3" s="30"/>
      <c r="F3" s="30"/>
      <c r="H3" s="4"/>
    </row>
    <row r="4" spans="1:14" ht="22.5" customHeight="1" x14ac:dyDescent="0.2">
      <c r="A4" s="137" t="s">
        <v>0</v>
      </c>
      <c r="B4" s="125" t="s">
        <v>1</v>
      </c>
      <c r="C4" s="126"/>
      <c r="D4" s="85">
        <v>2022</v>
      </c>
      <c r="E4" s="145">
        <v>2023</v>
      </c>
      <c r="F4" s="145"/>
      <c r="G4" s="86" t="s">
        <v>160</v>
      </c>
      <c r="H4" s="86" t="s">
        <v>160</v>
      </c>
    </row>
    <row r="5" spans="1:14" ht="25.5" x14ac:dyDescent="0.2">
      <c r="A5" s="138"/>
      <c r="B5" s="127"/>
      <c r="C5" s="128"/>
      <c r="D5" s="87" t="s">
        <v>147</v>
      </c>
      <c r="E5" s="87" t="s">
        <v>157</v>
      </c>
      <c r="F5" s="88" t="s">
        <v>161</v>
      </c>
      <c r="G5" s="89" t="s">
        <v>155</v>
      </c>
      <c r="H5" s="89" t="s">
        <v>158</v>
      </c>
    </row>
    <row r="6" spans="1:14" ht="13.5" customHeight="1" x14ac:dyDescent="0.2">
      <c r="A6" s="132">
        <v>1</v>
      </c>
      <c r="B6" s="140" t="s">
        <v>2</v>
      </c>
      <c r="C6" s="54" t="s">
        <v>3</v>
      </c>
      <c r="D6" s="59">
        <v>3401.2831079061998</v>
      </c>
      <c r="E6" s="59">
        <v>3408.875786763032</v>
      </c>
      <c r="F6" s="59">
        <v>3432.4551716833766</v>
      </c>
      <c r="G6" s="60">
        <v>100.91647953987477</v>
      </c>
      <c r="H6" s="60">
        <v>100.6917056060507</v>
      </c>
      <c r="K6" s="33"/>
      <c r="L6" s="33"/>
      <c r="M6" s="33"/>
      <c r="N6" s="33"/>
    </row>
    <row r="7" spans="1:14" ht="13.5" customHeight="1" x14ac:dyDescent="0.2">
      <c r="A7" s="132"/>
      <c r="B7" s="140"/>
      <c r="C7" s="1" t="s">
        <v>4</v>
      </c>
      <c r="D7" s="59">
        <v>2475.2226155279709</v>
      </c>
      <c r="E7" s="59">
        <v>2574.4360280618625</v>
      </c>
      <c r="F7" s="59">
        <v>2582.214773003901</v>
      </c>
      <c r="G7" s="60">
        <v>104.32252666102553</v>
      </c>
      <c r="H7" s="60">
        <v>100.30215335930855</v>
      </c>
      <c r="K7" s="33"/>
      <c r="L7" s="33"/>
      <c r="M7" s="33"/>
      <c r="N7" s="33"/>
    </row>
    <row r="8" spans="1:14" ht="13.5" customHeight="1" x14ac:dyDescent="0.2">
      <c r="A8" s="132"/>
      <c r="B8" s="140"/>
      <c r="C8" s="1" t="s">
        <v>5</v>
      </c>
      <c r="D8" s="59">
        <v>2080.1903664916417</v>
      </c>
      <c r="E8" s="59">
        <v>2179.1187309049083</v>
      </c>
      <c r="F8" s="59">
        <v>2186.5826899022099</v>
      </c>
      <c r="G8" s="60">
        <v>105.11454745317394</v>
      </c>
      <c r="H8" s="60">
        <v>100.34252190536685</v>
      </c>
      <c r="K8" s="33"/>
      <c r="L8" s="33"/>
      <c r="M8" s="33"/>
      <c r="N8" s="33"/>
    </row>
    <row r="9" spans="1:14" ht="13.5" customHeight="1" x14ac:dyDescent="0.2">
      <c r="A9" s="132"/>
      <c r="B9" s="140"/>
      <c r="C9" s="1" t="s">
        <v>6</v>
      </c>
      <c r="D9" s="59">
        <v>1430.6342288497667</v>
      </c>
      <c r="E9" s="59">
        <v>1458.5601372343524</v>
      </c>
      <c r="F9" s="59">
        <v>1479.1601742170096</v>
      </c>
      <c r="G9" s="60">
        <v>103.3919183805813</v>
      </c>
      <c r="H9" s="60">
        <v>101.41235431140454</v>
      </c>
      <c r="K9" s="33"/>
      <c r="L9" s="33"/>
      <c r="M9" s="33"/>
      <c r="N9" s="33"/>
    </row>
    <row r="10" spans="1:14" ht="13.5" customHeight="1" x14ac:dyDescent="0.2">
      <c r="A10" s="132">
        <v>2</v>
      </c>
      <c r="B10" s="143" t="s">
        <v>7</v>
      </c>
      <c r="C10" s="1" t="s">
        <v>8</v>
      </c>
      <c r="D10" s="59">
        <v>2145.4050708564268</v>
      </c>
      <c r="E10" s="59">
        <v>2132.3545094670367</v>
      </c>
      <c r="F10" s="59">
        <v>2132.3545094670367</v>
      </c>
      <c r="G10" s="60">
        <v>99.391697094097921</v>
      </c>
      <c r="H10" s="60">
        <v>100</v>
      </c>
      <c r="K10" s="33"/>
      <c r="L10" s="33"/>
      <c r="M10" s="33"/>
      <c r="N10" s="33"/>
    </row>
    <row r="11" spans="1:14" ht="13.5" customHeight="1" x14ac:dyDescent="0.2">
      <c r="A11" s="132"/>
      <c r="B11" s="143"/>
      <c r="C11" s="55" t="s">
        <v>9</v>
      </c>
      <c r="D11" s="59">
        <v>2462.1700434594991</v>
      </c>
      <c r="E11" s="59">
        <v>2462.1700434594991</v>
      </c>
      <c r="F11" s="59">
        <v>2462.1700434594991</v>
      </c>
      <c r="G11" s="60">
        <v>100</v>
      </c>
      <c r="H11" s="60">
        <v>100</v>
      </c>
      <c r="K11" s="33"/>
      <c r="L11" s="33"/>
      <c r="M11" s="33"/>
      <c r="N11" s="33"/>
    </row>
    <row r="12" spans="1:14" ht="13.5" customHeight="1" x14ac:dyDescent="0.2">
      <c r="A12" s="132"/>
      <c r="B12" s="143"/>
      <c r="C12" s="55" t="s">
        <v>10</v>
      </c>
      <c r="D12" s="59">
        <v>1789.8620750840632</v>
      </c>
      <c r="E12" s="59">
        <v>1789.8620750840632</v>
      </c>
      <c r="F12" s="59">
        <v>1789.8620750840632</v>
      </c>
      <c r="G12" s="60">
        <v>100</v>
      </c>
      <c r="H12" s="60">
        <v>100</v>
      </c>
      <c r="K12" s="33"/>
      <c r="L12" s="33"/>
      <c r="M12" s="33"/>
      <c r="N12" s="33"/>
    </row>
    <row r="13" spans="1:14" ht="13.5" customHeight="1" x14ac:dyDescent="0.2">
      <c r="A13" s="2">
        <v>3</v>
      </c>
      <c r="B13" s="123" t="s">
        <v>11</v>
      </c>
      <c r="C13" s="124"/>
      <c r="D13" s="59">
        <v>4541.5496774920475</v>
      </c>
      <c r="E13" s="59">
        <v>4645.5867418757516</v>
      </c>
      <c r="F13" s="59">
        <v>4645.5867418757516</v>
      </c>
      <c r="G13" s="60">
        <v>102.29078336188444</v>
      </c>
      <c r="H13" s="60">
        <v>100</v>
      </c>
      <c r="K13" s="33"/>
      <c r="L13" s="33"/>
      <c r="M13" s="33"/>
      <c r="N13" s="33"/>
    </row>
    <row r="14" spans="1:14" ht="13.5" customHeight="1" x14ac:dyDescent="0.2">
      <c r="A14" s="2">
        <v>4</v>
      </c>
      <c r="B14" s="56" t="s">
        <v>12</v>
      </c>
      <c r="C14" s="57"/>
      <c r="D14" s="59">
        <v>9918.2819952238224</v>
      </c>
      <c r="E14" s="59">
        <v>10679.556306836981</v>
      </c>
      <c r="F14" s="59">
        <v>10985.975266252944</v>
      </c>
      <c r="G14" s="60">
        <v>110.76490133617165</v>
      </c>
      <c r="H14" s="60">
        <v>102.86921057965486</v>
      </c>
      <c r="K14" s="33"/>
      <c r="L14" s="33"/>
      <c r="M14" s="33"/>
      <c r="N14" s="33"/>
    </row>
    <row r="15" spans="1:14" ht="13.5" customHeight="1" x14ac:dyDescent="0.2">
      <c r="A15" s="2">
        <v>5</v>
      </c>
      <c r="B15" s="56" t="s">
        <v>13</v>
      </c>
      <c r="C15" s="57"/>
      <c r="D15" s="59">
        <v>13394.93654623409</v>
      </c>
      <c r="E15" s="59">
        <v>13678.662659155932</v>
      </c>
      <c r="F15" s="59">
        <v>13967.401508638202</v>
      </c>
      <c r="G15" s="60">
        <v>104.27374150245645</v>
      </c>
      <c r="H15" s="60">
        <v>102.11087046063673</v>
      </c>
      <c r="K15" s="33"/>
      <c r="L15" s="33"/>
      <c r="M15" s="33"/>
      <c r="N15" s="33"/>
    </row>
    <row r="16" spans="1:14" ht="13.5" customHeight="1" x14ac:dyDescent="0.2">
      <c r="A16" s="2">
        <v>6</v>
      </c>
      <c r="B16" s="56" t="s">
        <v>14</v>
      </c>
      <c r="C16" s="57"/>
      <c r="D16" s="59">
        <v>15563.530739713018</v>
      </c>
      <c r="E16" s="59">
        <v>15968.855566403368</v>
      </c>
      <c r="F16" s="59">
        <v>16013.999586767011</v>
      </c>
      <c r="G16" s="60">
        <v>102.89438723505423</v>
      </c>
      <c r="H16" s="60">
        <v>100.28270041128447</v>
      </c>
      <c r="K16" s="33"/>
      <c r="L16" s="33"/>
      <c r="M16" s="33"/>
      <c r="N16" s="33"/>
    </row>
    <row r="17" spans="1:14" ht="13.5" customHeight="1" x14ac:dyDescent="0.2">
      <c r="A17" s="2">
        <v>7</v>
      </c>
      <c r="B17" s="123" t="s">
        <v>15</v>
      </c>
      <c r="C17" s="124"/>
      <c r="D17" s="59">
        <v>9513.5298313184885</v>
      </c>
      <c r="E17" s="59">
        <v>10439.106306518241</v>
      </c>
      <c r="F17" s="59">
        <v>10888.678604885767</v>
      </c>
      <c r="G17" s="60">
        <v>114.45466402008113</v>
      </c>
      <c r="H17" s="60">
        <v>104.30661672720787</v>
      </c>
      <c r="K17" s="33"/>
      <c r="L17" s="33"/>
      <c r="M17" s="33"/>
      <c r="N17" s="33"/>
    </row>
    <row r="18" spans="1:14" ht="13.5" customHeight="1" x14ac:dyDescent="0.2">
      <c r="A18" s="2">
        <v>8</v>
      </c>
      <c r="B18" s="56" t="s">
        <v>16</v>
      </c>
      <c r="C18" s="57"/>
      <c r="D18" s="59">
        <v>8196.631899593016</v>
      </c>
      <c r="E18" s="59">
        <v>8500</v>
      </c>
      <c r="F18" s="59">
        <v>8830.1479753250042</v>
      </c>
      <c r="G18" s="60">
        <v>107.72898043357839</v>
      </c>
      <c r="H18" s="60">
        <v>103.884093827353</v>
      </c>
      <c r="K18" s="33"/>
      <c r="L18" s="33"/>
      <c r="M18" s="33"/>
      <c r="N18" s="33"/>
    </row>
    <row r="19" spans="1:14" ht="13.5" customHeight="1" x14ac:dyDescent="0.2">
      <c r="A19" s="132">
        <v>9</v>
      </c>
      <c r="B19" s="133" t="s">
        <v>17</v>
      </c>
      <c r="C19" s="1" t="s">
        <v>18</v>
      </c>
      <c r="D19" s="59">
        <v>2949.5762407505254</v>
      </c>
      <c r="E19" s="59">
        <v>3346.6401061363022</v>
      </c>
      <c r="F19" s="59">
        <v>3346.6401061363022</v>
      </c>
      <c r="G19" s="60">
        <v>113.46172578623508</v>
      </c>
      <c r="H19" s="60">
        <v>100</v>
      </c>
      <c r="K19" s="33"/>
      <c r="L19" s="33"/>
      <c r="M19" s="33"/>
      <c r="N19" s="33"/>
    </row>
    <row r="20" spans="1:14" ht="13.5" customHeight="1" x14ac:dyDescent="0.2">
      <c r="A20" s="132"/>
      <c r="B20" s="133"/>
      <c r="C20" s="45" t="s">
        <v>19</v>
      </c>
      <c r="D20" s="59">
        <v>2037.4182468414072</v>
      </c>
      <c r="E20" s="59">
        <v>2037.4182468414072</v>
      </c>
      <c r="F20" s="59">
        <v>2037.4182468414072</v>
      </c>
      <c r="G20" s="60">
        <v>100</v>
      </c>
      <c r="H20" s="60">
        <v>100</v>
      </c>
      <c r="K20" s="33"/>
      <c r="L20" s="33"/>
      <c r="M20" s="33"/>
      <c r="N20" s="33"/>
    </row>
    <row r="21" spans="1:14" ht="13.5" customHeight="1" x14ac:dyDescent="0.2">
      <c r="A21" s="132"/>
      <c r="B21" s="133"/>
      <c r="C21" s="45" t="s">
        <v>20</v>
      </c>
      <c r="D21" s="59">
        <v>3948.0502387356205</v>
      </c>
      <c r="E21" s="59">
        <v>3959.6108369517397</v>
      </c>
      <c r="F21" s="59">
        <v>3959.6108369517397</v>
      </c>
      <c r="G21" s="60">
        <v>100.29281791053958</v>
      </c>
      <c r="H21" s="60">
        <v>100</v>
      </c>
      <c r="K21" s="33"/>
      <c r="L21" s="33"/>
      <c r="M21" s="33"/>
      <c r="N21" s="33"/>
    </row>
    <row r="22" spans="1:14" ht="13.5" customHeight="1" x14ac:dyDescent="0.2">
      <c r="A22" s="2">
        <v>10</v>
      </c>
      <c r="B22" s="141" t="s">
        <v>21</v>
      </c>
      <c r="C22" s="144"/>
      <c r="D22" s="59">
        <v>3686.8105557436479</v>
      </c>
      <c r="E22" s="59">
        <v>3686.8105557436479</v>
      </c>
      <c r="F22" s="59">
        <v>3686.8105557436479</v>
      </c>
      <c r="G22" s="60">
        <v>100</v>
      </c>
      <c r="H22" s="60">
        <v>100</v>
      </c>
      <c r="K22" s="33"/>
      <c r="L22" s="33"/>
      <c r="M22" s="33"/>
      <c r="N22" s="33"/>
    </row>
    <row r="23" spans="1:14" ht="13.5" customHeight="1" x14ac:dyDescent="0.2">
      <c r="A23" s="2">
        <v>11</v>
      </c>
      <c r="B23" s="123" t="s">
        <v>135</v>
      </c>
      <c r="C23" s="124"/>
      <c r="D23" s="59">
        <v>7388.8109495830149</v>
      </c>
      <c r="E23" s="59">
        <v>7388.8109495830149</v>
      </c>
      <c r="F23" s="59">
        <v>7388.8109495830149</v>
      </c>
      <c r="G23" s="60">
        <v>100</v>
      </c>
      <c r="H23" s="60">
        <v>100</v>
      </c>
      <c r="K23" s="33"/>
      <c r="L23" s="33"/>
      <c r="M23" s="33"/>
      <c r="N23" s="33"/>
    </row>
    <row r="24" spans="1:14" ht="13.5" customHeight="1" x14ac:dyDescent="0.2">
      <c r="A24" s="2">
        <v>12</v>
      </c>
      <c r="B24" s="123" t="s">
        <v>24</v>
      </c>
      <c r="C24" s="124"/>
      <c r="D24" s="59">
        <v>8278.9264086164312</v>
      </c>
      <c r="E24" s="59">
        <v>8413.3336802314807</v>
      </c>
      <c r="F24" s="59">
        <v>8494.1726280767234</v>
      </c>
      <c r="G24" s="60">
        <v>102.59992913134572</v>
      </c>
      <c r="H24" s="60">
        <v>100.96084323905026</v>
      </c>
      <c r="K24" s="33"/>
      <c r="L24" s="33"/>
      <c r="M24" s="33"/>
      <c r="N24" s="33"/>
    </row>
    <row r="25" spans="1:14" ht="13.5" customHeight="1" x14ac:dyDescent="0.2">
      <c r="A25" s="2">
        <v>13</v>
      </c>
      <c r="B25" s="123" t="s">
        <v>26</v>
      </c>
      <c r="C25" s="124"/>
      <c r="D25" s="59">
        <v>3770.7522828328924</v>
      </c>
      <c r="E25" s="59">
        <v>3770.7522828328924</v>
      </c>
      <c r="F25" s="59">
        <v>3770.7522828328924</v>
      </c>
      <c r="G25" s="60">
        <v>100</v>
      </c>
      <c r="H25" s="60">
        <v>100</v>
      </c>
      <c r="K25" s="33"/>
      <c r="L25" s="33"/>
      <c r="M25" s="33"/>
      <c r="N25" s="33"/>
    </row>
    <row r="26" spans="1:14" ht="13.5" customHeight="1" x14ac:dyDescent="0.2">
      <c r="A26" s="2">
        <v>14</v>
      </c>
      <c r="B26" s="141" t="s">
        <v>27</v>
      </c>
      <c r="C26" s="142"/>
      <c r="D26" s="59">
        <v>3803.8938368797371</v>
      </c>
      <c r="E26" s="59">
        <v>3787.5983895205086</v>
      </c>
      <c r="F26" s="59">
        <v>3787.5983895205086</v>
      </c>
      <c r="G26" s="60">
        <v>99.571611405101791</v>
      </c>
      <c r="H26" s="60">
        <v>100</v>
      </c>
      <c r="K26" s="33"/>
      <c r="L26" s="33"/>
      <c r="M26" s="33"/>
      <c r="N26" s="33"/>
    </row>
    <row r="27" spans="1:14" ht="13.5" customHeight="1" x14ac:dyDescent="0.2">
      <c r="A27" s="2">
        <v>15</v>
      </c>
      <c r="B27" s="123" t="s">
        <v>28</v>
      </c>
      <c r="C27" s="124"/>
      <c r="D27" s="59">
        <v>534.19769253997151</v>
      </c>
      <c r="E27" s="59">
        <v>520.79144823442039</v>
      </c>
      <c r="F27" s="59">
        <v>517.33874245057166</v>
      </c>
      <c r="G27" s="60">
        <v>96.844061604002832</v>
      </c>
      <c r="H27" s="60">
        <v>99.337027173630815</v>
      </c>
      <c r="K27" s="33"/>
      <c r="L27" s="33"/>
      <c r="M27" s="33"/>
      <c r="N27" s="33"/>
    </row>
    <row r="28" spans="1:14" s="5" customFormat="1" ht="13.5" customHeight="1" x14ac:dyDescent="0.2">
      <c r="A28" s="58">
        <v>16</v>
      </c>
      <c r="B28" s="141" t="s">
        <v>141</v>
      </c>
      <c r="C28" s="142"/>
      <c r="D28" s="59">
        <v>6474.6312385647807</v>
      </c>
      <c r="E28" s="59">
        <v>6707.9730117707222</v>
      </c>
      <c r="F28" s="59">
        <v>6707.9730117707222</v>
      </c>
      <c r="G28" s="60">
        <v>103.60393919913294</v>
      </c>
      <c r="H28" s="60">
        <v>100</v>
      </c>
      <c r="K28" s="34"/>
      <c r="L28" s="34"/>
      <c r="M28" s="34"/>
      <c r="N28" s="33"/>
    </row>
    <row r="29" spans="1:14" ht="13.5" customHeight="1" x14ac:dyDescent="0.2">
      <c r="A29" s="2">
        <v>17</v>
      </c>
      <c r="B29" s="123" t="s">
        <v>128</v>
      </c>
      <c r="C29" s="124"/>
      <c r="D29" s="59">
        <v>1449.8038533741317</v>
      </c>
      <c r="E29" s="59">
        <v>1515.9812775579126</v>
      </c>
      <c r="F29" s="59">
        <v>1463.3838338984065</v>
      </c>
      <c r="G29" s="60">
        <v>100.93667708860548</v>
      </c>
      <c r="H29" s="60">
        <v>96.530468783609578</v>
      </c>
      <c r="K29" s="33"/>
      <c r="L29" s="33"/>
      <c r="M29" s="33"/>
      <c r="N29" s="33"/>
    </row>
    <row r="30" spans="1:14" ht="13.5" customHeight="1" x14ac:dyDescent="0.2">
      <c r="A30" s="2">
        <v>18</v>
      </c>
      <c r="B30" s="123" t="s">
        <v>129</v>
      </c>
      <c r="C30" s="124"/>
      <c r="D30" s="59">
        <v>2298.8035502416437</v>
      </c>
      <c r="E30" s="59">
        <v>2438.663102138908</v>
      </c>
      <c r="F30" s="59">
        <v>2372.6641697202213</v>
      </c>
      <c r="G30" s="60">
        <v>103.21300267135977</v>
      </c>
      <c r="H30" s="60">
        <v>97.293642883233844</v>
      </c>
      <c r="K30" s="33"/>
      <c r="L30" s="33"/>
      <c r="M30" s="33"/>
      <c r="N30" s="33"/>
    </row>
    <row r="31" spans="1:14" ht="13.5" customHeight="1" x14ac:dyDescent="0.2">
      <c r="A31" s="2">
        <v>19</v>
      </c>
      <c r="B31" s="123" t="s">
        <v>130</v>
      </c>
      <c r="C31" s="124"/>
      <c r="D31" s="59">
        <v>2142.8124969204828</v>
      </c>
      <c r="E31" s="59">
        <v>2294.7845815911728</v>
      </c>
      <c r="F31" s="59">
        <v>2466.2751509194172</v>
      </c>
      <c r="G31" s="60">
        <v>115.09523835910957</v>
      </c>
      <c r="H31" s="60">
        <v>107.47305741479818</v>
      </c>
      <c r="K31" s="33"/>
      <c r="L31" s="33"/>
      <c r="M31" s="33"/>
      <c r="N31" s="33"/>
    </row>
    <row r="32" spans="1:14" ht="13.5" customHeight="1" x14ac:dyDescent="0.2">
      <c r="A32" s="2">
        <v>20</v>
      </c>
      <c r="B32" s="130" t="s">
        <v>131</v>
      </c>
      <c r="C32" s="131"/>
      <c r="D32" s="59">
        <v>2882.3921731139558</v>
      </c>
      <c r="E32" s="59">
        <v>2951.378021617702</v>
      </c>
      <c r="F32" s="59">
        <v>3386.36541207761</v>
      </c>
      <c r="G32" s="60">
        <v>117.48454785801034</v>
      </c>
      <c r="H32" s="60">
        <v>114.73845055678377</v>
      </c>
      <c r="K32" s="33"/>
      <c r="L32" s="33"/>
      <c r="M32" s="33"/>
      <c r="N32" s="33"/>
    </row>
    <row r="33" spans="1:14" ht="13.5" customHeight="1" x14ac:dyDescent="0.2">
      <c r="A33" s="2">
        <v>21</v>
      </c>
      <c r="B33" s="123" t="s">
        <v>132</v>
      </c>
      <c r="C33" s="124"/>
      <c r="D33" s="59">
        <v>2899.2806834295575</v>
      </c>
      <c r="E33" s="59">
        <v>3058.1633132053626</v>
      </c>
      <c r="F33" s="59">
        <v>3285.1807409910953</v>
      </c>
      <c r="G33" s="60">
        <v>113.31020000123122</v>
      </c>
      <c r="H33" s="60">
        <v>107.42332585069789</v>
      </c>
      <c r="K33" s="33"/>
      <c r="L33" s="33"/>
      <c r="M33" s="33"/>
      <c r="N33" s="33"/>
    </row>
    <row r="34" spans="1:14" ht="13.5" customHeight="1" x14ac:dyDescent="0.2">
      <c r="A34" s="132">
        <v>22</v>
      </c>
      <c r="B34" s="133" t="s">
        <v>29</v>
      </c>
      <c r="C34" s="26" t="s">
        <v>22</v>
      </c>
      <c r="D34" s="59">
        <v>2346.5765755415759</v>
      </c>
      <c r="E34" s="59">
        <v>2346.5765755415759</v>
      </c>
      <c r="F34" s="59">
        <v>2346.5765755415759</v>
      </c>
      <c r="G34" s="60">
        <v>100</v>
      </c>
      <c r="H34" s="60">
        <v>100</v>
      </c>
      <c r="K34" s="33"/>
      <c r="L34" s="33"/>
      <c r="M34" s="33"/>
      <c r="N34" s="33"/>
    </row>
    <row r="35" spans="1:14" ht="13.5" customHeight="1" x14ac:dyDescent="0.2">
      <c r="A35" s="132"/>
      <c r="B35" s="133"/>
      <c r="C35" s="26" t="s">
        <v>23</v>
      </c>
      <c r="D35" s="59">
        <v>2390</v>
      </c>
      <c r="E35" s="59">
        <v>2390</v>
      </c>
      <c r="F35" s="59">
        <v>2390</v>
      </c>
      <c r="G35" s="60">
        <v>100</v>
      </c>
      <c r="H35" s="60">
        <v>100</v>
      </c>
      <c r="K35" s="33"/>
      <c r="L35" s="33"/>
      <c r="M35" s="33"/>
      <c r="N35" s="33"/>
    </row>
    <row r="36" spans="1:14" ht="13.5" customHeight="1" x14ac:dyDescent="0.2">
      <c r="A36" s="132"/>
      <c r="B36" s="133"/>
      <c r="C36" s="26" t="s">
        <v>25</v>
      </c>
      <c r="D36" s="59">
        <v>3874.0472984458088</v>
      </c>
      <c r="E36" s="59">
        <v>3850</v>
      </c>
      <c r="F36" s="59">
        <v>3850</v>
      </c>
      <c r="G36" s="60">
        <v>99.379271944990037</v>
      </c>
      <c r="H36" s="60">
        <v>100</v>
      </c>
      <c r="K36" s="33"/>
      <c r="L36" s="33"/>
      <c r="M36" s="33"/>
      <c r="N36" s="33"/>
    </row>
    <row r="37" spans="1:14" ht="13.5" customHeight="1" x14ac:dyDescent="0.2">
      <c r="A37" s="135" t="s">
        <v>30</v>
      </c>
      <c r="B37" s="135"/>
      <c r="C37" s="136"/>
      <c r="D37" s="134"/>
      <c r="E37" s="135"/>
      <c r="F37" s="136"/>
      <c r="G37" s="6">
        <v>105.11753587002026</v>
      </c>
      <c r="H37" s="7">
        <v>101.14550345855547</v>
      </c>
      <c r="I37" s="37"/>
      <c r="J37" s="37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29" t="s">
        <v>182</v>
      </c>
      <c r="B39" s="129"/>
      <c r="C39" s="129"/>
      <c r="D39" s="129"/>
      <c r="E39" s="129"/>
      <c r="F39" s="129"/>
      <c r="G39" s="129"/>
      <c r="H39" s="129"/>
    </row>
    <row r="40" spans="1:14" ht="12.75" customHeight="1" x14ac:dyDescent="0.2">
      <c r="A40" s="129"/>
      <c r="B40" s="129"/>
      <c r="C40" s="129"/>
      <c r="D40" s="129"/>
      <c r="E40" s="129"/>
      <c r="F40" s="129"/>
      <c r="G40" s="129"/>
      <c r="H40" s="129"/>
    </row>
    <row r="41" spans="1:14" ht="12" customHeight="1" x14ac:dyDescent="0.2">
      <c r="A41" s="129"/>
      <c r="B41" s="129"/>
      <c r="C41" s="129"/>
      <c r="D41" s="129"/>
      <c r="E41" s="129"/>
      <c r="F41" s="129"/>
      <c r="G41" s="129"/>
      <c r="H41" s="129"/>
    </row>
    <row r="42" spans="1:14" x14ac:dyDescent="0.2">
      <c r="B42" s="1"/>
      <c r="C42" s="1"/>
    </row>
    <row r="43" spans="1:14" x14ac:dyDescent="0.2">
      <c r="B43" s="25"/>
      <c r="C43" s="26" t="s">
        <v>113</v>
      </c>
    </row>
    <row r="44" spans="1:14" x14ac:dyDescent="0.2">
      <c r="B44" s="27"/>
      <c r="C44" s="8" t="s">
        <v>114</v>
      </c>
    </row>
  </sheetData>
  <mergeCells count="29"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E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</mergeCells>
  <conditionalFormatting sqref="G37:H37">
    <cfRule type="cellIs" dxfId="7" priority="19" operator="lessThan">
      <formula>100</formula>
    </cfRule>
    <cfRule type="cellIs" dxfId="6" priority="20" operator="greaterThan">
      <formula>100</formula>
    </cfRule>
  </conditionalFormatting>
  <conditionalFormatting sqref="G13:G36 G7:G11 H6:H3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2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A3" sqref="A3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21" ht="16.5" customHeight="1" x14ac:dyDescent="0.2">
      <c r="A2" s="21"/>
      <c r="B2" s="22"/>
      <c r="O2" s="32"/>
      <c r="P2" s="32"/>
      <c r="Q2" s="32"/>
      <c r="R2" s="32"/>
    </row>
    <row r="3" spans="1:21" ht="51" customHeight="1" x14ac:dyDescent="0.2">
      <c r="A3" s="90" t="s">
        <v>0</v>
      </c>
      <c r="B3" s="150" t="s">
        <v>1</v>
      </c>
      <c r="C3" s="151"/>
      <c r="D3" s="88" t="s">
        <v>31</v>
      </c>
      <c r="E3" s="88" t="s">
        <v>115</v>
      </c>
      <c r="F3" s="88" t="s">
        <v>116</v>
      </c>
      <c r="G3" s="88" t="s">
        <v>117</v>
      </c>
      <c r="H3" s="88" t="s">
        <v>118</v>
      </c>
      <c r="I3" s="88" t="s">
        <v>119</v>
      </c>
      <c r="J3" s="88" t="s">
        <v>120</v>
      </c>
      <c r="K3" s="88" t="s">
        <v>121</v>
      </c>
      <c r="L3" s="88" t="s">
        <v>122</v>
      </c>
      <c r="M3" s="88" t="s">
        <v>123</v>
      </c>
      <c r="N3" s="88" t="s">
        <v>124</v>
      </c>
      <c r="O3" s="88" t="s">
        <v>125</v>
      </c>
      <c r="P3" s="88" t="s">
        <v>32</v>
      </c>
      <c r="Q3" s="88" t="s">
        <v>126</v>
      </c>
      <c r="R3" s="91" t="s">
        <v>33</v>
      </c>
    </row>
    <row r="4" spans="1:21" ht="13.5" customHeight="1" x14ac:dyDescent="0.2">
      <c r="A4" s="146">
        <v>1</v>
      </c>
      <c r="B4" s="152" t="s">
        <v>34</v>
      </c>
      <c r="C4" s="73" t="s">
        <v>35</v>
      </c>
      <c r="D4" s="69" t="s">
        <v>36</v>
      </c>
      <c r="E4" s="63">
        <v>2200</v>
      </c>
      <c r="F4" s="63">
        <v>2550</v>
      </c>
      <c r="G4" s="63">
        <v>2320</v>
      </c>
      <c r="H4" s="63">
        <v>2400</v>
      </c>
      <c r="I4" s="63">
        <v>2780</v>
      </c>
      <c r="J4" s="63">
        <v>2300</v>
      </c>
      <c r="K4" s="63">
        <v>2400</v>
      </c>
      <c r="L4" s="63">
        <v>2300</v>
      </c>
      <c r="M4" s="63">
        <v>2490</v>
      </c>
      <c r="N4" s="64">
        <v>2670</v>
      </c>
      <c r="O4" s="64">
        <v>2560</v>
      </c>
      <c r="P4" s="63">
        <v>2550</v>
      </c>
      <c r="Q4" s="63">
        <v>2400</v>
      </c>
      <c r="R4" s="65">
        <v>2450.3978316654266</v>
      </c>
      <c r="U4" s="19"/>
    </row>
    <row r="5" spans="1:21" ht="13.5" customHeight="1" x14ac:dyDescent="0.2">
      <c r="A5" s="146"/>
      <c r="B5" s="147"/>
      <c r="C5" s="74" t="s">
        <v>37</v>
      </c>
      <c r="D5" s="69" t="s">
        <v>36</v>
      </c>
      <c r="E5" s="63">
        <v>2100</v>
      </c>
      <c r="F5" s="63">
        <v>2077</v>
      </c>
      <c r="G5" s="63">
        <v>1920</v>
      </c>
      <c r="H5" s="63">
        <v>2000</v>
      </c>
      <c r="I5" s="63">
        <v>2350</v>
      </c>
      <c r="J5" s="63">
        <v>1920</v>
      </c>
      <c r="K5" s="63">
        <v>2000</v>
      </c>
      <c r="L5" s="63">
        <v>1920</v>
      </c>
      <c r="M5" s="63">
        <v>2079</v>
      </c>
      <c r="N5" s="64">
        <v>2244</v>
      </c>
      <c r="O5" s="64">
        <v>2150</v>
      </c>
      <c r="P5" s="63">
        <v>2150</v>
      </c>
      <c r="Q5" s="63">
        <v>1950</v>
      </c>
      <c r="R5" s="65">
        <v>2062.2642983500268</v>
      </c>
      <c r="U5" s="19"/>
    </row>
    <row r="6" spans="1:21" ht="13.5" customHeight="1" x14ac:dyDescent="0.2">
      <c r="A6" s="146">
        <v>2</v>
      </c>
      <c r="B6" s="147" t="s">
        <v>38</v>
      </c>
      <c r="C6" s="75" t="s">
        <v>39</v>
      </c>
      <c r="D6" s="69" t="s">
        <v>36</v>
      </c>
      <c r="E6" s="63">
        <v>3500</v>
      </c>
      <c r="F6" s="63">
        <v>3400</v>
      </c>
      <c r="G6" s="63">
        <v>3500</v>
      </c>
      <c r="H6" s="63">
        <v>3300</v>
      </c>
      <c r="I6" s="63">
        <v>3500</v>
      </c>
      <c r="J6" s="63">
        <v>3200</v>
      </c>
      <c r="K6" s="63">
        <v>3500</v>
      </c>
      <c r="L6" s="63">
        <v>3500</v>
      </c>
      <c r="M6" s="63">
        <v>3399</v>
      </c>
      <c r="N6" s="64">
        <v>3540</v>
      </c>
      <c r="O6" s="64">
        <v>3400</v>
      </c>
      <c r="P6" s="63">
        <v>3400</v>
      </c>
      <c r="Q6" s="63">
        <v>3500</v>
      </c>
      <c r="R6" s="65">
        <v>3432.4551716833766</v>
      </c>
      <c r="U6" s="19"/>
    </row>
    <row r="7" spans="1:21" ht="13.5" customHeight="1" x14ac:dyDescent="0.2">
      <c r="A7" s="146"/>
      <c r="B7" s="147"/>
      <c r="C7" s="74" t="s">
        <v>35</v>
      </c>
      <c r="D7" s="69" t="s">
        <v>36</v>
      </c>
      <c r="E7" s="63">
        <v>2600</v>
      </c>
      <c r="F7" s="63">
        <v>2580</v>
      </c>
      <c r="G7" s="63">
        <v>2500</v>
      </c>
      <c r="H7" s="63">
        <v>2400</v>
      </c>
      <c r="I7" s="63">
        <v>2800</v>
      </c>
      <c r="J7" s="63">
        <v>2500</v>
      </c>
      <c r="K7" s="63">
        <v>2600</v>
      </c>
      <c r="L7" s="63">
        <v>2600</v>
      </c>
      <c r="M7" s="63">
        <v>2569</v>
      </c>
      <c r="N7" s="64">
        <v>2680</v>
      </c>
      <c r="O7" s="64">
        <v>2580</v>
      </c>
      <c r="P7" s="63">
        <v>2580</v>
      </c>
      <c r="Q7" s="63">
        <v>2600</v>
      </c>
      <c r="R7" s="65">
        <v>2582.214773003901</v>
      </c>
      <c r="U7" s="19"/>
    </row>
    <row r="8" spans="1:21" ht="13.5" customHeight="1" x14ac:dyDescent="0.2">
      <c r="A8" s="146"/>
      <c r="B8" s="147"/>
      <c r="C8" s="74" t="s">
        <v>37</v>
      </c>
      <c r="D8" s="69" t="s">
        <v>36</v>
      </c>
      <c r="E8" s="63">
        <v>2100</v>
      </c>
      <c r="F8" s="63">
        <v>2170</v>
      </c>
      <c r="G8" s="63">
        <v>2200</v>
      </c>
      <c r="H8" s="63">
        <v>2000</v>
      </c>
      <c r="I8" s="63">
        <v>2350</v>
      </c>
      <c r="J8" s="63">
        <v>2100</v>
      </c>
      <c r="K8" s="63">
        <v>2200</v>
      </c>
      <c r="L8" s="63">
        <v>2300</v>
      </c>
      <c r="M8" s="63">
        <v>2169</v>
      </c>
      <c r="N8" s="64">
        <v>2270</v>
      </c>
      <c r="O8" s="64">
        <v>2170</v>
      </c>
      <c r="P8" s="63">
        <v>2170</v>
      </c>
      <c r="Q8" s="63">
        <v>2250</v>
      </c>
      <c r="R8" s="65">
        <v>2186.5826899022099</v>
      </c>
      <c r="U8" s="19"/>
    </row>
    <row r="9" spans="1:21" ht="13.5" customHeight="1" x14ac:dyDescent="0.2">
      <c r="A9" s="146"/>
      <c r="B9" s="147"/>
      <c r="C9" s="74" t="s">
        <v>40</v>
      </c>
      <c r="D9" s="69" t="s">
        <v>36</v>
      </c>
      <c r="E9" s="63">
        <v>1800</v>
      </c>
      <c r="F9" s="63">
        <v>1250</v>
      </c>
      <c r="G9" s="63">
        <v>1800</v>
      </c>
      <c r="H9" s="63">
        <v>1500</v>
      </c>
      <c r="I9" s="63">
        <v>1500</v>
      </c>
      <c r="J9" s="63">
        <v>1500</v>
      </c>
      <c r="K9" s="63">
        <v>1600</v>
      </c>
      <c r="L9" s="63">
        <v>1600</v>
      </c>
      <c r="M9" s="63">
        <v>1249</v>
      </c>
      <c r="N9" s="64">
        <v>1320</v>
      </c>
      <c r="O9" s="64">
        <v>1250</v>
      </c>
      <c r="P9" s="63">
        <v>1250</v>
      </c>
      <c r="Q9" s="63">
        <v>1800</v>
      </c>
      <c r="R9" s="65">
        <v>1479.1601742170096</v>
      </c>
      <c r="U9" s="19"/>
    </row>
    <row r="10" spans="1:21" ht="13.5" customHeight="1" x14ac:dyDescent="0.2">
      <c r="A10" s="146">
        <v>3</v>
      </c>
      <c r="B10" s="148" t="s">
        <v>41</v>
      </c>
      <c r="C10" s="74" t="s">
        <v>42</v>
      </c>
      <c r="D10" s="69" t="s">
        <v>43</v>
      </c>
      <c r="E10" s="63">
        <v>3900</v>
      </c>
      <c r="F10" s="63">
        <v>4100</v>
      </c>
      <c r="G10" s="63">
        <v>3800</v>
      </c>
      <c r="H10" s="63">
        <v>3900</v>
      </c>
      <c r="I10" s="63">
        <v>3800</v>
      </c>
      <c r="J10" s="63">
        <v>3800</v>
      </c>
      <c r="K10" s="63">
        <v>3900</v>
      </c>
      <c r="L10" s="63">
        <v>3900</v>
      </c>
      <c r="M10" s="63">
        <v>4099</v>
      </c>
      <c r="N10" s="64">
        <v>4100</v>
      </c>
      <c r="O10" s="64">
        <v>4100</v>
      </c>
      <c r="P10" s="63">
        <v>4100</v>
      </c>
      <c r="Q10" s="63">
        <v>4000</v>
      </c>
      <c r="R10" s="65">
        <v>3959.6108369517397</v>
      </c>
      <c r="U10" s="19"/>
    </row>
    <row r="11" spans="1:21" ht="12.75" customHeight="1" x14ac:dyDescent="0.2">
      <c r="A11" s="146"/>
      <c r="B11" s="148"/>
      <c r="C11" s="74" t="s">
        <v>44</v>
      </c>
      <c r="D11" s="69" t="s">
        <v>43</v>
      </c>
      <c r="E11" s="63">
        <v>2000</v>
      </c>
      <c r="F11" s="63">
        <v>2100</v>
      </c>
      <c r="G11" s="63">
        <v>2100</v>
      </c>
      <c r="H11" s="63">
        <v>2000</v>
      </c>
      <c r="I11" s="63">
        <v>2000</v>
      </c>
      <c r="J11" s="63">
        <v>1900</v>
      </c>
      <c r="K11" s="63">
        <v>2000</v>
      </c>
      <c r="L11" s="63">
        <v>2000</v>
      </c>
      <c r="M11" s="63">
        <v>2099</v>
      </c>
      <c r="N11" s="64">
        <v>2100</v>
      </c>
      <c r="O11" s="64">
        <v>2100</v>
      </c>
      <c r="P11" s="63">
        <v>2100</v>
      </c>
      <c r="Q11" s="63">
        <v>2000</v>
      </c>
      <c r="R11" s="65">
        <v>2037.4182468414072</v>
      </c>
      <c r="U11" s="19"/>
    </row>
    <row r="12" spans="1:21" ht="12.75" customHeight="1" x14ac:dyDescent="0.2">
      <c r="A12" s="146"/>
      <c r="B12" s="148"/>
      <c r="C12" s="74" t="s">
        <v>45</v>
      </c>
      <c r="D12" s="69" t="s">
        <v>43</v>
      </c>
      <c r="E12" s="63"/>
      <c r="F12" s="63"/>
      <c r="G12" s="63"/>
      <c r="H12" s="63"/>
      <c r="I12" s="63"/>
      <c r="J12" s="63"/>
      <c r="K12" s="63">
        <v>3200</v>
      </c>
      <c r="L12" s="63">
        <v>3500</v>
      </c>
      <c r="M12" s="63"/>
      <c r="N12" s="64"/>
      <c r="O12" s="64"/>
      <c r="P12" s="63"/>
      <c r="Q12" s="63"/>
      <c r="R12" s="65">
        <v>3346.6401061363022</v>
      </c>
      <c r="U12" s="19"/>
    </row>
    <row r="13" spans="1:21" ht="12.75" customHeight="1" x14ac:dyDescent="0.2">
      <c r="A13" s="71">
        <v>4</v>
      </c>
      <c r="B13" s="148" t="s">
        <v>46</v>
      </c>
      <c r="C13" s="149"/>
      <c r="D13" s="69" t="s">
        <v>43</v>
      </c>
      <c r="E13" s="63">
        <v>3600</v>
      </c>
      <c r="F13" s="63">
        <v>3800</v>
      </c>
      <c r="G13" s="63">
        <v>3600</v>
      </c>
      <c r="H13" s="63">
        <v>3650</v>
      </c>
      <c r="I13" s="63">
        <v>3500</v>
      </c>
      <c r="J13" s="63">
        <v>3600</v>
      </c>
      <c r="K13" s="63">
        <v>3600</v>
      </c>
      <c r="L13" s="63">
        <v>3600</v>
      </c>
      <c r="M13" s="63">
        <v>3799</v>
      </c>
      <c r="N13" s="64">
        <v>3800</v>
      </c>
      <c r="O13" s="64">
        <v>3800</v>
      </c>
      <c r="P13" s="63">
        <v>3800</v>
      </c>
      <c r="Q13" s="63">
        <v>3800</v>
      </c>
      <c r="R13" s="65">
        <v>3686.8105557436479</v>
      </c>
      <c r="U13" s="19"/>
    </row>
    <row r="14" spans="1:21" ht="15" customHeight="1" x14ac:dyDescent="0.2">
      <c r="A14" s="153">
        <v>5</v>
      </c>
      <c r="B14" s="148" t="s">
        <v>7</v>
      </c>
      <c r="C14" s="74" t="s">
        <v>47</v>
      </c>
      <c r="D14" s="69" t="s">
        <v>48</v>
      </c>
      <c r="E14" s="63">
        <v>2100</v>
      </c>
      <c r="F14" s="63">
        <v>2200</v>
      </c>
      <c r="G14" s="63">
        <v>2100</v>
      </c>
      <c r="H14" s="63">
        <v>2100</v>
      </c>
      <c r="I14" s="63">
        <v>2200</v>
      </c>
      <c r="J14" s="63">
        <v>2100</v>
      </c>
      <c r="K14" s="63">
        <v>2200</v>
      </c>
      <c r="L14" s="63">
        <v>2100</v>
      </c>
      <c r="M14" s="63">
        <v>2079</v>
      </c>
      <c r="N14" s="64">
        <v>2060</v>
      </c>
      <c r="O14" s="64">
        <v>2200</v>
      </c>
      <c r="P14" s="63">
        <v>2190</v>
      </c>
      <c r="Q14" s="63">
        <v>2100</v>
      </c>
      <c r="R14" s="65">
        <v>2132.3545094670367</v>
      </c>
      <c r="U14" s="19"/>
    </row>
    <row r="15" spans="1:21" ht="21.75" customHeight="1" x14ac:dyDescent="0.2">
      <c r="A15" s="153"/>
      <c r="B15" s="148"/>
      <c r="C15" s="74" t="s">
        <v>49</v>
      </c>
      <c r="D15" s="69" t="s">
        <v>48</v>
      </c>
      <c r="E15" s="63">
        <v>2600</v>
      </c>
      <c r="F15" s="63"/>
      <c r="G15" s="63">
        <v>2500</v>
      </c>
      <c r="H15" s="63">
        <v>2300</v>
      </c>
      <c r="I15" s="63"/>
      <c r="J15" s="63">
        <v>2300</v>
      </c>
      <c r="K15" s="63">
        <v>2400</v>
      </c>
      <c r="L15" s="63"/>
      <c r="M15" s="63">
        <v>2469</v>
      </c>
      <c r="N15" s="64">
        <v>2560</v>
      </c>
      <c r="O15" s="64">
        <v>2530</v>
      </c>
      <c r="P15" s="63">
        <v>2520</v>
      </c>
      <c r="Q15" s="63"/>
      <c r="R15" s="65">
        <v>2462.1700434594991</v>
      </c>
      <c r="U15" s="19"/>
    </row>
    <row r="16" spans="1:21" ht="12.75" customHeight="1" x14ac:dyDescent="0.2">
      <c r="A16" s="153"/>
      <c r="B16" s="148"/>
      <c r="C16" s="74" t="s">
        <v>50</v>
      </c>
      <c r="D16" s="69" t="s">
        <v>51</v>
      </c>
      <c r="E16" s="63">
        <v>1800</v>
      </c>
      <c r="F16" s="63">
        <v>1760</v>
      </c>
      <c r="G16" s="63">
        <v>1800</v>
      </c>
      <c r="H16" s="63">
        <v>1800</v>
      </c>
      <c r="I16" s="63">
        <v>1800</v>
      </c>
      <c r="J16" s="63">
        <v>1800</v>
      </c>
      <c r="K16" s="63">
        <v>1800</v>
      </c>
      <c r="L16" s="63">
        <v>1800</v>
      </c>
      <c r="M16" s="63">
        <v>1779</v>
      </c>
      <c r="N16" s="64">
        <v>1780</v>
      </c>
      <c r="O16" s="64">
        <v>1760</v>
      </c>
      <c r="P16" s="63">
        <v>1790</v>
      </c>
      <c r="Q16" s="63">
        <v>1800</v>
      </c>
      <c r="R16" s="65">
        <v>1789.8620750840632</v>
      </c>
      <c r="U16" s="19"/>
    </row>
    <row r="17" spans="1:21" ht="12.75" customHeight="1" x14ac:dyDescent="0.2">
      <c r="A17" s="146">
        <v>6</v>
      </c>
      <c r="B17" s="148" t="s">
        <v>52</v>
      </c>
      <c r="C17" s="74" t="s">
        <v>53</v>
      </c>
      <c r="D17" s="69" t="s">
        <v>36</v>
      </c>
      <c r="E17" s="63">
        <v>4500</v>
      </c>
      <c r="F17" s="63">
        <v>5310</v>
      </c>
      <c r="G17" s="63">
        <v>4200</v>
      </c>
      <c r="H17" s="63">
        <v>4200</v>
      </c>
      <c r="I17" s="63">
        <v>5000</v>
      </c>
      <c r="J17" s="63">
        <v>3500</v>
      </c>
      <c r="K17" s="63">
        <v>5000</v>
      </c>
      <c r="L17" s="63">
        <v>4000</v>
      </c>
      <c r="M17" s="63">
        <v>5249</v>
      </c>
      <c r="N17" s="64">
        <v>5360</v>
      </c>
      <c r="O17" s="64">
        <v>5240</v>
      </c>
      <c r="P17" s="63"/>
      <c r="Q17" s="63"/>
      <c r="R17" s="65">
        <v>4645.5867418757516</v>
      </c>
      <c r="U17" s="19"/>
    </row>
    <row r="18" spans="1:21" ht="12.75" customHeight="1" x14ac:dyDescent="0.2">
      <c r="A18" s="146"/>
      <c r="B18" s="148"/>
      <c r="C18" s="74" t="s">
        <v>54</v>
      </c>
      <c r="D18" s="69" t="s">
        <v>36</v>
      </c>
      <c r="E18" s="63">
        <v>3000</v>
      </c>
      <c r="F18" s="63"/>
      <c r="G18" s="63">
        <v>3000</v>
      </c>
      <c r="H18" s="63">
        <v>2500</v>
      </c>
      <c r="I18" s="63"/>
      <c r="J18" s="63">
        <v>3000</v>
      </c>
      <c r="K18" s="63">
        <v>3500</v>
      </c>
      <c r="L18" s="63">
        <v>3500</v>
      </c>
      <c r="M18" s="63">
        <v>4939</v>
      </c>
      <c r="N18" s="64"/>
      <c r="O18" s="64"/>
      <c r="P18" s="63"/>
      <c r="Q18" s="63">
        <v>3000</v>
      </c>
      <c r="R18" s="65">
        <v>3243.5830167128643</v>
      </c>
      <c r="U18" s="19"/>
    </row>
    <row r="19" spans="1:21" ht="12.75" customHeight="1" x14ac:dyDescent="0.2">
      <c r="A19" s="71">
        <v>7</v>
      </c>
      <c r="B19" s="148" t="s">
        <v>146</v>
      </c>
      <c r="C19" s="149"/>
      <c r="D19" s="69" t="s">
        <v>36</v>
      </c>
      <c r="E19" s="63">
        <v>7200</v>
      </c>
      <c r="F19" s="63">
        <v>7400</v>
      </c>
      <c r="G19" s="63">
        <v>8000</v>
      </c>
      <c r="H19" s="63">
        <v>7500</v>
      </c>
      <c r="I19" s="63">
        <v>7000</v>
      </c>
      <c r="J19" s="63">
        <v>7200</v>
      </c>
      <c r="K19" s="63">
        <v>7500</v>
      </c>
      <c r="L19" s="63">
        <v>7200</v>
      </c>
      <c r="M19" s="63">
        <v>7399</v>
      </c>
      <c r="N19" s="64">
        <v>7400</v>
      </c>
      <c r="O19" s="64">
        <v>7400</v>
      </c>
      <c r="P19" s="63">
        <v>7400</v>
      </c>
      <c r="Q19" s="63">
        <v>7500</v>
      </c>
      <c r="R19" s="65">
        <v>7388.8109495830149</v>
      </c>
      <c r="T19" s="23"/>
      <c r="U19" s="19"/>
    </row>
    <row r="20" spans="1:21" ht="12.75" customHeight="1" x14ac:dyDescent="0.2">
      <c r="A20" s="71">
        <v>8</v>
      </c>
      <c r="B20" s="148" t="s">
        <v>55</v>
      </c>
      <c r="C20" s="149"/>
      <c r="D20" s="69" t="s">
        <v>56</v>
      </c>
      <c r="E20" s="63">
        <v>7500</v>
      </c>
      <c r="F20" s="63">
        <v>9410</v>
      </c>
      <c r="G20" s="63">
        <v>7500</v>
      </c>
      <c r="H20" s="63">
        <v>7500</v>
      </c>
      <c r="I20" s="63">
        <v>8500</v>
      </c>
      <c r="J20" s="63">
        <v>7000</v>
      </c>
      <c r="K20" s="63">
        <v>8000</v>
      </c>
      <c r="L20" s="63">
        <v>7000</v>
      </c>
      <c r="M20" s="63">
        <v>9999</v>
      </c>
      <c r="N20" s="64">
        <v>9760</v>
      </c>
      <c r="O20" s="64">
        <v>11400</v>
      </c>
      <c r="P20" s="63">
        <v>9580</v>
      </c>
      <c r="Q20" s="63">
        <v>8500</v>
      </c>
      <c r="R20" s="65">
        <v>8494.1726280767234</v>
      </c>
      <c r="U20" s="19"/>
    </row>
    <row r="21" spans="1:21" ht="12.75" customHeight="1" x14ac:dyDescent="0.2">
      <c r="A21" s="71">
        <v>9</v>
      </c>
      <c r="B21" s="148" t="s">
        <v>57</v>
      </c>
      <c r="C21" s="149"/>
      <c r="D21" s="69" t="s">
        <v>36</v>
      </c>
      <c r="E21" s="63">
        <v>4000</v>
      </c>
      <c r="F21" s="63">
        <v>3730</v>
      </c>
      <c r="G21" s="63">
        <v>3800</v>
      </c>
      <c r="H21" s="63"/>
      <c r="I21" s="63"/>
      <c r="J21" s="63">
        <v>3800</v>
      </c>
      <c r="K21" s="63"/>
      <c r="L21" s="63">
        <v>4000</v>
      </c>
      <c r="M21" s="63">
        <v>3749</v>
      </c>
      <c r="N21" s="64">
        <v>3670</v>
      </c>
      <c r="O21" s="64"/>
      <c r="P21" s="63">
        <v>3300</v>
      </c>
      <c r="Q21" s="63">
        <v>4100</v>
      </c>
      <c r="R21" s="65">
        <v>3787.5983895205086</v>
      </c>
      <c r="U21" s="19"/>
    </row>
    <row r="22" spans="1:21" ht="12.75" customHeight="1" x14ac:dyDescent="0.2">
      <c r="A22" s="71">
        <v>10</v>
      </c>
      <c r="B22" s="148" t="s">
        <v>58</v>
      </c>
      <c r="C22" s="149"/>
      <c r="D22" s="69" t="s">
        <v>36</v>
      </c>
      <c r="E22" s="63">
        <v>3500</v>
      </c>
      <c r="F22" s="63">
        <v>4880</v>
      </c>
      <c r="G22" s="63">
        <v>3500</v>
      </c>
      <c r="H22" s="63">
        <v>3000</v>
      </c>
      <c r="I22" s="63"/>
      <c r="J22" s="63">
        <v>3500</v>
      </c>
      <c r="K22" s="63">
        <v>3500</v>
      </c>
      <c r="L22" s="63">
        <v>3300</v>
      </c>
      <c r="M22" s="63">
        <v>4674</v>
      </c>
      <c r="N22" s="64">
        <v>4900</v>
      </c>
      <c r="O22" s="64"/>
      <c r="P22" s="63"/>
      <c r="Q22" s="63">
        <v>3500</v>
      </c>
      <c r="R22" s="65">
        <v>3770.7522828328924</v>
      </c>
      <c r="U22" s="19"/>
    </row>
    <row r="23" spans="1:21" ht="12.75" customHeight="1" x14ac:dyDescent="0.2">
      <c r="A23" s="146">
        <v>11</v>
      </c>
      <c r="B23" s="148" t="s">
        <v>59</v>
      </c>
      <c r="C23" s="74" t="s">
        <v>60</v>
      </c>
      <c r="D23" s="69" t="s">
        <v>36</v>
      </c>
      <c r="E23" s="63">
        <v>10500</v>
      </c>
      <c r="F23" s="63"/>
      <c r="G23" s="63">
        <v>9500</v>
      </c>
      <c r="H23" s="63">
        <v>11500</v>
      </c>
      <c r="I23" s="63">
        <v>15800</v>
      </c>
      <c r="J23" s="63">
        <v>11000</v>
      </c>
      <c r="K23" s="63">
        <v>12000</v>
      </c>
      <c r="L23" s="63">
        <v>9500</v>
      </c>
      <c r="M23" s="63">
        <v>10500</v>
      </c>
      <c r="N23" s="64">
        <v>10900</v>
      </c>
      <c r="O23" s="64">
        <v>9000</v>
      </c>
      <c r="P23" s="63">
        <v>11480</v>
      </c>
      <c r="Q23" s="63">
        <v>11500</v>
      </c>
      <c r="R23" s="65">
        <v>10985.975266252944</v>
      </c>
      <c r="U23" s="19"/>
    </row>
    <row r="24" spans="1:21" ht="12.75" customHeight="1" x14ac:dyDescent="0.2">
      <c r="A24" s="146"/>
      <c r="B24" s="148"/>
      <c r="C24" s="74" t="s">
        <v>61</v>
      </c>
      <c r="D24" s="69" t="s">
        <v>36</v>
      </c>
      <c r="E24" s="63">
        <v>11000</v>
      </c>
      <c r="F24" s="63"/>
      <c r="G24" s="63">
        <v>9800</v>
      </c>
      <c r="H24" s="63"/>
      <c r="I24" s="63"/>
      <c r="J24" s="63">
        <v>12000</v>
      </c>
      <c r="K24" s="63">
        <v>12500</v>
      </c>
      <c r="L24" s="63">
        <v>10500</v>
      </c>
      <c r="M24" s="63">
        <v>11499</v>
      </c>
      <c r="N24" s="64"/>
      <c r="O24" s="64">
        <v>12800</v>
      </c>
      <c r="P24" s="63">
        <v>12480</v>
      </c>
      <c r="Q24" s="63">
        <v>12500</v>
      </c>
      <c r="R24" s="65">
        <v>11632.013151735724</v>
      </c>
      <c r="U24" s="19"/>
    </row>
    <row r="25" spans="1:21" ht="12.75" customHeight="1" x14ac:dyDescent="0.2">
      <c r="A25" s="146">
        <v>12</v>
      </c>
      <c r="B25" s="148" t="s">
        <v>62</v>
      </c>
      <c r="C25" s="74" t="s">
        <v>60</v>
      </c>
      <c r="D25" s="69" t="s">
        <v>36</v>
      </c>
      <c r="E25" s="63">
        <v>12500</v>
      </c>
      <c r="F25" s="63"/>
      <c r="G25" s="63">
        <v>12000</v>
      </c>
      <c r="H25" s="63">
        <v>14000</v>
      </c>
      <c r="I25" s="63">
        <v>17500</v>
      </c>
      <c r="J25" s="63">
        <v>13500</v>
      </c>
      <c r="K25" s="63">
        <v>14800</v>
      </c>
      <c r="L25" s="63">
        <v>12000</v>
      </c>
      <c r="M25" s="63">
        <v>13999</v>
      </c>
      <c r="N25" s="64"/>
      <c r="O25" s="64"/>
      <c r="P25" s="63">
        <v>15800</v>
      </c>
      <c r="Q25" s="63">
        <v>14500</v>
      </c>
      <c r="R25" s="65">
        <v>13967.401508638202</v>
      </c>
      <c r="U25" s="19"/>
    </row>
    <row r="26" spans="1:21" ht="12.75" customHeight="1" x14ac:dyDescent="0.2">
      <c r="A26" s="146"/>
      <c r="B26" s="148"/>
      <c r="C26" s="74" t="s">
        <v>61</v>
      </c>
      <c r="D26" s="69" t="s">
        <v>36</v>
      </c>
      <c r="E26" s="63">
        <v>13500</v>
      </c>
      <c r="F26" s="63">
        <v>16000</v>
      </c>
      <c r="G26" s="63">
        <v>13000</v>
      </c>
      <c r="H26" s="63">
        <v>16000</v>
      </c>
      <c r="I26" s="63">
        <v>19500</v>
      </c>
      <c r="J26" s="63">
        <v>15000</v>
      </c>
      <c r="K26" s="63">
        <v>17000</v>
      </c>
      <c r="L26" s="63">
        <v>13500</v>
      </c>
      <c r="M26" s="63">
        <v>15999</v>
      </c>
      <c r="N26" s="64">
        <v>16900</v>
      </c>
      <c r="O26" s="64">
        <v>15500</v>
      </c>
      <c r="P26" s="63">
        <v>19480</v>
      </c>
      <c r="Q26" s="63">
        <v>18500</v>
      </c>
      <c r="R26" s="65">
        <v>16013.999586767011</v>
      </c>
      <c r="U26" s="19"/>
    </row>
    <row r="27" spans="1:21" ht="12.75" customHeight="1" x14ac:dyDescent="0.2">
      <c r="A27" s="71">
        <v>13</v>
      </c>
      <c r="B27" s="148" t="s">
        <v>63</v>
      </c>
      <c r="C27" s="149"/>
      <c r="D27" s="69" t="s">
        <v>36</v>
      </c>
      <c r="E27" s="63">
        <v>11000</v>
      </c>
      <c r="F27" s="63"/>
      <c r="G27" s="63">
        <v>10000</v>
      </c>
      <c r="H27" s="63"/>
      <c r="I27" s="63"/>
      <c r="J27" s="63">
        <v>11000</v>
      </c>
      <c r="K27" s="63">
        <v>11500</v>
      </c>
      <c r="L27" s="63">
        <v>11000</v>
      </c>
      <c r="M27" s="63"/>
      <c r="N27" s="64"/>
      <c r="O27" s="64"/>
      <c r="P27" s="63"/>
      <c r="Q27" s="63"/>
      <c r="R27" s="65">
        <v>10888.678604885767</v>
      </c>
      <c r="U27" s="19"/>
    </row>
    <row r="28" spans="1:21" ht="12.75" customHeight="1" x14ac:dyDescent="0.2">
      <c r="A28" s="71">
        <v>14</v>
      </c>
      <c r="B28" s="148" t="s">
        <v>64</v>
      </c>
      <c r="C28" s="149"/>
      <c r="D28" s="69" t="s">
        <v>36</v>
      </c>
      <c r="E28" s="63">
        <v>9000</v>
      </c>
      <c r="F28" s="63"/>
      <c r="G28" s="63">
        <v>8500</v>
      </c>
      <c r="H28" s="63"/>
      <c r="I28" s="63"/>
      <c r="J28" s="63"/>
      <c r="K28" s="63"/>
      <c r="L28" s="63">
        <v>9000</v>
      </c>
      <c r="M28" s="63"/>
      <c r="N28" s="64"/>
      <c r="O28" s="64"/>
      <c r="P28" s="63"/>
      <c r="Q28" s="63"/>
      <c r="R28" s="65">
        <v>8830.1479753250042</v>
      </c>
      <c r="U28" s="19"/>
    </row>
    <row r="29" spans="1:21" ht="12.75" customHeight="1" x14ac:dyDescent="0.2">
      <c r="A29" s="71">
        <v>16</v>
      </c>
      <c r="B29" s="148" t="s">
        <v>65</v>
      </c>
      <c r="C29" s="149"/>
      <c r="D29" s="69" t="s">
        <v>36</v>
      </c>
      <c r="E29" s="63">
        <v>1500</v>
      </c>
      <c r="F29" s="63">
        <v>1090</v>
      </c>
      <c r="G29" s="63">
        <v>1500</v>
      </c>
      <c r="H29" s="63">
        <v>1600</v>
      </c>
      <c r="I29" s="63">
        <v>1800</v>
      </c>
      <c r="J29" s="63">
        <v>1300</v>
      </c>
      <c r="K29" s="63">
        <v>1700</v>
      </c>
      <c r="L29" s="63">
        <v>1200</v>
      </c>
      <c r="M29" s="63">
        <v>1249</v>
      </c>
      <c r="N29" s="64">
        <v>1950</v>
      </c>
      <c r="O29" s="64">
        <v>1650</v>
      </c>
      <c r="P29" s="63">
        <v>1250</v>
      </c>
      <c r="Q29" s="63">
        <v>1500</v>
      </c>
      <c r="R29" s="65">
        <v>1463.3838338984065</v>
      </c>
      <c r="T29" s="24"/>
      <c r="U29" s="19"/>
    </row>
    <row r="30" spans="1:21" ht="12.75" customHeight="1" x14ac:dyDescent="0.2">
      <c r="A30" s="71">
        <v>17</v>
      </c>
      <c r="B30" s="148" t="s">
        <v>143</v>
      </c>
      <c r="C30" s="149"/>
      <c r="D30" s="69" t="s">
        <v>36</v>
      </c>
      <c r="E30" s="63">
        <v>2500</v>
      </c>
      <c r="F30" s="63">
        <v>980</v>
      </c>
      <c r="G30" s="63">
        <v>2500</v>
      </c>
      <c r="H30" s="63">
        <v>3000</v>
      </c>
      <c r="I30" s="63">
        <v>3500</v>
      </c>
      <c r="J30" s="63">
        <v>2500</v>
      </c>
      <c r="K30" s="63">
        <v>2500</v>
      </c>
      <c r="L30" s="63">
        <v>2500</v>
      </c>
      <c r="M30" s="63">
        <v>2099</v>
      </c>
      <c r="N30" s="64">
        <v>2200</v>
      </c>
      <c r="O30" s="64">
        <v>3100</v>
      </c>
      <c r="P30" s="63">
        <v>2100</v>
      </c>
      <c r="Q30" s="63">
        <v>2500</v>
      </c>
      <c r="R30" s="65">
        <v>2372.6641697202213</v>
      </c>
      <c r="U30" s="19"/>
    </row>
    <row r="31" spans="1:21" ht="12.75" customHeight="1" x14ac:dyDescent="0.2">
      <c r="A31" s="71">
        <v>18</v>
      </c>
      <c r="B31" s="148" t="s">
        <v>144</v>
      </c>
      <c r="C31" s="149"/>
      <c r="D31" s="69" t="s">
        <v>36</v>
      </c>
      <c r="E31" s="63">
        <v>2500</v>
      </c>
      <c r="F31" s="63">
        <v>2200</v>
      </c>
      <c r="G31" s="63">
        <v>2500</v>
      </c>
      <c r="H31" s="63">
        <v>2500</v>
      </c>
      <c r="I31" s="63">
        <v>3500</v>
      </c>
      <c r="J31" s="63">
        <v>2500</v>
      </c>
      <c r="K31" s="63">
        <v>2800</v>
      </c>
      <c r="L31" s="63">
        <v>2500</v>
      </c>
      <c r="M31" s="63">
        <v>2699</v>
      </c>
      <c r="N31" s="64">
        <v>2400</v>
      </c>
      <c r="O31" s="64">
        <v>1850</v>
      </c>
      <c r="P31" s="63">
        <v>1980</v>
      </c>
      <c r="Q31" s="63">
        <v>2500</v>
      </c>
      <c r="R31" s="65">
        <v>2466.2751509194172</v>
      </c>
      <c r="U31" s="19"/>
    </row>
    <row r="32" spans="1:21" ht="12.75" customHeight="1" x14ac:dyDescent="0.2">
      <c r="A32" s="71">
        <v>19</v>
      </c>
      <c r="B32" s="148" t="s">
        <v>145</v>
      </c>
      <c r="C32" s="149"/>
      <c r="D32" s="69" t="s">
        <v>36</v>
      </c>
      <c r="E32" s="63">
        <v>3500</v>
      </c>
      <c r="F32" s="63">
        <v>2900</v>
      </c>
      <c r="G32" s="63">
        <v>4000</v>
      </c>
      <c r="H32" s="63">
        <v>4000</v>
      </c>
      <c r="I32" s="63">
        <v>4500</v>
      </c>
      <c r="J32" s="63">
        <v>3500</v>
      </c>
      <c r="K32" s="63">
        <v>4000</v>
      </c>
      <c r="L32" s="63">
        <v>3500</v>
      </c>
      <c r="M32" s="63">
        <v>2799</v>
      </c>
      <c r="N32" s="64">
        <v>2800</v>
      </c>
      <c r="O32" s="64">
        <v>2800</v>
      </c>
      <c r="P32" s="63">
        <v>2800</v>
      </c>
      <c r="Q32" s="63">
        <v>3500</v>
      </c>
      <c r="R32" s="65">
        <v>3386.36541207761</v>
      </c>
      <c r="U32" s="19"/>
    </row>
    <row r="33" spans="1:21" ht="12.75" customHeight="1" x14ac:dyDescent="0.2">
      <c r="A33" s="71">
        <v>20</v>
      </c>
      <c r="B33" s="148" t="s">
        <v>134</v>
      </c>
      <c r="C33" s="149"/>
      <c r="D33" s="69" t="s">
        <v>36</v>
      </c>
      <c r="E33" s="63">
        <v>3000</v>
      </c>
      <c r="F33" s="63">
        <v>2800</v>
      </c>
      <c r="G33" s="63">
        <v>4000</v>
      </c>
      <c r="H33" s="63">
        <v>3500</v>
      </c>
      <c r="I33" s="63">
        <v>4000</v>
      </c>
      <c r="J33" s="63">
        <v>3500</v>
      </c>
      <c r="K33" s="63">
        <v>3800</v>
      </c>
      <c r="L33" s="63">
        <v>3500</v>
      </c>
      <c r="M33" s="63">
        <v>2749</v>
      </c>
      <c r="N33" s="64">
        <v>3200</v>
      </c>
      <c r="O33" s="64">
        <v>2800</v>
      </c>
      <c r="P33" s="63">
        <v>2750</v>
      </c>
      <c r="Q33" s="63">
        <v>3500</v>
      </c>
      <c r="R33" s="65">
        <v>3285.1807409910953</v>
      </c>
      <c r="U33" s="19"/>
    </row>
    <row r="34" spans="1:21" ht="12.75" customHeight="1" x14ac:dyDescent="0.2">
      <c r="A34" s="71">
        <v>21</v>
      </c>
      <c r="B34" s="148" t="s">
        <v>142</v>
      </c>
      <c r="C34" s="149"/>
      <c r="D34" s="69" t="s">
        <v>36</v>
      </c>
      <c r="E34" s="63">
        <v>6500</v>
      </c>
      <c r="F34" s="63"/>
      <c r="G34" s="63">
        <v>7000</v>
      </c>
      <c r="H34" s="63">
        <v>7000</v>
      </c>
      <c r="I34" s="63"/>
      <c r="J34" s="63">
        <v>6000</v>
      </c>
      <c r="K34" s="63">
        <v>6500</v>
      </c>
      <c r="L34" s="63">
        <v>6000</v>
      </c>
      <c r="M34" s="63"/>
      <c r="N34" s="64">
        <v>8200</v>
      </c>
      <c r="O34" s="64"/>
      <c r="P34" s="63"/>
      <c r="Q34" s="63"/>
      <c r="R34" s="65">
        <v>6707.9730117707222</v>
      </c>
      <c r="U34" s="19"/>
    </row>
    <row r="35" spans="1:21" x14ac:dyDescent="0.2">
      <c r="A35" s="72">
        <v>22</v>
      </c>
      <c r="B35" s="154" t="s">
        <v>133</v>
      </c>
      <c r="C35" s="155"/>
      <c r="D35" s="70" t="s">
        <v>48</v>
      </c>
      <c r="E35" s="66">
        <v>520</v>
      </c>
      <c r="F35" s="66">
        <v>572</v>
      </c>
      <c r="G35" s="66">
        <v>460</v>
      </c>
      <c r="H35" s="66">
        <v>500</v>
      </c>
      <c r="I35" s="66">
        <v>520</v>
      </c>
      <c r="J35" s="66">
        <v>430</v>
      </c>
      <c r="K35" s="66">
        <v>520</v>
      </c>
      <c r="L35" s="66">
        <v>470</v>
      </c>
      <c r="M35" s="66">
        <v>587</v>
      </c>
      <c r="N35" s="67">
        <v>580</v>
      </c>
      <c r="O35" s="67">
        <v>540</v>
      </c>
      <c r="P35" s="66">
        <v>532</v>
      </c>
      <c r="Q35" s="66">
        <v>520</v>
      </c>
      <c r="R35" s="68">
        <v>517.33874245057166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D62B-D33E-45DD-9EBD-8C952883188F}">
  <sheetPr>
    <tabColor rgb="FFFFC000"/>
  </sheetPr>
  <dimension ref="A1:M18"/>
  <sheetViews>
    <sheetView zoomScaleNormal="100" workbookViewId="0">
      <selection activeCell="A3" sqref="A3"/>
    </sheetView>
  </sheetViews>
  <sheetFormatPr defaultRowHeight="15" x14ac:dyDescent="0.25"/>
  <cols>
    <col min="1" max="1" width="6.140625" style="97" customWidth="1"/>
    <col min="2" max="2" width="11.28515625" style="104" customWidth="1"/>
    <col min="3" max="3" width="11.85546875" style="101" customWidth="1"/>
    <col min="4" max="4" width="8.5703125" style="105" customWidth="1"/>
    <col min="5" max="5" width="10.85546875" style="107" customWidth="1"/>
    <col min="6" max="6" width="16" style="107" customWidth="1"/>
    <col min="7" max="7" width="10.42578125" style="107" customWidth="1"/>
    <col min="8" max="8" width="8.42578125" style="107" customWidth="1"/>
    <col min="9" max="9" width="15" style="107" customWidth="1"/>
    <col min="10" max="10" width="9.140625" style="101" customWidth="1"/>
    <col min="11" max="11" width="12" style="101" bestFit="1" customWidth="1"/>
    <col min="12" max="12" width="12" style="102" bestFit="1" customWidth="1"/>
    <col min="13" max="13" width="12" style="101" bestFit="1" customWidth="1"/>
    <col min="14" max="248" width="9.140625" style="101"/>
    <col min="249" max="249" width="2.85546875" style="101" customWidth="1"/>
    <col min="250" max="250" width="11.28515625" style="101" customWidth="1"/>
    <col min="251" max="251" width="11.85546875" style="101" customWidth="1"/>
    <col min="252" max="252" width="7.28515625" style="101" customWidth="1"/>
    <col min="253" max="264" width="8.42578125" style="101" customWidth="1"/>
    <col min="265" max="265" width="8.140625" style="101" customWidth="1"/>
    <col min="266" max="266" width="9.140625" style="101"/>
    <col min="267" max="269" width="12" style="101" bestFit="1" customWidth="1"/>
    <col min="270" max="504" width="9.140625" style="101"/>
    <col min="505" max="505" width="2.85546875" style="101" customWidth="1"/>
    <col min="506" max="506" width="11.28515625" style="101" customWidth="1"/>
    <col min="507" max="507" width="11.85546875" style="101" customWidth="1"/>
    <col min="508" max="508" width="7.28515625" style="101" customWidth="1"/>
    <col min="509" max="520" width="8.42578125" style="101" customWidth="1"/>
    <col min="521" max="521" width="8.140625" style="101" customWidth="1"/>
    <col min="522" max="522" width="9.140625" style="101"/>
    <col min="523" max="525" width="12" style="101" bestFit="1" customWidth="1"/>
    <col min="526" max="760" width="9.140625" style="101"/>
    <col min="761" max="761" width="2.85546875" style="101" customWidth="1"/>
    <col min="762" max="762" width="11.28515625" style="101" customWidth="1"/>
    <col min="763" max="763" width="11.85546875" style="101" customWidth="1"/>
    <col min="764" max="764" width="7.28515625" style="101" customWidth="1"/>
    <col min="765" max="776" width="8.42578125" style="101" customWidth="1"/>
    <col min="777" max="777" width="8.140625" style="101" customWidth="1"/>
    <col min="778" max="778" width="9.140625" style="101"/>
    <col min="779" max="781" width="12" style="101" bestFit="1" customWidth="1"/>
    <col min="782" max="1016" width="9.140625" style="101"/>
    <col min="1017" max="1017" width="2.85546875" style="101" customWidth="1"/>
    <col min="1018" max="1018" width="11.28515625" style="101" customWidth="1"/>
    <col min="1019" max="1019" width="11.85546875" style="101" customWidth="1"/>
    <col min="1020" max="1020" width="7.28515625" style="101" customWidth="1"/>
    <col min="1021" max="1032" width="8.42578125" style="101" customWidth="1"/>
    <col min="1033" max="1033" width="8.140625" style="101" customWidth="1"/>
    <col min="1034" max="1034" width="9.140625" style="101"/>
    <col min="1035" max="1037" width="12" style="101" bestFit="1" customWidth="1"/>
    <col min="1038" max="1272" width="9.140625" style="101"/>
    <col min="1273" max="1273" width="2.85546875" style="101" customWidth="1"/>
    <col min="1274" max="1274" width="11.28515625" style="101" customWidth="1"/>
    <col min="1275" max="1275" width="11.85546875" style="101" customWidth="1"/>
    <col min="1276" max="1276" width="7.28515625" style="101" customWidth="1"/>
    <col min="1277" max="1288" width="8.42578125" style="101" customWidth="1"/>
    <col min="1289" max="1289" width="8.140625" style="101" customWidth="1"/>
    <col min="1290" max="1290" width="9.140625" style="101"/>
    <col min="1291" max="1293" width="12" style="101" bestFit="1" customWidth="1"/>
    <col min="1294" max="1528" width="9.140625" style="101"/>
    <col min="1529" max="1529" width="2.85546875" style="101" customWidth="1"/>
    <col min="1530" max="1530" width="11.28515625" style="101" customWidth="1"/>
    <col min="1531" max="1531" width="11.85546875" style="101" customWidth="1"/>
    <col min="1532" max="1532" width="7.28515625" style="101" customWidth="1"/>
    <col min="1533" max="1544" width="8.42578125" style="101" customWidth="1"/>
    <col min="1545" max="1545" width="8.140625" style="101" customWidth="1"/>
    <col min="1546" max="1546" width="9.140625" style="101"/>
    <col min="1547" max="1549" width="12" style="101" bestFit="1" customWidth="1"/>
    <col min="1550" max="1784" width="9.140625" style="101"/>
    <col min="1785" max="1785" width="2.85546875" style="101" customWidth="1"/>
    <col min="1786" max="1786" width="11.28515625" style="101" customWidth="1"/>
    <col min="1787" max="1787" width="11.85546875" style="101" customWidth="1"/>
    <col min="1788" max="1788" width="7.28515625" style="101" customWidth="1"/>
    <col min="1789" max="1800" width="8.42578125" style="101" customWidth="1"/>
    <col min="1801" max="1801" width="8.140625" style="101" customWidth="1"/>
    <col min="1802" max="1802" width="9.140625" style="101"/>
    <col min="1803" max="1805" width="12" style="101" bestFit="1" customWidth="1"/>
    <col min="1806" max="2040" width="9.140625" style="101"/>
    <col min="2041" max="2041" width="2.85546875" style="101" customWidth="1"/>
    <col min="2042" max="2042" width="11.28515625" style="101" customWidth="1"/>
    <col min="2043" max="2043" width="11.85546875" style="101" customWidth="1"/>
    <col min="2044" max="2044" width="7.28515625" style="101" customWidth="1"/>
    <col min="2045" max="2056" width="8.42578125" style="101" customWidth="1"/>
    <col min="2057" max="2057" width="8.140625" style="101" customWidth="1"/>
    <col min="2058" max="2058" width="9.140625" style="101"/>
    <col min="2059" max="2061" width="12" style="101" bestFit="1" customWidth="1"/>
    <col min="2062" max="2296" width="9.140625" style="101"/>
    <col min="2297" max="2297" width="2.85546875" style="101" customWidth="1"/>
    <col min="2298" max="2298" width="11.28515625" style="101" customWidth="1"/>
    <col min="2299" max="2299" width="11.85546875" style="101" customWidth="1"/>
    <col min="2300" max="2300" width="7.28515625" style="101" customWidth="1"/>
    <col min="2301" max="2312" width="8.42578125" style="101" customWidth="1"/>
    <col min="2313" max="2313" width="8.140625" style="101" customWidth="1"/>
    <col min="2314" max="2314" width="9.140625" style="101"/>
    <col min="2315" max="2317" width="12" style="101" bestFit="1" customWidth="1"/>
    <col min="2318" max="2552" width="9.140625" style="101"/>
    <col min="2553" max="2553" width="2.85546875" style="101" customWidth="1"/>
    <col min="2554" max="2554" width="11.28515625" style="101" customWidth="1"/>
    <col min="2555" max="2555" width="11.85546875" style="101" customWidth="1"/>
    <col min="2556" max="2556" width="7.28515625" style="101" customWidth="1"/>
    <col min="2557" max="2568" width="8.42578125" style="101" customWidth="1"/>
    <col min="2569" max="2569" width="8.140625" style="101" customWidth="1"/>
    <col min="2570" max="2570" width="9.140625" style="101"/>
    <col min="2571" max="2573" width="12" style="101" bestFit="1" customWidth="1"/>
    <col min="2574" max="2808" width="9.140625" style="101"/>
    <col min="2809" max="2809" width="2.85546875" style="101" customWidth="1"/>
    <col min="2810" max="2810" width="11.28515625" style="101" customWidth="1"/>
    <col min="2811" max="2811" width="11.85546875" style="101" customWidth="1"/>
    <col min="2812" max="2812" width="7.28515625" style="101" customWidth="1"/>
    <col min="2813" max="2824" width="8.42578125" style="101" customWidth="1"/>
    <col min="2825" max="2825" width="8.140625" style="101" customWidth="1"/>
    <col min="2826" max="2826" width="9.140625" style="101"/>
    <col min="2827" max="2829" width="12" style="101" bestFit="1" customWidth="1"/>
    <col min="2830" max="3064" width="9.140625" style="101"/>
    <col min="3065" max="3065" width="2.85546875" style="101" customWidth="1"/>
    <col min="3066" max="3066" width="11.28515625" style="101" customWidth="1"/>
    <col min="3067" max="3067" width="11.85546875" style="101" customWidth="1"/>
    <col min="3068" max="3068" width="7.28515625" style="101" customWidth="1"/>
    <col min="3069" max="3080" width="8.42578125" style="101" customWidth="1"/>
    <col min="3081" max="3081" width="8.140625" style="101" customWidth="1"/>
    <col min="3082" max="3082" width="9.140625" style="101"/>
    <col min="3083" max="3085" width="12" style="101" bestFit="1" customWidth="1"/>
    <col min="3086" max="3320" width="9.140625" style="101"/>
    <col min="3321" max="3321" width="2.85546875" style="101" customWidth="1"/>
    <col min="3322" max="3322" width="11.28515625" style="101" customWidth="1"/>
    <col min="3323" max="3323" width="11.85546875" style="101" customWidth="1"/>
    <col min="3324" max="3324" width="7.28515625" style="101" customWidth="1"/>
    <col min="3325" max="3336" width="8.42578125" style="101" customWidth="1"/>
    <col min="3337" max="3337" width="8.140625" style="101" customWidth="1"/>
    <col min="3338" max="3338" width="9.140625" style="101"/>
    <col min="3339" max="3341" width="12" style="101" bestFit="1" customWidth="1"/>
    <col min="3342" max="3576" width="9.140625" style="101"/>
    <col min="3577" max="3577" width="2.85546875" style="101" customWidth="1"/>
    <col min="3578" max="3578" width="11.28515625" style="101" customWidth="1"/>
    <col min="3579" max="3579" width="11.85546875" style="101" customWidth="1"/>
    <col min="3580" max="3580" width="7.28515625" style="101" customWidth="1"/>
    <col min="3581" max="3592" width="8.42578125" style="101" customWidth="1"/>
    <col min="3593" max="3593" width="8.140625" style="101" customWidth="1"/>
    <col min="3594" max="3594" width="9.140625" style="101"/>
    <col min="3595" max="3597" width="12" style="101" bestFit="1" customWidth="1"/>
    <col min="3598" max="3832" width="9.140625" style="101"/>
    <col min="3833" max="3833" width="2.85546875" style="101" customWidth="1"/>
    <col min="3834" max="3834" width="11.28515625" style="101" customWidth="1"/>
    <col min="3835" max="3835" width="11.85546875" style="101" customWidth="1"/>
    <col min="3836" max="3836" width="7.28515625" style="101" customWidth="1"/>
    <col min="3837" max="3848" width="8.42578125" style="101" customWidth="1"/>
    <col min="3849" max="3849" width="8.140625" style="101" customWidth="1"/>
    <col min="3850" max="3850" width="9.140625" style="101"/>
    <col min="3851" max="3853" width="12" style="101" bestFit="1" customWidth="1"/>
    <col min="3854" max="4088" width="9.140625" style="101"/>
    <col min="4089" max="4089" width="2.85546875" style="101" customWidth="1"/>
    <col min="4090" max="4090" width="11.28515625" style="101" customWidth="1"/>
    <col min="4091" max="4091" width="11.85546875" style="101" customWidth="1"/>
    <col min="4092" max="4092" width="7.28515625" style="101" customWidth="1"/>
    <col min="4093" max="4104" width="8.42578125" style="101" customWidth="1"/>
    <col min="4105" max="4105" width="8.140625" style="101" customWidth="1"/>
    <col min="4106" max="4106" width="9.140625" style="101"/>
    <col min="4107" max="4109" width="12" style="101" bestFit="1" customWidth="1"/>
    <col min="4110" max="4344" width="9.140625" style="101"/>
    <col min="4345" max="4345" width="2.85546875" style="101" customWidth="1"/>
    <col min="4346" max="4346" width="11.28515625" style="101" customWidth="1"/>
    <col min="4347" max="4347" width="11.85546875" style="101" customWidth="1"/>
    <col min="4348" max="4348" width="7.28515625" style="101" customWidth="1"/>
    <col min="4349" max="4360" width="8.42578125" style="101" customWidth="1"/>
    <col min="4361" max="4361" width="8.140625" style="101" customWidth="1"/>
    <col min="4362" max="4362" width="9.140625" style="101"/>
    <col min="4363" max="4365" width="12" style="101" bestFit="1" customWidth="1"/>
    <col min="4366" max="4600" width="9.140625" style="101"/>
    <col min="4601" max="4601" width="2.85546875" style="101" customWidth="1"/>
    <col min="4602" max="4602" width="11.28515625" style="101" customWidth="1"/>
    <col min="4603" max="4603" width="11.85546875" style="101" customWidth="1"/>
    <col min="4604" max="4604" width="7.28515625" style="101" customWidth="1"/>
    <col min="4605" max="4616" width="8.42578125" style="101" customWidth="1"/>
    <col min="4617" max="4617" width="8.140625" style="101" customWidth="1"/>
    <col min="4618" max="4618" width="9.140625" style="101"/>
    <col min="4619" max="4621" width="12" style="101" bestFit="1" customWidth="1"/>
    <col min="4622" max="4856" width="9.140625" style="101"/>
    <col min="4857" max="4857" width="2.85546875" style="101" customWidth="1"/>
    <col min="4858" max="4858" width="11.28515625" style="101" customWidth="1"/>
    <col min="4859" max="4859" width="11.85546875" style="101" customWidth="1"/>
    <col min="4860" max="4860" width="7.28515625" style="101" customWidth="1"/>
    <col min="4861" max="4872" width="8.42578125" style="101" customWidth="1"/>
    <col min="4873" max="4873" width="8.140625" style="101" customWidth="1"/>
    <col min="4874" max="4874" width="9.140625" style="101"/>
    <col min="4875" max="4877" width="12" style="101" bestFit="1" customWidth="1"/>
    <col min="4878" max="5112" width="9.140625" style="101"/>
    <col min="5113" max="5113" width="2.85546875" style="101" customWidth="1"/>
    <col min="5114" max="5114" width="11.28515625" style="101" customWidth="1"/>
    <col min="5115" max="5115" width="11.85546875" style="101" customWidth="1"/>
    <col min="5116" max="5116" width="7.28515625" style="101" customWidth="1"/>
    <col min="5117" max="5128" width="8.42578125" style="101" customWidth="1"/>
    <col min="5129" max="5129" width="8.140625" style="101" customWidth="1"/>
    <col min="5130" max="5130" width="9.140625" style="101"/>
    <col min="5131" max="5133" width="12" style="101" bestFit="1" customWidth="1"/>
    <col min="5134" max="5368" width="9.140625" style="101"/>
    <col min="5369" max="5369" width="2.85546875" style="101" customWidth="1"/>
    <col min="5370" max="5370" width="11.28515625" style="101" customWidth="1"/>
    <col min="5371" max="5371" width="11.85546875" style="101" customWidth="1"/>
    <col min="5372" max="5372" width="7.28515625" style="101" customWidth="1"/>
    <col min="5373" max="5384" width="8.42578125" style="101" customWidth="1"/>
    <col min="5385" max="5385" width="8.140625" style="101" customWidth="1"/>
    <col min="5386" max="5386" width="9.140625" style="101"/>
    <col min="5387" max="5389" width="12" style="101" bestFit="1" customWidth="1"/>
    <col min="5390" max="5624" width="9.140625" style="101"/>
    <col min="5625" max="5625" width="2.85546875" style="101" customWidth="1"/>
    <col min="5626" max="5626" width="11.28515625" style="101" customWidth="1"/>
    <col min="5627" max="5627" width="11.85546875" style="101" customWidth="1"/>
    <col min="5628" max="5628" width="7.28515625" style="101" customWidth="1"/>
    <col min="5629" max="5640" width="8.42578125" style="101" customWidth="1"/>
    <col min="5641" max="5641" width="8.140625" style="101" customWidth="1"/>
    <col min="5642" max="5642" width="9.140625" style="101"/>
    <col min="5643" max="5645" width="12" style="101" bestFit="1" customWidth="1"/>
    <col min="5646" max="5880" width="9.140625" style="101"/>
    <col min="5881" max="5881" width="2.85546875" style="101" customWidth="1"/>
    <col min="5882" max="5882" width="11.28515625" style="101" customWidth="1"/>
    <col min="5883" max="5883" width="11.85546875" style="101" customWidth="1"/>
    <col min="5884" max="5884" width="7.28515625" style="101" customWidth="1"/>
    <col min="5885" max="5896" width="8.42578125" style="101" customWidth="1"/>
    <col min="5897" max="5897" width="8.140625" style="101" customWidth="1"/>
    <col min="5898" max="5898" width="9.140625" style="101"/>
    <col min="5899" max="5901" width="12" style="101" bestFit="1" customWidth="1"/>
    <col min="5902" max="6136" width="9.140625" style="101"/>
    <col min="6137" max="6137" width="2.85546875" style="101" customWidth="1"/>
    <col min="6138" max="6138" width="11.28515625" style="101" customWidth="1"/>
    <col min="6139" max="6139" width="11.85546875" style="101" customWidth="1"/>
    <col min="6140" max="6140" width="7.28515625" style="101" customWidth="1"/>
    <col min="6141" max="6152" width="8.42578125" style="101" customWidth="1"/>
    <col min="6153" max="6153" width="8.140625" style="101" customWidth="1"/>
    <col min="6154" max="6154" width="9.140625" style="101"/>
    <col min="6155" max="6157" width="12" style="101" bestFit="1" customWidth="1"/>
    <col min="6158" max="6392" width="9.140625" style="101"/>
    <col min="6393" max="6393" width="2.85546875" style="101" customWidth="1"/>
    <col min="6394" max="6394" width="11.28515625" style="101" customWidth="1"/>
    <col min="6395" max="6395" width="11.85546875" style="101" customWidth="1"/>
    <col min="6396" max="6396" width="7.28515625" style="101" customWidth="1"/>
    <col min="6397" max="6408" width="8.42578125" style="101" customWidth="1"/>
    <col min="6409" max="6409" width="8.140625" style="101" customWidth="1"/>
    <col min="6410" max="6410" width="9.140625" style="101"/>
    <col min="6411" max="6413" width="12" style="101" bestFit="1" customWidth="1"/>
    <col min="6414" max="6648" width="9.140625" style="101"/>
    <col min="6649" max="6649" width="2.85546875" style="101" customWidth="1"/>
    <col min="6650" max="6650" width="11.28515625" style="101" customWidth="1"/>
    <col min="6651" max="6651" width="11.85546875" style="101" customWidth="1"/>
    <col min="6652" max="6652" width="7.28515625" style="101" customWidth="1"/>
    <col min="6653" max="6664" width="8.42578125" style="101" customWidth="1"/>
    <col min="6665" max="6665" width="8.140625" style="101" customWidth="1"/>
    <col min="6666" max="6666" width="9.140625" style="101"/>
    <col min="6667" max="6669" width="12" style="101" bestFit="1" customWidth="1"/>
    <col min="6670" max="6904" width="9.140625" style="101"/>
    <col min="6905" max="6905" width="2.85546875" style="101" customWidth="1"/>
    <col min="6906" max="6906" width="11.28515625" style="101" customWidth="1"/>
    <col min="6907" max="6907" width="11.85546875" style="101" customWidth="1"/>
    <col min="6908" max="6908" width="7.28515625" style="101" customWidth="1"/>
    <col min="6909" max="6920" width="8.42578125" style="101" customWidth="1"/>
    <col min="6921" max="6921" width="8.140625" style="101" customWidth="1"/>
    <col min="6922" max="6922" width="9.140625" style="101"/>
    <col min="6923" max="6925" width="12" style="101" bestFit="1" customWidth="1"/>
    <col min="6926" max="7160" width="9.140625" style="101"/>
    <col min="7161" max="7161" width="2.85546875" style="101" customWidth="1"/>
    <col min="7162" max="7162" width="11.28515625" style="101" customWidth="1"/>
    <col min="7163" max="7163" width="11.85546875" style="101" customWidth="1"/>
    <col min="7164" max="7164" width="7.28515625" style="101" customWidth="1"/>
    <col min="7165" max="7176" width="8.42578125" style="101" customWidth="1"/>
    <col min="7177" max="7177" width="8.140625" style="101" customWidth="1"/>
    <col min="7178" max="7178" width="9.140625" style="101"/>
    <col min="7179" max="7181" width="12" style="101" bestFit="1" customWidth="1"/>
    <col min="7182" max="7416" width="9.140625" style="101"/>
    <col min="7417" max="7417" width="2.85546875" style="101" customWidth="1"/>
    <col min="7418" max="7418" width="11.28515625" style="101" customWidth="1"/>
    <col min="7419" max="7419" width="11.85546875" style="101" customWidth="1"/>
    <col min="7420" max="7420" width="7.28515625" style="101" customWidth="1"/>
    <col min="7421" max="7432" width="8.42578125" style="101" customWidth="1"/>
    <col min="7433" max="7433" width="8.140625" style="101" customWidth="1"/>
    <col min="7434" max="7434" width="9.140625" style="101"/>
    <col min="7435" max="7437" width="12" style="101" bestFit="1" customWidth="1"/>
    <col min="7438" max="7672" width="9.140625" style="101"/>
    <col min="7673" max="7673" width="2.85546875" style="101" customWidth="1"/>
    <col min="7674" max="7674" width="11.28515625" style="101" customWidth="1"/>
    <col min="7675" max="7675" width="11.85546875" style="101" customWidth="1"/>
    <col min="7676" max="7676" width="7.28515625" style="101" customWidth="1"/>
    <col min="7677" max="7688" width="8.42578125" style="101" customWidth="1"/>
    <col min="7689" max="7689" width="8.140625" style="101" customWidth="1"/>
    <col min="7690" max="7690" width="9.140625" style="101"/>
    <col min="7691" max="7693" width="12" style="101" bestFit="1" customWidth="1"/>
    <col min="7694" max="7928" width="9.140625" style="101"/>
    <col min="7929" max="7929" width="2.85546875" style="101" customWidth="1"/>
    <col min="7930" max="7930" width="11.28515625" style="101" customWidth="1"/>
    <col min="7931" max="7931" width="11.85546875" style="101" customWidth="1"/>
    <col min="7932" max="7932" width="7.28515625" style="101" customWidth="1"/>
    <col min="7933" max="7944" width="8.42578125" style="101" customWidth="1"/>
    <col min="7945" max="7945" width="8.140625" style="101" customWidth="1"/>
    <col min="7946" max="7946" width="9.140625" style="101"/>
    <col min="7947" max="7949" width="12" style="101" bestFit="1" customWidth="1"/>
    <col min="7950" max="8184" width="9.140625" style="101"/>
    <col min="8185" max="8185" width="2.85546875" style="101" customWidth="1"/>
    <col min="8186" max="8186" width="11.28515625" style="101" customWidth="1"/>
    <col min="8187" max="8187" width="11.85546875" style="101" customWidth="1"/>
    <col min="8188" max="8188" width="7.28515625" style="101" customWidth="1"/>
    <col min="8189" max="8200" width="8.42578125" style="101" customWidth="1"/>
    <col min="8201" max="8201" width="8.140625" style="101" customWidth="1"/>
    <col min="8202" max="8202" width="9.140625" style="101"/>
    <col min="8203" max="8205" width="12" style="101" bestFit="1" customWidth="1"/>
    <col min="8206" max="8440" width="9.140625" style="101"/>
    <col min="8441" max="8441" width="2.85546875" style="101" customWidth="1"/>
    <col min="8442" max="8442" width="11.28515625" style="101" customWidth="1"/>
    <col min="8443" max="8443" width="11.85546875" style="101" customWidth="1"/>
    <col min="8444" max="8444" width="7.28515625" style="101" customWidth="1"/>
    <col min="8445" max="8456" width="8.42578125" style="101" customWidth="1"/>
    <col min="8457" max="8457" width="8.140625" style="101" customWidth="1"/>
    <col min="8458" max="8458" width="9.140625" style="101"/>
    <col min="8459" max="8461" width="12" style="101" bestFit="1" customWidth="1"/>
    <col min="8462" max="8696" width="9.140625" style="101"/>
    <col min="8697" max="8697" width="2.85546875" style="101" customWidth="1"/>
    <col min="8698" max="8698" width="11.28515625" style="101" customWidth="1"/>
    <col min="8699" max="8699" width="11.85546875" style="101" customWidth="1"/>
    <col min="8700" max="8700" width="7.28515625" style="101" customWidth="1"/>
    <col min="8701" max="8712" width="8.42578125" style="101" customWidth="1"/>
    <col min="8713" max="8713" width="8.140625" style="101" customWidth="1"/>
    <col min="8714" max="8714" width="9.140625" style="101"/>
    <col min="8715" max="8717" width="12" style="101" bestFit="1" customWidth="1"/>
    <col min="8718" max="8952" width="9.140625" style="101"/>
    <col min="8953" max="8953" width="2.85546875" style="101" customWidth="1"/>
    <col min="8954" max="8954" width="11.28515625" style="101" customWidth="1"/>
    <col min="8955" max="8955" width="11.85546875" style="101" customWidth="1"/>
    <col min="8956" max="8956" width="7.28515625" style="101" customWidth="1"/>
    <col min="8957" max="8968" width="8.42578125" style="101" customWidth="1"/>
    <col min="8969" max="8969" width="8.140625" style="101" customWidth="1"/>
    <col min="8970" max="8970" width="9.140625" style="101"/>
    <col min="8971" max="8973" width="12" style="101" bestFit="1" customWidth="1"/>
    <col min="8974" max="9208" width="9.140625" style="101"/>
    <col min="9209" max="9209" width="2.85546875" style="101" customWidth="1"/>
    <col min="9210" max="9210" width="11.28515625" style="101" customWidth="1"/>
    <col min="9211" max="9211" width="11.85546875" style="101" customWidth="1"/>
    <col min="9212" max="9212" width="7.28515625" style="101" customWidth="1"/>
    <col min="9213" max="9224" width="8.42578125" style="101" customWidth="1"/>
    <col min="9225" max="9225" width="8.140625" style="101" customWidth="1"/>
    <col min="9226" max="9226" width="9.140625" style="101"/>
    <col min="9227" max="9229" width="12" style="101" bestFit="1" customWidth="1"/>
    <col min="9230" max="9464" width="9.140625" style="101"/>
    <col min="9465" max="9465" width="2.85546875" style="101" customWidth="1"/>
    <col min="9466" max="9466" width="11.28515625" style="101" customWidth="1"/>
    <col min="9467" max="9467" width="11.85546875" style="101" customWidth="1"/>
    <col min="9468" max="9468" width="7.28515625" style="101" customWidth="1"/>
    <col min="9469" max="9480" width="8.42578125" style="101" customWidth="1"/>
    <col min="9481" max="9481" width="8.140625" style="101" customWidth="1"/>
    <col min="9482" max="9482" width="9.140625" style="101"/>
    <col min="9483" max="9485" width="12" style="101" bestFit="1" customWidth="1"/>
    <col min="9486" max="9720" width="9.140625" style="101"/>
    <col min="9721" max="9721" width="2.85546875" style="101" customWidth="1"/>
    <col min="9722" max="9722" width="11.28515625" style="101" customWidth="1"/>
    <col min="9723" max="9723" width="11.85546875" style="101" customWidth="1"/>
    <col min="9724" max="9724" width="7.28515625" style="101" customWidth="1"/>
    <col min="9725" max="9736" width="8.42578125" style="101" customWidth="1"/>
    <col min="9737" max="9737" width="8.140625" style="101" customWidth="1"/>
    <col min="9738" max="9738" width="9.140625" style="101"/>
    <col min="9739" max="9741" width="12" style="101" bestFit="1" customWidth="1"/>
    <col min="9742" max="9976" width="9.140625" style="101"/>
    <col min="9977" max="9977" width="2.85546875" style="101" customWidth="1"/>
    <col min="9978" max="9978" width="11.28515625" style="101" customWidth="1"/>
    <col min="9979" max="9979" width="11.85546875" style="101" customWidth="1"/>
    <col min="9980" max="9980" width="7.28515625" style="101" customWidth="1"/>
    <col min="9981" max="9992" width="8.42578125" style="101" customWidth="1"/>
    <col min="9993" max="9993" width="8.140625" style="101" customWidth="1"/>
    <col min="9994" max="9994" width="9.140625" style="101"/>
    <col min="9995" max="9997" width="12" style="101" bestFit="1" customWidth="1"/>
    <col min="9998" max="10232" width="9.140625" style="101"/>
    <col min="10233" max="10233" width="2.85546875" style="101" customWidth="1"/>
    <col min="10234" max="10234" width="11.28515625" style="101" customWidth="1"/>
    <col min="10235" max="10235" width="11.85546875" style="101" customWidth="1"/>
    <col min="10236" max="10236" width="7.28515625" style="101" customWidth="1"/>
    <col min="10237" max="10248" width="8.42578125" style="101" customWidth="1"/>
    <col min="10249" max="10249" width="8.140625" style="101" customWidth="1"/>
    <col min="10250" max="10250" width="9.140625" style="101"/>
    <col min="10251" max="10253" width="12" style="101" bestFit="1" customWidth="1"/>
    <col min="10254" max="10488" width="9.140625" style="101"/>
    <col min="10489" max="10489" width="2.85546875" style="101" customWidth="1"/>
    <col min="10490" max="10490" width="11.28515625" style="101" customWidth="1"/>
    <col min="10491" max="10491" width="11.85546875" style="101" customWidth="1"/>
    <col min="10492" max="10492" width="7.28515625" style="101" customWidth="1"/>
    <col min="10493" max="10504" width="8.42578125" style="101" customWidth="1"/>
    <col min="10505" max="10505" width="8.140625" style="101" customWidth="1"/>
    <col min="10506" max="10506" width="9.140625" style="101"/>
    <col min="10507" max="10509" width="12" style="101" bestFit="1" customWidth="1"/>
    <col min="10510" max="10744" width="9.140625" style="101"/>
    <col min="10745" max="10745" width="2.85546875" style="101" customWidth="1"/>
    <col min="10746" max="10746" width="11.28515625" style="101" customWidth="1"/>
    <col min="10747" max="10747" width="11.85546875" style="101" customWidth="1"/>
    <col min="10748" max="10748" width="7.28515625" style="101" customWidth="1"/>
    <col min="10749" max="10760" width="8.42578125" style="101" customWidth="1"/>
    <col min="10761" max="10761" width="8.140625" style="101" customWidth="1"/>
    <col min="10762" max="10762" width="9.140625" style="101"/>
    <col min="10763" max="10765" width="12" style="101" bestFit="1" customWidth="1"/>
    <col min="10766" max="11000" width="9.140625" style="101"/>
    <col min="11001" max="11001" width="2.85546875" style="101" customWidth="1"/>
    <col min="11002" max="11002" width="11.28515625" style="101" customWidth="1"/>
    <col min="11003" max="11003" width="11.85546875" style="101" customWidth="1"/>
    <col min="11004" max="11004" width="7.28515625" style="101" customWidth="1"/>
    <col min="11005" max="11016" width="8.42578125" style="101" customWidth="1"/>
    <col min="11017" max="11017" width="8.140625" style="101" customWidth="1"/>
    <col min="11018" max="11018" width="9.140625" style="101"/>
    <col min="11019" max="11021" width="12" style="101" bestFit="1" customWidth="1"/>
    <col min="11022" max="11256" width="9.140625" style="101"/>
    <col min="11257" max="11257" width="2.85546875" style="101" customWidth="1"/>
    <col min="11258" max="11258" width="11.28515625" style="101" customWidth="1"/>
    <col min="11259" max="11259" width="11.85546875" style="101" customWidth="1"/>
    <col min="11260" max="11260" width="7.28515625" style="101" customWidth="1"/>
    <col min="11261" max="11272" width="8.42578125" style="101" customWidth="1"/>
    <col min="11273" max="11273" width="8.140625" style="101" customWidth="1"/>
    <col min="11274" max="11274" width="9.140625" style="101"/>
    <col min="11275" max="11277" width="12" style="101" bestFit="1" customWidth="1"/>
    <col min="11278" max="11512" width="9.140625" style="101"/>
    <col min="11513" max="11513" width="2.85546875" style="101" customWidth="1"/>
    <col min="11514" max="11514" width="11.28515625" style="101" customWidth="1"/>
    <col min="11515" max="11515" width="11.85546875" style="101" customWidth="1"/>
    <col min="11516" max="11516" width="7.28515625" style="101" customWidth="1"/>
    <col min="11517" max="11528" width="8.42578125" style="101" customWidth="1"/>
    <col min="11529" max="11529" width="8.140625" style="101" customWidth="1"/>
    <col min="11530" max="11530" width="9.140625" style="101"/>
    <col min="11531" max="11533" width="12" style="101" bestFit="1" customWidth="1"/>
    <col min="11534" max="11768" width="9.140625" style="101"/>
    <col min="11769" max="11769" width="2.85546875" style="101" customWidth="1"/>
    <col min="11770" max="11770" width="11.28515625" style="101" customWidth="1"/>
    <col min="11771" max="11771" width="11.85546875" style="101" customWidth="1"/>
    <col min="11772" max="11772" width="7.28515625" style="101" customWidth="1"/>
    <col min="11773" max="11784" width="8.42578125" style="101" customWidth="1"/>
    <col min="11785" max="11785" width="8.140625" style="101" customWidth="1"/>
    <col min="11786" max="11786" width="9.140625" style="101"/>
    <col min="11787" max="11789" width="12" style="101" bestFit="1" customWidth="1"/>
    <col min="11790" max="12024" width="9.140625" style="101"/>
    <col min="12025" max="12025" width="2.85546875" style="101" customWidth="1"/>
    <col min="12026" max="12026" width="11.28515625" style="101" customWidth="1"/>
    <col min="12027" max="12027" width="11.85546875" style="101" customWidth="1"/>
    <col min="12028" max="12028" width="7.28515625" style="101" customWidth="1"/>
    <col min="12029" max="12040" width="8.42578125" style="101" customWidth="1"/>
    <col min="12041" max="12041" width="8.140625" style="101" customWidth="1"/>
    <col min="12042" max="12042" width="9.140625" style="101"/>
    <col min="12043" max="12045" width="12" style="101" bestFit="1" customWidth="1"/>
    <col min="12046" max="12280" width="9.140625" style="101"/>
    <col min="12281" max="12281" width="2.85546875" style="101" customWidth="1"/>
    <col min="12282" max="12282" width="11.28515625" style="101" customWidth="1"/>
    <col min="12283" max="12283" width="11.85546875" style="101" customWidth="1"/>
    <col min="12284" max="12284" width="7.28515625" style="101" customWidth="1"/>
    <col min="12285" max="12296" width="8.42578125" style="101" customWidth="1"/>
    <col min="12297" max="12297" width="8.140625" style="101" customWidth="1"/>
    <col min="12298" max="12298" width="9.140625" style="101"/>
    <col min="12299" max="12301" width="12" style="101" bestFit="1" customWidth="1"/>
    <col min="12302" max="12536" width="9.140625" style="101"/>
    <col min="12537" max="12537" width="2.85546875" style="101" customWidth="1"/>
    <col min="12538" max="12538" width="11.28515625" style="101" customWidth="1"/>
    <col min="12539" max="12539" width="11.85546875" style="101" customWidth="1"/>
    <col min="12540" max="12540" width="7.28515625" style="101" customWidth="1"/>
    <col min="12541" max="12552" width="8.42578125" style="101" customWidth="1"/>
    <col min="12553" max="12553" width="8.140625" style="101" customWidth="1"/>
    <col min="12554" max="12554" width="9.140625" style="101"/>
    <col min="12555" max="12557" width="12" style="101" bestFit="1" customWidth="1"/>
    <col min="12558" max="12792" width="9.140625" style="101"/>
    <col min="12793" max="12793" width="2.85546875" style="101" customWidth="1"/>
    <col min="12794" max="12794" width="11.28515625" style="101" customWidth="1"/>
    <col min="12795" max="12795" width="11.85546875" style="101" customWidth="1"/>
    <col min="12796" max="12796" width="7.28515625" style="101" customWidth="1"/>
    <col min="12797" max="12808" width="8.42578125" style="101" customWidth="1"/>
    <col min="12809" max="12809" width="8.140625" style="101" customWidth="1"/>
    <col min="12810" max="12810" width="9.140625" style="101"/>
    <col min="12811" max="12813" width="12" style="101" bestFit="1" customWidth="1"/>
    <col min="12814" max="13048" width="9.140625" style="101"/>
    <col min="13049" max="13049" width="2.85546875" style="101" customWidth="1"/>
    <col min="13050" max="13050" width="11.28515625" style="101" customWidth="1"/>
    <col min="13051" max="13051" width="11.85546875" style="101" customWidth="1"/>
    <col min="13052" max="13052" width="7.28515625" style="101" customWidth="1"/>
    <col min="13053" max="13064" width="8.42578125" style="101" customWidth="1"/>
    <col min="13065" max="13065" width="8.140625" style="101" customWidth="1"/>
    <col min="13066" max="13066" width="9.140625" style="101"/>
    <col min="13067" max="13069" width="12" style="101" bestFit="1" customWidth="1"/>
    <col min="13070" max="13304" width="9.140625" style="101"/>
    <col min="13305" max="13305" width="2.85546875" style="101" customWidth="1"/>
    <col min="13306" max="13306" width="11.28515625" style="101" customWidth="1"/>
    <col min="13307" max="13307" width="11.85546875" style="101" customWidth="1"/>
    <col min="13308" max="13308" width="7.28515625" style="101" customWidth="1"/>
    <col min="13309" max="13320" width="8.42578125" style="101" customWidth="1"/>
    <col min="13321" max="13321" width="8.140625" style="101" customWidth="1"/>
    <col min="13322" max="13322" width="9.140625" style="101"/>
    <col min="13323" max="13325" width="12" style="101" bestFit="1" customWidth="1"/>
    <col min="13326" max="13560" width="9.140625" style="101"/>
    <col min="13561" max="13561" width="2.85546875" style="101" customWidth="1"/>
    <col min="13562" max="13562" width="11.28515625" style="101" customWidth="1"/>
    <col min="13563" max="13563" width="11.85546875" style="101" customWidth="1"/>
    <col min="13564" max="13564" width="7.28515625" style="101" customWidth="1"/>
    <col min="13565" max="13576" width="8.42578125" style="101" customWidth="1"/>
    <col min="13577" max="13577" width="8.140625" style="101" customWidth="1"/>
    <col min="13578" max="13578" width="9.140625" style="101"/>
    <col min="13579" max="13581" width="12" style="101" bestFit="1" customWidth="1"/>
    <col min="13582" max="13816" width="9.140625" style="101"/>
    <col min="13817" max="13817" width="2.85546875" style="101" customWidth="1"/>
    <col min="13818" max="13818" width="11.28515625" style="101" customWidth="1"/>
    <col min="13819" max="13819" width="11.85546875" style="101" customWidth="1"/>
    <col min="13820" max="13820" width="7.28515625" style="101" customWidth="1"/>
    <col min="13821" max="13832" width="8.42578125" style="101" customWidth="1"/>
    <col min="13833" max="13833" width="8.140625" style="101" customWidth="1"/>
    <col min="13834" max="13834" width="9.140625" style="101"/>
    <col min="13835" max="13837" width="12" style="101" bestFit="1" customWidth="1"/>
    <col min="13838" max="14072" width="9.140625" style="101"/>
    <col min="14073" max="14073" width="2.85546875" style="101" customWidth="1"/>
    <col min="14074" max="14074" width="11.28515625" style="101" customWidth="1"/>
    <col min="14075" max="14075" width="11.85546875" style="101" customWidth="1"/>
    <col min="14076" max="14076" width="7.28515625" style="101" customWidth="1"/>
    <col min="14077" max="14088" width="8.42578125" style="101" customWidth="1"/>
    <col min="14089" max="14089" width="8.140625" style="101" customWidth="1"/>
    <col min="14090" max="14090" width="9.140625" style="101"/>
    <col min="14091" max="14093" width="12" style="101" bestFit="1" customWidth="1"/>
    <col min="14094" max="14328" width="9.140625" style="101"/>
    <col min="14329" max="14329" width="2.85546875" style="101" customWidth="1"/>
    <col min="14330" max="14330" width="11.28515625" style="101" customWidth="1"/>
    <col min="14331" max="14331" width="11.85546875" style="101" customWidth="1"/>
    <col min="14332" max="14332" width="7.28515625" style="101" customWidth="1"/>
    <col min="14333" max="14344" width="8.42578125" style="101" customWidth="1"/>
    <col min="14345" max="14345" width="8.140625" style="101" customWidth="1"/>
    <col min="14346" max="14346" width="9.140625" style="101"/>
    <col min="14347" max="14349" width="12" style="101" bestFit="1" customWidth="1"/>
    <col min="14350" max="14584" width="9.140625" style="101"/>
    <col min="14585" max="14585" width="2.85546875" style="101" customWidth="1"/>
    <col min="14586" max="14586" width="11.28515625" style="101" customWidth="1"/>
    <col min="14587" max="14587" width="11.85546875" style="101" customWidth="1"/>
    <col min="14588" max="14588" width="7.28515625" style="101" customWidth="1"/>
    <col min="14589" max="14600" width="8.42578125" style="101" customWidth="1"/>
    <col min="14601" max="14601" width="8.140625" style="101" customWidth="1"/>
    <col min="14602" max="14602" width="9.140625" style="101"/>
    <col min="14603" max="14605" width="12" style="101" bestFit="1" customWidth="1"/>
    <col min="14606" max="14840" width="9.140625" style="101"/>
    <col min="14841" max="14841" width="2.85546875" style="101" customWidth="1"/>
    <col min="14842" max="14842" width="11.28515625" style="101" customWidth="1"/>
    <col min="14843" max="14843" width="11.85546875" style="101" customWidth="1"/>
    <col min="14844" max="14844" width="7.28515625" style="101" customWidth="1"/>
    <col min="14845" max="14856" width="8.42578125" style="101" customWidth="1"/>
    <col min="14857" max="14857" width="8.140625" style="101" customWidth="1"/>
    <col min="14858" max="14858" width="9.140625" style="101"/>
    <col min="14859" max="14861" width="12" style="101" bestFit="1" customWidth="1"/>
    <col min="14862" max="15096" width="9.140625" style="101"/>
    <col min="15097" max="15097" width="2.85546875" style="101" customWidth="1"/>
    <col min="15098" max="15098" width="11.28515625" style="101" customWidth="1"/>
    <col min="15099" max="15099" width="11.85546875" style="101" customWidth="1"/>
    <col min="15100" max="15100" width="7.28515625" style="101" customWidth="1"/>
    <col min="15101" max="15112" width="8.42578125" style="101" customWidth="1"/>
    <col min="15113" max="15113" width="8.140625" style="101" customWidth="1"/>
    <col min="15114" max="15114" width="9.140625" style="101"/>
    <col min="15115" max="15117" width="12" style="101" bestFit="1" customWidth="1"/>
    <col min="15118" max="15352" width="9.140625" style="101"/>
    <col min="15353" max="15353" width="2.85546875" style="101" customWidth="1"/>
    <col min="15354" max="15354" width="11.28515625" style="101" customWidth="1"/>
    <col min="15355" max="15355" width="11.85546875" style="101" customWidth="1"/>
    <col min="15356" max="15356" width="7.28515625" style="101" customWidth="1"/>
    <col min="15357" max="15368" width="8.42578125" style="101" customWidth="1"/>
    <col min="15369" max="15369" width="8.140625" style="101" customWidth="1"/>
    <col min="15370" max="15370" width="9.140625" style="101"/>
    <col min="15371" max="15373" width="12" style="101" bestFit="1" customWidth="1"/>
    <col min="15374" max="15608" width="9.140625" style="101"/>
    <col min="15609" max="15609" width="2.85546875" style="101" customWidth="1"/>
    <col min="15610" max="15610" width="11.28515625" style="101" customWidth="1"/>
    <col min="15611" max="15611" width="11.85546875" style="101" customWidth="1"/>
    <col min="15612" max="15612" width="7.28515625" style="101" customWidth="1"/>
    <col min="15613" max="15624" width="8.42578125" style="101" customWidth="1"/>
    <col min="15625" max="15625" width="8.140625" style="101" customWidth="1"/>
    <col min="15626" max="15626" width="9.140625" style="101"/>
    <col min="15627" max="15629" width="12" style="101" bestFit="1" customWidth="1"/>
    <col min="15630" max="15864" width="9.140625" style="101"/>
    <col min="15865" max="15865" width="2.85546875" style="101" customWidth="1"/>
    <col min="15866" max="15866" width="11.28515625" style="101" customWidth="1"/>
    <col min="15867" max="15867" width="11.85546875" style="101" customWidth="1"/>
    <col min="15868" max="15868" width="7.28515625" style="101" customWidth="1"/>
    <col min="15869" max="15880" width="8.42578125" style="101" customWidth="1"/>
    <col min="15881" max="15881" width="8.140625" style="101" customWidth="1"/>
    <col min="15882" max="15882" width="9.140625" style="101"/>
    <col min="15883" max="15885" width="12" style="101" bestFit="1" customWidth="1"/>
    <col min="15886" max="16120" width="9.140625" style="101"/>
    <col min="16121" max="16121" width="2.85546875" style="101" customWidth="1"/>
    <col min="16122" max="16122" width="11.28515625" style="101" customWidth="1"/>
    <col min="16123" max="16123" width="11.85546875" style="101" customWidth="1"/>
    <col min="16124" max="16124" width="7.28515625" style="101" customWidth="1"/>
    <col min="16125" max="16136" width="8.42578125" style="101" customWidth="1"/>
    <col min="16137" max="16137" width="8.140625" style="101" customWidth="1"/>
    <col min="16138" max="16138" width="9.140625" style="101"/>
    <col min="16139" max="16141" width="12" style="101" bestFit="1" customWidth="1"/>
    <col min="16142" max="16384" width="9.140625" style="101"/>
  </cols>
  <sheetData>
    <row r="1" spans="1:13" ht="33" customHeight="1" x14ac:dyDescent="0.25">
      <c r="A1" s="160" t="s">
        <v>187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3" ht="15" customHeight="1" x14ac:dyDescent="0.25">
      <c r="A2" s="95"/>
      <c r="B2" s="96"/>
      <c r="C2" s="96"/>
      <c r="D2" s="97"/>
      <c r="E2" s="98"/>
      <c r="F2" s="98"/>
      <c r="G2" s="98"/>
      <c r="H2" s="99"/>
      <c r="I2" s="100"/>
      <c r="J2" s="116" t="s">
        <v>185</v>
      </c>
    </row>
    <row r="3" spans="1:13" ht="37.5" customHeight="1" x14ac:dyDescent="0.2">
      <c r="A3" s="201" t="s">
        <v>0</v>
      </c>
      <c r="B3" s="200" t="s">
        <v>165</v>
      </c>
      <c r="C3" s="200"/>
      <c r="D3" s="199" t="s">
        <v>31</v>
      </c>
      <c r="E3" s="199" t="s">
        <v>115</v>
      </c>
      <c r="F3" s="199" t="s">
        <v>117</v>
      </c>
      <c r="G3" s="199" t="s">
        <v>166</v>
      </c>
      <c r="H3" s="199" t="s">
        <v>167</v>
      </c>
      <c r="I3" s="199" t="s">
        <v>122</v>
      </c>
      <c r="J3" s="202" t="s">
        <v>168</v>
      </c>
      <c r="L3" s="101"/>
    </row>
    <row r="4" spans="1:13" ht="18" customHeight="1" x14ac:dyDescent="0.2">
      <c r="A4" s="166" t="s">
        <v>184</v>
      </c>
      <c r="B4" s="166"/>
      <c r="C4" s="166"/>
      <c r="D4" s="166"/>
      <c r="E4" s="166"/>
      <c r="F4" s="166"/>
      <c r="G4" s="166"/>
      <c r="H4" s="166"/>
      <c r="I4" s="166"/>
      <c r="J4" s="166"/>
      <c r="L4" s="101"/>
    </row>
    <row r="5" spans="1:13" ht="19.5" customHeight="1" x14ac:dyDescent="0.2">
      <c r="A5" s="121">
        <v>1</v>
      </c>
      <c r="B5" s="156" t="s">
        <v>169</v>
      </c>
      <c r="C5" s="157"/>
      <c r="D5" s="164" t="s">
        <v>48</v>
      </c>
      <c r="E5" s="108">
        <v>4500</v>
      </c>
      <c r="F5" s="109">
        <v>4000</v>
      </c>
      <c r="G5" s="109"/>
      <c r="H5" s="109">
        <v>4500</v>
      </c>
      <c r="I5" s="109">
        <v>4250</v>
      </c>
      <c r="J5" s="117">
        <f>AVERAGE(E5:I5)</f>
        <v>4312.5</v>
      </c>
      <c r="L5" s="101"/>
    </row>
    <row r="6" spans="1:13" ht="19.5" customHeight="1" x14ac:dyDescent="0.2">
      <c r="A6" s="121">
        <v>2</v>
      </c>
      <c r="B6" s="156" t="s">
        <v>170</v>
      </c>
      <c r="C6" s="157"/>
      <c r="D6" s="167"/>
      <c r="E6" s="110"/>
      <c r="F6" s="111">
        <v>4800</v>
      </c>
      <c r="G6" s="111">
        <v>4500</v>
      </c>
      <c r="H6" s="111">
        <v>4500</v>
      </c>
      <c r="I6" s="111">
        <v>4500</v>
      </c>
      <c r="J6" s="118">
        <f>AVERAGE(E6:I6)</f>
        <v>4575</v>
      </c>
      <c r="L6" s="101"/>
    </row>
    <row r="7" spans="1:13" ht="19.5" customHeight="1" x14ac:dyDescent="0.2">
      <c r="A7" s="121">
        <v>3</v>
      </c>
      <c r="B7" s="156" t="s">
        <v>171</v>
      </c>
      <c r="C7" s="157"/>
      <c r="D7" s="167"/>
      <c r="E7" s="110"/>
      <c r="F7" s="111"/>
      <c r="G7" s="111">
        <v>4200</v>
      </c>
      <c r="H7" s="111"/>
      <c r="I7" s="111"/>
      <c r="J7" s="119" t="s">
        <v>78</v>
      </c>
      <c r="L7" s="101"/>
    </row>
    <row r="8" spans="1:13" ht="19.5" customHeight="1" x14ac:dyDescent="0.2">
      <c r="A8" s="121">
        <v>4</v>
      </c>
      <c r="B8" s="156" t="s">
        <v>172</v>
      </c>
      <c r="C8" s="157"/>
      <c r="D8" s="167"/>
      <c r="E8" s="110">
        <v>3900</v>
      </c>
      <c r="F8" s="111">
        <v>4000</v>
      </c>
      <c r="G8" s="111">
        <v>4500</v>
      </c>
      <c r="H8" s="111">
        <v>4100</v>
      </c>
      <c r="I8" s="111">
        <v>4000</v>
      </c>
      <c r="J8" s="118">
        <f>AVERAGE(E8:I8)</f>
        <v>4100</v>
      </c>
      <c r="L8" s="101"/>
      <c r="M8" s="103"/>
    </row>
    <row r="9" spans="1:13" ht="19.5" customHeight="1" x14ac:dyDescent="0.2">
      <c r="A9" s="121">
        <v>5</v>
      </c>
      <c r="B9" s="156" t="s">
        <v>173</v>
      </c>
      <c r="C9" s="157"/>
      <c r="D9" s="167"/>
      <c r="E9" s="110">
        <v>4500</v>
      </c>
      <c r="F9" s="111">
        <v>4500</v>
      </c>
      <c r="G9" s="111">
        <v>5500</v>
      </c>
      <c r="H9" s="111">
        <v>4800</v>
      </c>
      <c r="I9" s="111">
        <v>4500</v>
      </c>
      <c r="J9" s="118">
        <f>AVERAGE(E9:I9)</f>
        <v>4760</v>
      </c>
      <c r="L9" s="101"/>
    </row>
    <row r="10" spans="1:13" ht="19.5" customHeight="1" x14ac:dyDescent="0.2">
      <c r="A10" s="122">
        <v>6</v>
      </c>
      <c r="B10" s="158" t="s">
        <v>174</v>
      </c>
      <c r="C10" s="159"/>
      <c r="D10" s="165"/>
      <c r="E10" s="112"/>
      <c r="F10" s="115" t="s">
        <v>183</v>
      </c>
      <c r="G10" s="113">
        <v>3500</v>
      </c>
      <c r="H10" s="113"/>
      <c r="I10" s="113"/>
      <c r="J10" s="120">
        <f>AVERAGE(E10:I10)</f>
        <v>3500</v>
      </c>
      <c r="L10" s="101"/>
    </row>
    <row r="11" spans="1:13" ht="15" customHeight="1" x14ac:dyDescent="0.2">
      <c r="A11" s="161" t="s">
        <v>175</v>
      </c>
      <c r="B11" s="161"/>
      <c r="C11" s="161"/>
      <c r="D11" s="161"/>
      <c r="E11" s="161"/>
      <c r="F11" s="161"/>
      <c r="G11" s="161"/>
      <c r="H11" s="161"/>
      <c r="I11" s="161"/>
      <c r="J11" s="161"/>
      <c r="L11" s="101"/>
    </row>
    <row r="12" spans="1:13" ht="19.5" customHeight="1" x14ac:dyDescent="0.2">
      <c r="A12" s="162">
        <v>7</v>
      </c>
      <c r="B12" s="158" t="s">
        <v>176</v>
      </c>
      <c r="C12" s="159"/>
      <c r="D12" s="164" t="s">
        <v>48</v>
      </c>
      <c r="E12" s="108"/>
      <c r="F12" s="114" t="s">
        <v>189</v>
      </c>
      <c r="G12" s="114"/>
      <c r="H12" s="114"/>
      <c r="I12" s="114" t="s">
        <v>191</v>
      </c>
      <c r="J12" s="117">
        <v>350000</v>
      </c>
      <c r="L12" s="101"/>
    </row>
    <row r="13" spans="1:13" ht="19.5" customHeight="1" x14ac:dyDescent="0.2">
      <c r="A13" s="163"/>
      <c r="B13" s="158" t="s">
        <v>177</v>
      </c>
      <c r="C13" s="159"/>
      <c r="D13" s="165"/>
      <c r="E13" s="112"/>
      <c r="F13" s="115" t="s">
        <v>190</v>
      </c>
      <c r="G13" s="115"/>
      <c r="H13" s="115"/>
      <c r="I13" s="115" t="s">
        <v>192</v>
      </c>
      <c r="J13" s="120">
        <v>200000</v>
      </c>
      <c r="L13" s="101"/>
    </row>
    <row r="14" spans="1:13" ht="19.5" customHeight="1" x14ac:dyDescent="0.2">
      <c r="A14" s="161" t="s">
        <v>178</v>
      </c>
      <c r="B14" s="161"/>
      <c r="C14" s="161"/>
      <c r="D14" s="161"/>
      <c r="E14" s="161"/>
      <c r="F14" s="161"/>
      <c r="G14" s="161"/>
      <c r="H14" s="161"/>
      <c r="I14" s="161"/>
      <c r="J14" s="161"/>
      <c r="L14" s="101"/>
    </row>
    <row r="15" spans="1:13" ht="19.5" customHeight="1" x14ac:dyDescent="0.2">
      <c r="A15" s="162">
        <v>8</v>
      </c>
      <c r="B15" s="158" t="s">
        <v>179</v>
      </c>
      <c r="C15" s="159"/>
      <c r="D15" s="164" t="s">
        <v>48</v>
      </c>
      <c r="E15" s="108">
        <v>30000</v>
      </c>
      <c r="F15" s="109">
        <v>28000</v>
      </c>
      <c r="G15" s="109">
        <v>28000</v>
      </c>
      <c r="H15" s="109">
        <v>28000</v>
      </c>
      <c r="I15" s="109">
        <v>28000</v>
      </c>
      <c r="J15" s="117">
        <f>AVERAGE(E15:I15)</f>
        <v>28400</v>
      </c>
      <c r="L15" s="101"/>
    </row>
    <row r="16" spans="1:13" x14ac:dyDescent="0.25">
      <c r="A16" s="163"/>
      <c r="B16" s="158" t="s">
        <v>180</v>
      </c>
      <c r="C16" s="159"/>
      <c r="D16" s="165"/>
      <c r="E16" s="112">
        <v>20000</v>
      </c>
      <c r="F16" s="113">
        <v>20000</v>
      </c>
      <c r="G16" s="113">
        <v>20000</v>
      </c>
      <c r="H16" s="113">
        <v>20000</v>
      </c>
      <c r="I16" s="113">
        <v>18000</v>
      </c>
      <c r="J16" s="120">
        <f>AVERAGE(E16:I16)</f>
        <v>19600</v>
      </c>
    </row>
    <row r="17" spans="5:5" x14ac:dyDescent="0.25">
      <c r="E17" s="106"/>
    </row>
    <row r="18" spans="5:5" x14ac:dyDescent="0.25">
      <c r="E18" s="106"/>
    </row>
  </sheetData>
  <mergeCells count="20">
    <mergeCell ref="A11:J11"/>
    <mergeCell ref="A12:A13"/>
    <mergeCell ref="B12:C12"/>
    <mergeCell ref="B13:C13"/>
    <mergeCell ref="B3:C3"/>
    <mergeCell ref="A4:J4"/>
    <mergeCell ref="B5:C5"/>
    <mergeCell ref="D5:D10"/>
    <mergeCell ref="B6:C6"/>
    <mergeCell ref="A14:J14"/>
    <mergeCell ref="A15:A16"/>
    <mergeCell ref="B15:C15"/>
    <mergeCell ref="B16:C16"/>
    <mergeCell ref="D12:D13"/>
    <mergeCell ref="D15:D16"/>
    <mergeCell ref="B7:C7"/>
    <mergeCell ref="B8:C8"/>
    <mergeCell ref="B9:C9"/>
    <mergeCell ref="B10:C10"/>
    <mergeCell ref="A1:J1"/>
  </mergeCells>
  <printOptions horizontalCentered="1"/>
  <pageMargins left="1.968503937007874E-2" right="1.968503937007874E-2" top="1.968503937007874E-2" bottom="1.968503937007874E-2" header="0" footer="0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8"/>
  <sheetViews>
    <sheetView workbookViewId="0">
      <selection activeCell="F13" sqref="F13"/>
    </sheetView>
  </sheetViews>
  <sheetFormatPr defaultRowHeight="12.75" x14ac:dyDescent="0.2"/>
  <cols>
    <col min="1" max="1" width="8" customWidth="1"/>
    <col min="2" max="2" width="20.85546875" customWidth="1"/>
    <col min="3" max="3" width="11.5703125" customWidth="1"/>
    <col min="4" max="4" width="14.28515625" customWidth="1"/>
    <col min="5" max="6" width="12.42578125" customWidth="1"/>
  </cols>
  <sheetData>
    <row r="1" spans="1:6" ht="18" customHeight="1" x14ac:dyDescent="0.2">
      <c r="A1" s="168" t="s">
        <v>188</v>
      </c>
      <c r="B1" s="168"/>
      <c r="C1" s="168"/>
      <c r="D1" s="168"/>
      <c r="E1" s="168"/>
      <c r="F1" s="168"/>
    </row>
    <row r="2" spans="1:6" ht="25.5" customHeight="1" x14ac:dyDescent="0.2">
      <c r="A2" s="168"/>
      <c r="B2" s="168"/>
      <c r="C2" s="168"/>
      <c r="D2" s="168"/>
      <c r="E2" s="168"/>
      <c r="F2" s="168"/>
    </row>
    <row r="3" spans="1:6" ht="15" x14ac:dyDescent="0.2">
      <c r="A3" s="190"/>
      <c r="B3" s="190"/>
      <c r="C3" s="190"/>
      <c r="D3" s="190"/>
      <c r="E3" s="190"/>
      <c r="F3" s="190"/>
    </row>
    <row r="4" spans="1:6" ht="30" customHeight="1" x14ac:dyDescent="0.2">
      <c r="A4" s="92" t="s">
        <v>0</v>
      </c>
      <c r="B4" s="91" t="s">
        <v>127</v>
      </c>
      <c r="C4" s="91" t="s">
        <v>103</v>
      </c>
      <c r="D4" s="91" t="s">
        <v>104</v>
      </c>
      <c r="E4" s="91" t="s">
        <v>105</v>
      </c>
      <c r="F4" s="91" t="s">
        <v>106</v>
      </c>
    </row>
    <row r="5" spans="1:6" ht="30" customHeight="1" x14ac:dyDescent="0.2">
      <c r="A5" s="46">
        <v>1</v>
      </c>
      <c r="B5" s="47" t="s">
        <v>107</v>
      </c>
      <c r="C5" s="48">
        <v>3710</v>
      </c>
      <c r="D5" s="48">
        <v>3710</v>
      </c>
      <c r="E5" s="48">
        <v>3710</v>
      </c>
      <c r="F5" s="48">
        <v>3710</v>
      </c>
    </row>
    <row r="6" spans="1:6" ht="30" customHeight="1" x14ac:dyDescent="0.2">
      <c r="A6" s="46">
        <v>2</v>
      </c>
      <c r="B6" s="47" t="s">
        <v>108</v>
      </c>
      <c r="C6" s="48">
        <v>2370</v>
      </c>
      <c r="D6" s="48"/>
      <c r="E6" s="48">
        <v>2320</v>
      </c>
      <c r="F6" s="48">
        <v>2350</v>
      </c>
    </row>
    <row r="7" spans="1:6" ht="30" customHeight="1" x14ac:dyDescent="0.2">
      <c r="A7" s="46">
        <v>3</v>
      </c>
      <c r="B7" s="47" t="s">
        <v>73</v>
      </c>
      <c r="C7" s="48">
        <v>2390</v>
      </c>
      <c r="D7" s="48">
        <v>2390</v>
      </c>
      <c r="E7" s="48">
        <v>2390</v>
      </c>
      <c r="F7" s="48">
        <v>2390</v>
      </c>
    </row>
    <row r="8" spans="1:6" ht="30" customHeight="1" x14ac:dyDescent="0.2">
      <c r="A8" s="49">
        <v>4</v>
      </c>
      <c r="B8" s="50" t="s">
        <v>109</v>
      </c>
      <c r="C8" s="51">
        <v>3850</v>
      </c>
      <c r="D8" s="51">
        <v>3850</v>
      </c>
      <c r="E8" s="51">
        <v>3850</v>
      </c>
      <c r="F8" s="51">
        <v>3850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selection activeCell="A3" sqref="A3:A5"/>
    </sheetView>
  </sheetViews>
  <sheetFormatPr defaultColWidth="9.140625" defaultRowHeight="12.75" x14ac:dyDescent="0.2"/>
  <cols>
    <col min="1" max="1" width="5.140625" style="13" customWidth="1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81" t="s">
        <v>181</v>
      </c>
      <c r="D1" s="40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C2" s="13" t="s">
        <v>66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1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77" t="s">
        <v>0</v>
      </c>
      <c r="B3" s="193" t="s">
        <v>67</v>
      </c>
      <c r="C3" s="175" t="s">
        <v>59</v>
      </c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5" t="s">
        <v>62</v>
      </c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 t="s">
        <v>68</v>
      </c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5" t="s">
        <v>69</v>
      </c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5" t="s">
        <v>58</v>
      </c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5" t="s">
        <v>70</v>
      </c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5" t="s">
        <v>71</v>
      </c>
      <c r="BR3" s="176"/>
      <c r="BS3" s="176"/>
      <c r="BT3" s="176"/>
      <c r="BU3" s="176"/>
      <c r="BV3" s="176"/>
      <c r="BW3" s="176"/>
      <c r="BX3" s="176"/>
      <c r="BY3" s="176"/>
      <c r="BZ3" s="176"/>
      <c r="CA3" s="176"/>
      <c r="CB3" s="175" t="s">
        <v>72</v>
      </c>
      <c r="CC3" s="176"/>
      <c r="CD3" s="176"/>
      <c r="CE3" s="176"/>
      <c r="CF3" s="176"/>
      <c r="CG3" s="176"/>
      <c r="CH3" s="176"/>
      <c r="CI3" s="176"/>
      <c r="CJ3" s="176"/>
      <c r="CK3" s="176"/>
      <c r="CL3" s="176"/>
      <c r="CM3" s="175" t="s">
        <v>73</v>
      </c>
      <c r="CN3" s="176"/>
      <c r="CO3" s="176"/>
      <c r="CP3" s="176"/>
      <c r="CQ3" s="176"/>
      <c r="CR3" s="176"/>
      <c r="CS3" s="176"/>
      <c r="CT3" s="176"/>
      <c r="CU3" s="176"/>
      <c r="CV3" s="176"/>
      <c r="CW3" s="176"/>
      <c r="CX3" s="175" t="s">
        <v>74</v>
      </c>
      <c r="CY3" s="176"/>
      <c r="CZ3" s="176"/>
      <c r="DA3" s="176"/>
      <c r="DB3" s="176"/>
      <c r="DC3" s="176"/>
      <c r="DD3" s="176"/>
      <c r="DE3" s="176"/>
      <c r="DF3" s="176"/>
      <c r="DG3" s="176"/>
      <c r="DH3" s="176"/>
      <c r="DI3" s="175" t="s">
        <v>75</v>
      </c>
      <c r="DJ3" s="176"/>
      <c r="DK3" s="176"/>
      <c r="DL3" s="176"/>
      <c r="DM3" s="176"/>
      <c r="DN3" s="176"/>
      <c r="DO3" s="176"/>
      <c r="DP3" s="176"/>
      <c r="DQ3" s="176"/>
      <c r="DR3" s="176"/>
      <c r="DS3" s="176"/>
    </row>
    <row r="4" spans="1:123" ht="19.5" customHeight="1" x14ac:dyDescent="0.2">
      <c r="A4" s="178"/>
      <c r="B4" s="194"/>
      <c r="C4" s="171" t="s">
        <v>149</v>
      </c>
      <c r="D4" s="169" t="s">
        <v>136</v>
      </c>
      <c r="E4" s="169" t="s">
        <v>137</v>
      </c>
      <c r="F4" s="169" t="s">
        <v>138</v>
      </c>
      <c r="G4" s="169" t="s">
        <v>139</v>
      </c>
      <c r="H4" s="169" t="s">
        <v>140</v>
      </c>
      <c r="I4" s="169" t="s">
        <v>148</v>
      </c>
      <c r="J4" s="169" t="s">
        <v>152</v>
      </c>
      <c r="K4" s="169" t="s">
        <v>154</v>
      </c>
      <c r="L4" s="173" t="s">
        <v>159</v>
      </c>
      <c r="M4" s="173" t="s">
        <v>164</v>
      </c>
      <c r="N4" s="171" t="s">
        <v>149</v>
      </c>
      <c r="O4" s="169" t="s">
        <v>136</v>
      </c>
      <c r="P4" s="169" t="s">
        <v>137</v>
      </c>
      <c r="Q4" s="169" t="s">
        <v>138</v>
      </c>
      <c r="R4" s="169" t="s">
        <v>139</v>
      </c>
      <c r="S4" s="169" t="s">
        <v>140</v>
      </c>
      <c r="T4" s="169" t="s">
        <v>148</v>
      </c>
      <c r="U4" s="169" t="s">
        <v>152</v>
      </c>
      <c r="V4" s="169" t="s">
        <v>154</v>
      </c>
      <c r="W4" s="173" t="s">
        <v>159</v>
      </c>
      <c r="X4" s="173" t="s">
        <v>164</v>
      </c>
      <c r="Y4" s="171" t="s">
        <v>149</v>
      </c>
      <c r="Z4" s="169" t="s">
        <v>136</v>
      </c>
      <c r="AA4" s="169" t="s">
        <v>137</v>
      </c>
      <c r="AB4" s="169" t="s">
        <v>138</v>
      </c>
      <c r="AC4" s="169" t="s">
        <v>139</v>
      </c>
      <c r="AD4" s="169" t="s">
        <v>140</v>
      </c>
      <c r="AE4" s="169" t="s">
        <v>148</v>
      </c>
      <c r="AF4" s="169" t="s">
        <v>152</v>
      </c>
      <c r="AG4" s="169" t="s">
        <v>154</v>
      </c>
      <c r="AH4" s="173" t="s">
        <v>159</v>
      </c>
      <c r="AI4" s="173" t="s">
        <v>164</v>
      </c>
      <c r="AJ4" s="171" t="s">
        <v>149</v>
      </c>
      <c r="AK4" s="169" t="s">
        <v>136</v>
      </c>
      <c r="AL4" s="169" t="s">
        <v>137</v>
      </c>
      <c r="AM4" s="169" t="s">
        <v>138</v>
      </c>
      <c r="AN4" s="169" t="s">
        <v>139</v>
      </c>
      <c r="AO4" s="169" t="s">
        <v>140</v>
      </c>
      <c r="AP4" s="169" t="s">
        <v>148</v>
      </c>
      <c r="AQ4" s="169" t="s">
        <v>152</v>
      </c>
      <c r="AR4" s="169" t="s">
        <v>154</v>
      </c>
      <c r="AS4" s="173" t="s">
        <v>159</v>
      </c>
      <c r="AT4" s="173" t="s">
        <v>164</v>
      </c>
      <c r="AU4" s="171" t="s">
        <v>149</v>
      </c>
      <c r="AV4" s="169" t="s">
        <v>136</v>
      </c>
      <c r="AW4" s="169" t="s">
        <v>137</v>
      </c>
      <c r="AX4" s="169" t="s">
        <v>138</v>
      </c>
      <c r="AY4" s="169" t="s">
        <v>139</v>
      </c>
      <c r="AZ4" s="169" t="s">
        <v>140</v>
      </c>
      <c r="BA4" s="169" t="s">
        <v>148</v>
      </c>
      <c r="BB4" s="169" t="s">
        <v>152</v>
      </c>
      <c r="BC4" s="169" t="s">
        <v>154</v>
      </c>
      <c r="BD4" s="173" t="s">
        <v>159</v>
      </c>
      <c r="BE4" s="173" t="s">
        <v>164</v>
      </c>
      <c r="BF4" s="171" t="s">
        <v>149</v>
      </c>
      <c r="BG4" s="169" t="s">
        <v>136</v>
      </c>
      <c r="BH4" s="169" t="s">
        <v>137</v>
      </c>
      <c r="BI4" s="169" t="s">
        <v>138</v>
      </c>
      <c r="BJ4" s="169" t="s">
        <v>139</v>
      </c>
      <c r="BK4" s="169" t="s">
        <v>140</v>
      </c>
      <c r="BL4" s="169" t="s">
        <v>148</v>
      </c>
      <c r="BM4" s="169" t="s">
        <v>152</v>
      </c>
      <c r="BN4" s="169" t="s">
        <v>154</v>
      </c>
      <c r="BO4" s="173" t="s">
        <v>159</v>
      </c>
      <c r="BP4" s="173" t="s">
        <v>164</v>
      </c>
      <c r="BQ4" s="171" t="s">
        <v>149</v>
      </c>
      <c r="BR4" s="169" t="s">
        <v>136</v>
      </c>
      <c r="BS4" s="169" t="s">
        <v>137</v>
      </c>
      <c r="BT4" s="169" t="s">
        <v>138</v>
      </c>
      <c r="BU4" s="169" t="s">
        <v>139</v>
      </c>
      <c r="BV4" s="169" t="s">
        <v>140</v>
      </c>
      <c r="BW4" s="169" t="s">
        <v>148</v>
      </c>
      <c r="BX4" s="169" t="s">
        <v>152</v>
      </c>
      <c r="BY4" s="169" t="s">
        <v>154</v>
      </c>
      <c r="BZ4" s="173" t="s">
        <v>159</v>
      </c>
      <c r="CA4" s="173" t="s">
        <v>164</v>
      </c>
      <c r="CB4" s="171" t="s">
        <v>149</v>
      </c>
      <c r="CC4" s="169" t="s">
        <v>136</v>
      </c>
      <c r="CD4" s="169" t="s">
        <v>137</v>
      </c>
      <c r="CE4" s="169" t="s">
        <v>138</v>
      </c>
      <c r="CF4" s="169" t="s">
        <v>139</v>
      </c>
      <c r="CG4" s="169" t="s">
        <v>140</v>
      </c>
      <c r="CH4" s="169" t="s">
        <v>148</v>
      </c>
      <c r="CI4" s="169" t="s">
        <v>152</v>
      </c>
      <c r="CJ4" s="169" t="s">
        <v>154</v>
      </c>
      <c r="CK4" s="173" t="s">
        <v>159</v>
      </c>
      <c r="CL4" s="173" t="s">
        <v>164</v>
      </c>
      <c r="CM4" s="171" t="s">
        <v>149</v>
      </c>
      <c r="CN4" s="169" t="s">
        <v>136</v>
      </c>
      <c r="CO4" s="169" t="s">
        <v>137</v>
      </c>
      <c r="CP4" s="169" t="s">
        <v>138</v>
      </c>
      <c r="CQ4" s="169" t="s">
        <v>139</v>
      </c>
      <c r="CR4" s="169" t="s">
        <v>140</v>
      </c>
      <c r="CS4" s="169" t="s">
        <v>148</v>
      </c>
      <c r="CT4" s="169" t="s">
        <v>152</v>
      </c>
      <c r="CU4" s="169" t="s">
        <v>154</v>
      </c>
      <c r="CV4" s="173" t="s">
        <v>159</v>
      </c>
      <c r="CW4" s="173" t="s">
        <v>164</v>
      </c>
      <c r="CX4" s="171" t="s">
        <v>149</v>
      </c>
      <c r="CY4" s="169" t="s">
        <v>136</v>
      </c>
      <c r="CZ4" s="169" t="s">
        <v>137</v>
      </c>
      <c r="DA4" s="169" t="s">
        <v>138</v>
      </c>
      <c r="DB4" s="169" t="s">
        <v>139</v>
      </c>
      <c r="DC4" s="169" t="s">
        <v>140</v>
      </c>
      <c r="DD4" s="169" t="s">
        <v>148</v>
      </c>
      <c r="DE4" s="169" t="s">
        <v>152</v>
      </c>
      <c r="DF4" s="169" t="s">
        <v>154</v>
      </c>
      <c r="DG4" s="173" t="s">
        <v>159</v>
      </c>
      <c r="DH4" s="173" t="s">
        <v>164</v>
      </c>
      <c r="DI4" s="171" t="s">
        <v>149</v>
      </c>
      <c r="DJ4" s="169" t="s">
        <v>136</v>
      </c>
      <c r="DK4" s="169" t="s">
        <v>137</v>
      </c>
      <c r="DL4" s="169" t="s">
        <v>138</v>
      </c>
      <c r="DM4" s="169" t="s">
        <v>139</v>
      </c>
      <c r="DN4" s="169" t="s">
        <v>140</v>
      </c>
      <c r="DO4" s="169" t="s">
        <v>148</v>
      </c>
      <c r="DP4" s="169" t="s">
        <v>152</v>
      </c>
      <c r="DQ4" s="169" t="s">
        <v>154</v>
      </c>
      <c r="DR4" s="173" t="s">
        <v>159</v>
      </c>
      <c r="DS4" s="173" t="s">
        <v>164</v>
      </c>
    </row>
    <row r="5" spans="1:123" ht="19.5" customHeight="1" x14ac:dyDescent="0.2">
      <c r="A5" s="179"/>
      <c r="B5" s="195"/>
      <c r="C5" s="172"/>
      <c r="D5" s="170"/>
      <c r="E5" s="170"/>
      <c r="F5" s="170"/>
      <c r="G5" s="170"/>
      <c r="H5" s="170"/>
      <c r="I5" s="170"/>
      <c r="J5" s="170"/>
      <c r="K5" s="170"/>
      <c r="L5" s="174"/>
      <c r="M5" s="174"/>
      <c r="N5" s="172"/>
      <c r="O5" s="170"/>
      <c r="P5" s="170"/>
      <c r="Q5" s="170"/>
      <c r="R5" s="170"/>
      <c r="S5" s="170"/>
      <c r="T5" s="170"/>
      <c r="U5" s="170"/>
      <c r="V5" s="170"/>
      <c r="W5" s="174"/>
      <c r="X5" s="174"/>
      <c r="Y5" s="172"/>
      <c r="Z5" s="170"/>
      <c r="AA5" s="170"/>
      <c r="AB5" s="170"/>
      <c r="AC5" s="170"/>
      <c r="AD5" s="170"/>
      <c r="AE5" s="170"/>
      <c r="AF5" s="170"/>
      <c r="AG5" s="170"/>
      <c r="AH5" s="174"/>
      <c r="AI5" s="174"/>
      <c r="AJ5" s="172"/>
      <c r="AK5" s="170"/>
      <c r="AL5" s="170"/>
      <c r="AM5" s="170"/>
      <c r="AN5" s="170"/>
      <c r="AO5" s="170"/>
      <c r="AP5" s="170"/>
      <c r="AQ5" s="170"/>
      <c r="AR5" s="170"/>
      <c r="AS5" s="174"/>
      <c r="AT5" s="174"/>
      <c r="AU5" s="172"/>
      <c r="AV5" s="170"/>
      <c r="AW5" s="170"/>
      <c r="AX5" s="170"/>
      <c r="AY5" s="170"/>
      <c r="AZ5" s="170"/>
      <c r="BA5" s="170"/>
      <c r="BB5" s="170"/>
      <c r="BC5" s="170"/>
      <c r="BD5" s="174"/>
      <c r="BE5" s="174"/>
      <c r="BF5" s="172"/>
      <c r="BG5" s="170"/>
      <c r="BH5" s="170"/>
      <c r="BI5" s="170"/>
      <c r="BJ5" s="170"/>
      <c r="BK5" s="170"/>
      <c r="BL5" s="170"/>
      <c r="BM5" s="170"/>
      <c r="BN5" s="170"/>
      <c r="BO5" s="174"/>
      <c r="BP5" s="174"/>
      <c r="BQ5" s="172"/>
      <c r="BR5" s="170"/>
      <c r="BS5" s="170"/>
      <c r="BT5" s="170"/>
      <c r="BU5" s="170"/>
      <c r="BV5" s="170"/>
      <c r="BW5" s="170"/>
      <c r="BX5" s="170"/>
      <c r="BY5" s="170"/>
      <c r="BZ5" s="174"/>
      <c r="CA5" s="174"/>
      <c r="CB5" s="172"/>
      <c r="CC5" s="170"/>
      <c r="CD5" s="170"/>
      <c r="CE5" s="170"/>
      <c r="CF5" s="170"/>
      <c r="CG5" s="170"/>
      <c r="CH5" s="170"/>
      <c r="CI5" s="170"/>
      <c r="CJ5" s="170"/>
      <c r="CK5" s="174"/>
      <c r="CL5" s="174"/>
      <c r="CM5" s="172"/>
      <c r="CN5" s="170"/>
      <c r="CO5" s="170"/>
      <c r="CP5" s="170"/>
      <c r="CQ5" s="170"/>
      <c r="CR5" s="170"/>
      <c r="CS5" s="170"/>
      <c r="CT5" s="170"/>
      <c r="CU5" s="170"/>
      <c r="CV5" s="174"/>
      <c r="CW5" s="174"/>
      <c r="CX5" s="172"/>
      <c r="CY5" s="170"/>
      <c r="CZ5" s="170"/>
      <c r="DA5" s="170"/>
      <c r="DB5" s="170"/>
      <c r="DC5" s="170"/>
      <c r="DD5" s="170"/>
      <c r="DE5" s="170"/>
      <c r="DF5" s="170"/>
      <c r="DG5" s="174"/>
      <c r="DH5" s="174"/>
      <c r="DI5" s="172"/>
      <c r="DJ5" s="170"/>
      <c r="DK5" s="170"/>
      <c r="DL5" s="170"/>
      <c r="DM5" s="170"/>
      <c r="DN5" s="170"/>
      <c r="DO5" s="170"/>
      <c r="DP5" s="170"/>
      <c r="DQ5" s="170"/>
      <c r="DR5" s="174"/>
      <c r="DS5" s="174"/>
    </row>
    <row r="6" spans="1:123" x14ac:dyDescent="0.2">
      <c r="B6" s="93" t="s">
        <v>76</v>
      </c>
      <c r="C6" s="42"/>
      <c r="D6"/>
      <c r="E6"/>
      <c r="F6"/>
      <c r="G6"/>
      <c r="H6"/>
      <c r="I6"/>
      <c r="J6"/>
      <c r="K6"/>
      <c r="N6" s="43"/>
      <c r="O6"/>
      <c r="P6"/>
      <c r="Q6"/>
      <c r="R6"/>
      <c r="S6"/>
      <c r="T6"/>
      <c r="U6"/>
      <c r="V6"/>
      <c r="W6"/>
      <c r="X6"/>
      <c r="Y6" s="43"/>
      <c r="Z6" s="42"/>
      <c r="AA6" s="42"/>
      <c r="AB6" s="42"/>
      <c r="AC6" s="42"/>
      <c r="AD6" s="42"/>
      <c r="AE6" s="42"/>
      <c r="AF6" s="42"/>
      <c r="AG6" s="42"/>
      <c r="AH6" s="42"/>
      <c r="AJ6" s="44"/>
      <c r="AK6"/>
      <c r="AL6"/>
      <c r="AM6"/>
      <c r="AN6"/>
      <c r="AO6"/>
      <c r="AP6"/>
      <c r="AQ6"/>
      <c r="AR6"/>
      <c r="AS6"/>
      <c r="AT6" s="42"/>
      <c r="AU6" s="43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3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3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3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6">
        <v>1</v>
      </c>
      <c r="B7" s="79" t="s">
        <v>77</v>
      </c>
      <c r="C7" s="191">
        <v>9457.241163957724</v>
      </c>
      <c r="D7" s="13">
        <v>9333</v>
      </c>
      <c r="E7" s="13">
        <v>9667</v>
      </c>
      <c r="F7" s="13">
        <v>9333</v>
      </c>
      <c r="G7" s="13">
        <v>9500</v>
      </c>
      <c r="H7" s="13">
        <v>9333</v>
      </c>
      <c r="I7" s="13">
        <v>10000</v>
      </c>
      <c r="J7" s="13">
        <v>9833</v>
      </c>
      <c r="K7" s="13">
        <v>9667</v>
      </c>
      <c r="L7" s="13">
        <v>9500</v>
      </c>
      <c r="M7" s="13">
        <v>10000</v>
      </c>
      <c r="N7" s="13">
        <v>9997.2266214690317</v>
      </c>
      <c r="O7" s="13">
        <v>9167</v>
      </c>
      <c r="P7" s="13">
        <v>9667</v>
      </c>
      <c r="Q7" s="13">
        <v>10333</v>
      </c>
      <c r="R7" s="13">
        <v>10000</v>
      </c>
      <c r="S7" s="13">
        <v>10000</v>
      </c>
      <c r="T7" s="13">
        <v>10000</v>
      </c>
      <c r="U7" s="13">
        <v>10000</v>
      </c>
      <c r="V7" s="13">
        <v>9833</v>
      </c>
      <c r="W7" s="13">
        <v>11000</v>
      </c>
      <c r="X7" s="13">
        <v>10333</v>
      </c>
      <c r="Y7" s="16">
        <v>8041.4270993108321</v>
      </c>
      <c r="Z7" s="16">
        <v>8000</v>
      </c>
      <c r="AA7" s="16">
        <v>8000</v>
      </c>
      <c r="AB7" s="13">
        <v>8167</v>
      </c>
      <c r="AC7" s="13">
        <v>8000</v>
      </c>
      <c r="AD7" s="13">
        <v>8000</v>
      </c>
      <c r="AE7" s="13">
        <v>8000</v>
      </c>
      <c r="AF7" s="13">
        <v>8000</v>
      </c>
      <c r="AG7" s="13">
        <v>8000</v>
      </c>
      <c r="AH7" s="13">
        <v>8000</v>
      </c>
      <c r="AI7" s="13">
        <v>8000</v>
      </c>
      <c r="AJ7" s="13">
        <v>1887</v>
      </c>
      <c r="AK7" s="13">
        <v>1887</v>
      </c>
      <c r="AL7" s="13">
        <v>1887</v>
      </c>
      <c r="AM7" s="13">
        <v>1887</v>
      </c>
      <c r="AN7" s="13">
        <v>1887</v>
      </c>
      <c r="AO7" s="13">
        <v>1887</v>
      </c>
      <c r="AP7" s="13">
        <v>1887</v>
      </c>
      <c r="AQ7" s="13">
        <v>1887</v>
      </c>
      <c r="AR7" s="13">
        <v>1887</v>
      </c>
      <c r="AS7" s="13">
        <v>1887</v>
      </c>
      <c r="AT7" s="13" t="s">
        <v>84</v>
      </c>
      <c r="AU7" s="13">
        <v>3867</v>
      </c>
      <c r="AV7" s="13">
        <v>3800</v>
      </c>
      <c r="AW7" s="13">
        <v>3867</v>
      </c>
      <c r="AX7" s="13">
        <v>3867</v>
      </c>
      <c r="AY7" s="13">
        <v>3867</v>
      </c>
      <c r="AZ7" s="13">
        <v>3867</v>
      </c>
      <c r="BA7" s="13">
        <v>3767</v>
      </c>
      <c r="BB7" s="13">
        <v>3833</v>
      </c>
      <c r="BC7" s="13">
        <v>3867</v>
      </c>
      <c r="BD7" s="13">
        <v>3867</v>
      </c>
      <c r="BE7" s="13">
        <v>3867</v>
      </c>
      <c r="BF7" s="13">
        <v>3867</v>
      </c>
      <c r="BG7" s="13">
        <v>3867</v>
      </c>
      <c r="BH7" s="13">
        <v>3867</v>
      </c>
      <c r="BI7" s="13">
        <v>3867</v>
      </c>
      <c r="BJ7" s="13">
        <v>3867</v>
      </c>
      <c r="BK7" s="13">
        <v>3867</v>
      </c>
      <c r="BL7" s="13">
        <v>3833</v>
      </c>
      <c r="BM7" s="13">
        <v>3833</v>
      </c>
      <c r="BN7" s="13">
        <v>3867</v>
      </c>
      <c r="BO7" s="13">
        <v>3867</v>
      </c>
      <c r="BP7" s="13">
        <v>3867</v>
      </c>
      <c r="BQ7" s="13">
        <v>3648.9908531555666</v>
      </c>
      <c r="BR7" s="13">
        <v>3000</v>
      </c>
      <c r="BS7" s="13">
        <v>3600</v>
      </c>
      <c r="BT7" s="13">
        <v>3600</v>
      </c>
      <c r="BU7" s="13">
        <v>3600</v>
      </c>
      <c r="BV7" s="13">
        <v>3800</v>
      </c>
      <c r="BW7" s="13">
        <v>4233</v>
      </c>
      <c r="BX7" s="13">
        <v>4067</v>
      </c>
      <c r="BY7" s="13">
        <v>4167</v>
      </c>
      <c r="BZ7" s="13">
        <v>4000</v>
      </c>
      <c r="CA7" s="13">
        <v>4067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3550</v>
      </c>
      <c r="CY7" s="13">
        <v>3550</v>
      </c>
      <c r="CZ7" s="13">
        <v>3550</v>
      </c>
      <c r="DA7" s="13">
        <v>3550</v>
      </c>
      <c r="DB7" s="13">
        <v>3550</v>
      </c>
      <c r="DC7" s="13">
        <v>3550</v>
      </c>
      <c r="DD7" s="13">
        <v>3550</v>
      </c>
      <c r="DE7" s="13">
        <v>3550</v>
      </c>
      <c r="DF7" s="13">
        <v>3550</v>
      </c>
      <c r="DG7" s="13">
        <v>4077</v>
      </c>
      <c r="DH7" s="13">
        <v>4077</v>
      </c>
      <c r="DI7" s="13">
        <v>13000</v>
      </c>
      <c r="DJ7" s="13">
        <v>13000</v>
      </c>
      <c r="DK7" s="13">
        <v>13000</v>
      </c>
      <c r="DL7" s="13">
        <v>13000</v>
      </c>
      <c r="DM7" s="13">
        <v>13000</v>
      </c>
      <c r="DN7" s="13">
        <v>13000</v>
      </c>
      <c r="DO7" s="13">
        <v>16000</v>
      </c>
      <c r="DP7" s="13">
        <v>16000</v>
      </c>
      <c r="DQ7" s="13">
        <v>16000</v>
      </c>
      <c r="DR7" s="13">
        <v>16000</v>
      </c>
      <c r="DS7" s="13">
        <v>16000</v>
      </c>
    </row>
    <row r="8" spans="1:123" x14ac:dyDescent="0.2">
      <c r="A8" s="76">
        <v>2</v>
      </c>
      <c r="B8" s="79" t="s">
        <v>79</v>
      </c>
      <c r="C8" s="191">
        <v>7500</v>
      </c>
      <c r="D8" s="13">
        <v>7500</v>
      </c>
      <c r="E8" s="13">
        <v>7500</v>
      </c>
      <c r="F8" s="13">
        <v>7500</v>
      </c>
      <c r="G8" s="13">
        <v>7500</v>
      </c>
      <c r="H8" s="13">
        <v>7500</v>
      </c>
      <c r="I8" s="13">
        <v>7500</v>
      </c>
      <c r="J8" s="13">
        <v>7500</v>
      </c>
      <c r="K8" s="13">
        <v>7500</v>
      </c>
      <c r="L8" s="13">
        <v>7500</v>
      </c>
      <c r="M8" s="13">
        <v>8500</v>
      </c>
      <c r="N8" s="13">
        <v>11500</v>
      </c>
      <c r="O8" s="13">
        <v>12000</v>
      </c>
      <c r="P8" s="13">
        <v>11500</v>
      </c>
      <c r="Q8" s="13">
        <v>11500</v>
      </c>
      <c r="R8" s="13">
        <v>11500</v>
      </c>
      <c r="S8" s="13">
        <v>11500</v>
      </c>
      <c r="T8" s="13">
        <v>11500</v>
      </c>
      <c r="U8" s="13">
        <v>11500</v>
      </c>
      <c r="V8" s="13">
        <v>11500</v>
      </c>
      <c r="W8" s="13">
        <v>11500</v>
      </c>
      <c r="X8" s="13">
        <v>12000</v>
      </c>
      <c r="Y8" s="16">
        <v>6500</v>
      </c>
      <c r="Z8" s="16">
        <v>6500</v>
      </c>
      <c r="AA8" s="16">
        <v>6500</v>
      </c>
      <c r="AB8" s="13">
        <v>6500</v>
      </c>
      <c r="AC8" s="13">
        <v>6500</v>
      </c>
      <c r="AD8" s="13">
        <v>6500</v>
      </c>
      <c r="AE8" s="13">
        <v>6500</v>
      </c>
      <c r="AF8" s="13">
        <v>6500</v>
      </c>
      <c r="AG8" s="13">
        <v>6500</v>
      </c>
      <c r="AH8" s="13">
        <v>6500</v>
      </c>
      <c r="AI8" s="13">
        <v>7000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3500</v>
      </c>
      <c r="BG8" s="13">
        <v>3500</v>
      </c>
      <c r="BH8" s="13">
        <v>3500</v>
      </c>
      <c r="BI8" s="13">
        <v>3500</v>
      </c>
      <c r="BJ8" s="13">
        <v>3500</v>
      </c>
      <c r="BK8" s="13">
        <v>3500</v>
      </c>
      <c r="BL8" s="13">
        <v>3500</v>
      </c>
      <c r="BM8" s="13">
        <v>3500</v>
      </c>
      <c r="BN8" s="13">
        <v>3500</v>
      </c>
      <c r="BO8" s="13">
        <v>3500</v>
      </c>
      <c r="BP8" s="13">
        <v>3500</v>
      </c>
      <c r="BQ8" s="13">
        <v>4500</v>
      </c>
      <c r="BR8" s="13">
        <v>4500</v>
      </c>
      <c r="BS8" s="13">
        <v>4500</v>
      </c>
      <c r="BT8" s="13">
        <v>4500</v>
      </c>
      <c r="BU8" s="13">
        <v>4500</v>
      </c>
      <c r="BV8" s="13">
        <v>4500</v>
      </c>
      <c r="BW8" s="13">
        <v>4500</v>
      </c>
      <c r="BX8" s="13">
        <v>4500</v>
      </c>
      <c r="BY8" s="13">
        <v>4500</v>
      </c>
      <c r="BZ8" s="13">
        <v>4500</v>
      </c>
      <c r="CA8" s="13">
        <v>4500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4224.4999704106995</v>
      </c>
      <c r="CY8" s="13">
        <v>4160</v>
      </c>
      <c r="CZ8" s="13">
        <v>4160</v>
      </c>
      <c r="DA8" s="13">
        <v>4160</v>
      </c>
      <c r="DB8" s="13">
        <v>4290</v>
      </c>
      <c r="DC8" s="13">
        <v>4290</v>
      </c>
      <c r="DD8" s="13">
        <v>4290</v>
      </c>
      <c r="DE8" s="13">
        <v>4290</v>
      </c>
      <c r="DF8" s="13">
        <v>4290</v>
      </c>
      <c r="DG8" s="13">
        <v>4290</v>
      </c>
      <c r="DH8" s="13">
        <v>4290</v>
      </c>
      <c r="DI8" s="13">
        <v>18000</v>
      </c>
      <c r="DJ8" s="13">
        <v>18000</v>
      </c>
      <c r="DK8" s="13">
        <v>18000</v>
      </c>
      <c r="DL8" s="13">
        <v>18000</v>
      </c>
      <c r="DM8" s="13">
        <v>18000</v>
      </c>
      <c r="DN8" s="13">
        <v>18000</v>
      </c>
      <c r="DO8" s="13">
        <v>18000</v>
      </c>
      <c r="DP8" s="13">
        <v>18000</v>
      </c>
      <c r="DQ8" s="13">
        <v>18000</v>
      </c>
      <c r="DR8" s="13">
        <v>20000</v>
      </c>
      <c r="DS8" s="13">
        <v>20000</v>
      </c>
    </row>
    <row r="9" spans="1:123" ht="12.75" customHeight="1" x14ac:dyDescent="0.2">
      <c r="A9" s="76">
        <v>3</v>
      </c>
      <c r="B9" s="79" t="s">
        <v>80</v>
      </c>
      <c r="C9" s="191">
        <v>8500</v>
      </c>
      <c r="D9" s="13">
        <v>8500</v>
      </c>
      <c r="E9" s="13">
        <v>8500</v>
      </c>
      <c r="F9" s="13">
        <v>8500</v>
      </c>
      <c r="G9" s="13">
        <v>8500</v>
      </c>
      <c r="H9" s="13">
        <v>8500</v>
      </c>
      <c r="I9" s="13">
        <v>8500</v>
      </c>
      <c r="J9" s="13">
        <v>8500</v>
      </c>
      <c r="K9" s="13">
        <v>8500</v>
      </c>
      <c r="L9" s="13">
        <v>9000</v>
      </c>
      <c r="M9" s="13">
        <v>9000</v>
      </c>
      <c r="N9" s="13">
        <v>10000</v>
      </c>
      <c r="O9" s="13">
        <v>10000</v>
      </c>
      <c r="P9" s="13">
        <v>10000</v>
      </c>
      <c r="Q9" s="13">
        <v>10000</v>
      </c>
      <c r="R9" s="13">
        <v>10000</v>
      </c>
      <c r="S9" s="13">
        <v>10000</v>
      </c>
      <c r="T9" s="13">
        <v>11000</v>
      </c>
      <c r="U9" s="13">
        <v>11000</v>
      </c>
      <c r="V9" s="13">
        <v>11000</v>
      </c>
      <c r="W9" s="13">
        <v>11000</v>
      </c>
      <c r="X9" s="13">
        <v>11000</v>
      </c>
      <c r="Y9" s="16">
        <v>6500</v>
      </c>
      <c r="Z9" s="16">
        <v>6500</v>
      </c>
      <c r="AA9" s="16">
        <v>6500</v>
      </c>
      <c r="AB9" s="13">
        <v>6500</v>
      </c>
      <c r="AC9" s="13">
        <v>6500</v>
      </c>
      <c r="AD9" s="13">
        <v>6500</v>
      </c>
      <c r="AE9" s="13">
        <v>6500</v>
      </c>
      <c r="AF9" s="13">
        <v>6500</v>
      </c>
      <c r="AG9" s="13">
        <v>6500</v>
      </c>
      <c r="AH9" s="13">
        <v>6500</v>
      </c>
      <c r="AI9" s="13">
        <v>6500</v>
      </c>
      <c r="AJ9" s="13">
        <v>2300</v>
      </c>
      <c r="AK9" s="13">
        <v>2300</v>
      </c>
      <c r="AL9" s="13">
        <v>2300</v>
      </c>
      <c r="AM9" s="13">
        <v>2300</v>
      </c>
      <c r="AN9" s="13">
        <v>2300</v>
      </c>
      <c r="AO9" s="13">
        <v>2300</v>
      </c>
      <c r="AP9" s="13">
        <v>2300</v>
      </c>
      <c r="AQ9" s="13">
        <v>2400</v>
      </c>
      <c r="AR9" s="13">
        <v>2400</v>
      </c>
      <c r="AS9" s="13">
        <v>2400</v>
      </c>
      <c r="AT9" s="13">
        <v>2400</v>
      </c>
      <c r="AU9" s="13">
        <v>3722.6714496307563</v>
      </c>
      <c r="AV9" s="13">
        <v>3500</v>
      </c>
      <c r="AW9" s="13">
        <v>3500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3800</v>
      </c>
      <c r="BD9" s="13">
        <v>3800</v>
      </c>
      <c r="BE9" s="13">
        <v>3800</v>
      </c>
      <c r="BF9" s="13">
        <v>3800</v>
      </c>
      <c r="BG9" s="13">
        <v>3800</v>
      </c>
      <c r="BH9" s="13">
        <v>3800</v>
      </c>
      <c r="BI9" s="13">
        <v>3800</v>
      </c>
      <c r="BJ9" s="13">
        <v>3800</v>
      </c>
      <c r="BK9" s="13">
        <v>3800</v>
      </c>
      <c r="BL9" s="13">
        <v>3800</v>
      </c>
      <c r="BM9" s="13">
        <v>3800</v>
      </c>
      <c r="BN9" s="13">
        <v>3800</v>
      </c>
      <c r="BO9" s="13">
        <v>3800</v>
      </c>
      <c r="BP9" s="13">
        <v>3800</v>
      </c>
      <c r="BQ9" s="13">
        <v>4000</v>
      </c>
      <c r="BR9" s="13">
        <v>4000</v>
      </c>
      <c r="BS9" s="13">
        <v>4000</v>
      </c>
      <c r="BT9" s="13">
        <v>4000</v>
      </c>
      <c r="BU9" s="13">
        <v>4000</v>
      </c>
      <c r="BV9" s="13">
        <v>4000</v>
      </c>
      <c r="BW9" s="13">
        <v>4000</v>
      </c>
      <c r="BX9" s="13">
        <v>4500</v>
      </c>
      <c r="BY9" s="13">
        <v>5000</v>
      </c>
      <c r="BZ9" s="13">
        <v>6000</v>
      </c>
      <c r="CA9" s="13">
        <v>6000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4184.9189665661634</v>
      </c>
      <c r="CY9" s="13">
        <v>4140</v>
      </c>
      <c r="CZ9" s="13">
        <v>4140</v>
      </c>
      <c r="DA9" s="13">
        <v>4200</v>
      </c>
      <c r="DB9" s="13">
        <v>4200</v>
      </c>
      <c r="DC9" s="13">
        <v>4200</v>
      </c>
      <c r="DD9" s="13">
        <v>4200</v>
      </c>
      <c r="DE9" s="13">
        <v>4200</v>
      </c>
      <c r="DF9" s="13">
        <v>4200</v>
      </c>
      <c r="DG9" s="13">
        <v>4200</v>
      </c>
      <c r="DH9" s="13">
        <v>4200</v>
      </c>
      <c r="DI9" s="13">
        <v>20000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20000</v>
      </c>
      <c r="DQ9" s="13">
        <v>20000</v>
      </c>
      <c r="DR9" s="13">
        <v>20000</v>
      </c>
      <c r="DS9" s="13">
        <v>20000</v>
      </c>
    </row>
    <row r="10" spans="1:123" x14ac:dyDescent="0.2">
      <c r="A10" s="76">
        <v>4</v>
      </c>
      <c r="B10" s="79" t="s">
        <v>81</v>
      </c>
      <c r="C10" s="191">
        <v>8872.3080751522357</v>
      </c>
      <c r="D10" s="13">
        <v>9000</v>
      </c>
      <c r="E10" s="13">
        <v>8500</v>
      </c>
      <c r="F10" s="13">
        <v>9000</v>
      </c>
      <c r="G10" s="13">
        <v>9000</v>
      </c>
      <c r="H10" s="13">
        <v>9000</v>
      </c>
      <c r="I10" s="13">
        <v>9000</v>
      </c>
      <c r="J10" s="13">
        <v>9000</v>
      </c>
      <c r="K10" s="13">
        <v>9500</v>
      </c>
      <c r="L10" s="13">
        <v>9500</v>
      </c>
      <c r="M10" s="13">
        <v>9167</v>
      </c>
      <c r="N10" s="13">
        <v>10000</v>
      </c>
      <c r="O10" s="13">
        <v>10000</v>
      </c>
      <c r="P10" s="13">
        <v>10000</v>
      </c>
      <c r="Q10" s="13">
        <v>10000</v>
      </c>
      <c r="R10" s="13">
        <v>10000</v>
      </c>
      <c r="S10" s="13">
        <v>10000</v>
      </c>
      <c r="T10" s="13">
        <v>10000</v>
      </c>
      <c r="U10" s="13">
        <v>10000</v>
      </c>
      <c r="V10" s="13">
        <v>10300</v>
      </c>
      <c r="W10" s="13">
        <v>10333</v>
      </c>
      <c r="X10" s="13">
        <v>10300</v>
      </c>
      <c r="Y10" s="16" t="s">
        <v>78</v>
      </c>
      <c r="Z10" s="16" t="s">
        <v>78</v>
      </c>
      <c r="AA10" s="16" t="s">
        <v>78</v>
      </c>
      <c r="AB10" s="16" t="s">
        <v>78</v>
      </c>
      <c r="AC10" s="16" t="s">
        <v>78</v>
      </c>
      <c r="AD10" s="16" t="s">
        <v>78</v>
      </c>
      <c r="AE10" s="16" t="s">
        <v>78</v>
      </c>
      <c r="AF10" s="16" t="s">
        <v>78</v>
      </c>
      <c r="AG10" s="16" t="s">
        <v>78</v>
      </c>
      <c r="AH10" s="16" t="s">
        <v>78</v>
      </c>
      <c r="AI10" s="13" t="s">
        <v>84</v>
      </c>
      <c r="AJ10" s="13">
        <v>2100</v>
      </c>
      <c r="AK10" s="13">
        <v>2100</v>
      </c>
      <c r="AL10" s="13">
        <v>2100</v>
      </c>
      <c r="AM10" s="13">
        <v>2100</v>
      </c>
      <c r="AN10" s="13">
        <v>2100</v>
      </c>
      <c r="AO10" s="13">
        <v>2100</v>
      </c>
      <c r="AP10" s="13">
        <v>2100</v>
      </c>
      <c r="AQ10" s="13">
        <v>2100</v>
      </c>
      <c r="AR10" s="13">
        <v>2100</v>
      </c>
      <c r="AS10" s="13">
        <v>2200</v>
      </c>
      <c r="AT10" s="13">
        <v>2200</v>
      </c>
      <c r="AU10" s="13">
        <v>3524.7365212891009</v>
      </c>
      <c r="AV10" s="13">
        <v>3500</v>
      </c>
      <c r="AW10" s="13">
        <v>3500</v>
      </c>
      <c r="AX10" s="13">
        <v>3500</v>
      </c>
      <c r="AY10" s="13">
        <v>3500</v>
      </c>
      <c r="AZ10" s="13">
        <v>3600</v>
      </c>
      <c r="BA10" s="13">
        <v>3600</v>
      </c>
      <c r="BB10" s="13">
        <v>3600</v>
      </c>
      <c r="BC10" s="13">
        <v>3600</v>
      </c>
      <c r="BD10" s="13">
        <v>3600</v>
      </c>
      <c r="BE10" s="13">
        <v>3600</v>
      </c>
      <c r="BF10" s="13">
        <v>3516.6310841996674</v>
      </c>
      <c r="BG10" s="13">
        <v>3500</v>
      </c>
      <c r="BH10" s="13">
        <v>3500</v>
      </c>
      <c r="BI10" s="13">
        <v>3500</v>
      </c>
      <c r="BJ10" s="13">
        <v>3500</v>
      </c>
      <c r="BK10" s="13">
        <v>3567</v>
      </c>
      <c r="BL10" s="13">
        <v>3567</v>
      </c>
      <c r="BM10" s="13">
        <v>3567</v>
      </c>
      <c r="BN10" s="13">
        <v>3600</v>
      </c>
      <c r="BO10" s="13">
        <v>3600</v>
      </c>
      <c r="BP10" s="13">
        <v>3633</v>
      </c>
      <c r="BQ10" s="13">
        <v>4405.3913319435133</v>
      </c>
      <c r="BR10" s="13">
        <v>3700</v>
      </c>
      <c r="BS10" s="13">
        <v>4000</v>
      </c>
      <c r="BT10" s="13">
        <v>4500</v>
      </c>
      <c r="BU10" s="13">
        <v>4500</v>
      </c>
      <c r="BV10" s="13">
        <v>4650</v>
      </c>
      <c r="BW10" s="13">
        <v>4650</v>
      </c>
      <c r="BX10" s="13">
        <v>5000</v>
      </c>
      <c r="BY10" s="13">
        <v>5000</v>
      </c>
      <c r="BZ10" s="13">
        <v>5000</v>
      </c>
      <c r="CA10" s="13">
        <v>5000</v>
      </c>
      <c r="CB10" s="13">
        <v>2833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2833</v>
      </c>
      <c r="CH10" s="13">
        <v>2833</v>
      </c>
      <c r="CI10" s="13">
        <v>2833</v>
      </c>
      <c r="CJ10" s="13">
        <v>2817</v>
      </c>
      <c r="CK10" s="13">
        <v>2817</v>
      </c>
      <c r="CL10" s="13">
        <v>2833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2867</v>
      </c>
      <c r="CX10" s="13">
        <v>4079.950980097678</v>
      </c>
      <c r="CY10" s="13">
        <v>4060</v>
      </c>
      <c r="CZ10" s="13">
        <v>4060</v>
      </c>
      <c r="DA10" s="13">
        <v>4060</v>
      </c>
      <c r="DB10" s="13">
        <v>4100</v>
      </c>
      <c r="DC10" s="13">
        <v>4100</v>
      </c>
      <c r="DD10" s="13">
        <v>4100</v>
      </c>
      <c r="DE10" s="13">
        <v>4100</v>
      </c>
      <c r="DF10" s="13">
        <v>4100</v>
      </c>
      <c r="DG10" s="13">
        <v>4100</v>
      </c>
      <c r="DH10" s="13">
        <v>4100</v>
      </c>
      <c r="DI10" s="13">
        <v>16000</v>
      </c>
      <c r="DJ10" s="13">
        <v>16000</v>
      </c>
      <c r="DK10" s="13">
        <v>16000</v>
      </c>
      <c r="DL10" s="13">
        <v>16000</v>
      </c>
      <c r="DM10" s="13">
        <v>16000</v>
      </c>
      <c r="DN10" s="13">
        <v>16000</v>
      </c>
      <c r="DO10" s="13">
        <v>16000</v>
      </c>
      <c r="DP10" s="13">
        <v>16000</v>
      </c>
      <c r="DQ10" s="13">
        <v>16000</v>
      </c>
      <c r="DR10" s="13">
        <v>18000</v>
      </c>
      <c r="DS10" s="13">
        <v>18000</v>
      </c>
    </row>
    <row r="11" spans="1:123" ht="12.75" customHeight="1" x14ac:dyDescent="0.2">
      <c r="A11" s="76">
        <v>5</v>
      </c>
      <c r="B11" s="79" t="s">
        <v>82</v>
      </c>
      <c r="C11" s="191">
        <v>11218.603379227656</v>
      </c>
      <c r="D11" s="13">
        <v>10000</v>
      </c>
      <c r="E11" s="13">
        <v>10000</v>
      </c>
      <c r="F11" s="13">
        <v>12000</v>
      </c>
      <c r="G11" s="13">
        <v>11000</v>
      </c>
      <c r="H11" s="13">
        <v>12000</v>
      </c>
      <c r="I11" s="13">
        <v>12000</v>
      </c>
      <c r="J11" s="13">
        <v>12000</v>
      </c>
      <c r="K11" s="13">
        <v>12000</v>
      </c>
      <c r="L11" s="13">
        <v>12000</v>
      </c>
      <c r="M11" s="13">
        <v>12000</v>
      </c>
      <c r="N11" s="13">
        <v>11218.603379227656</v>
      </c>
      <c r="O11" s="13">
        <v>12000</v>
      </c>
      <c r="P11" s="13">
        <v>10000</v>
      </c>
      <c r="Q11" s="13">
        <v>12000</v>
      </c>
      <c r="R11" s="13">
        <v>11000</v>
      </c>
      <c r="S11" s="13">
        <v>12000</v>
      </c>
      <c r="T11" s="13">
        <v>12000</v>
      </c>
      <c r="U11" s="13">
        <v>12000</v>
      </c>
      <c r="V11" s="13">
        <v>12000</v>
      </c>
      <c r="W11" s="13">
        <v>12000</v>
      </c>
      <c r="X11" s="13">
        <v>12000</v>
      </c>
      <c r="Y11" s="16">
        <v>8425.731861221042</v>
      </c>
      <c r="Z11" s="16">
        <v>9000</v>
      </c>
      <c r="AA11" s="16">
        <v>7000</v>
      </c>
      <c r="AB11" s="13">
        <v>9000</v>
      </c>
      <c r="AC11" s="13">
        <v>8000</v>
      </c>
      <c r="AD11" s="13">
        <v>10000</v>
      </c>
      <c r="AE11" s="13">
        <v>10000</v>
      </c>
      <c r="AF11" s="13">
        <v>10000</v>
      </c>
      <c r="AG11" s="13">
        <v>9000</v>
      </c>
      <c r="AH11" s="13">
        <v>9000</v>
      </c>
      <c r="AI11" s="13">
        <v>10000</v>
      </c>
      <c r="AJ11" s="13">
        <v>2200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2200</v>
      </c>
      <c r="AP11" s="13">
        <v>2200</v>
      </c>
      <c r="AQ11" s="13">
        <v>2200</v>
      </c>
      <c r="AR11" s="13">
        <v>2200</v>
      </c>
      <c r="AS11" s="13">
        <v>2200</v>
      </c>
      <c r="AT11" s="13">
        <v>2200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3700</v>
      </c>
      <c r="BG11" s="13">
        <v>3600</v>
      </c>
      <c r="BH11" s="13">
        <v>3700</v>
      </c>
      <c r="BI11" s="13">
        <v>3700</v>
      </c>
      <c r="BJ11" s="13">
        <v>3700</v>
      </c>
      <c r="BK11" s="13">
        <v>3700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3849.0424009238486</v>
      </c>
      <c r="BR11" s="13">
        <v>3800</v>
      </c>
      <c r="BS11" s="13">
        <v>3800</v>
      </c>
      <c r="BT11" s="13">
        <v>3800</v>
      </c>
      <c r="BU11" s="13">
        <v>3800</v>
      </c>
      <c r="BV11" s="13">
        <v>4000</v>
      </c>
      <c r="BW11" s="13">
        <v>4000</v>
      </c>
      <c r="BX11" s="13">
        <v>4500</v>
      </c>
      <c r="BY11" s="13">
        <v>4500</v>
      </c>
      <c r="BZ11" s="13">
        <v>4500</v>
      </c>
      <c r="CA11" s="13">
        <v>5000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4134.7018856653967</v>
      </c>
      <c r="CY11" s="13">
        <v>4090</v>
      </c>
      <c r="CZ11" s="13">
        <v>4090</v>
      </c>
      <c r="DA11" s="13">
        <v>4090</v>
      </c>
      <c r="DB11" s="13">
        <v>4150</v>
      </c>
      <c r="DC11" s="13">
        <v>4210</v>
      </c>
      <c r="DD11" s="13">
        <v>4210</v>
      </c>
      <c r="DE11" s="13">
        <v>4210</v>
      </c>
      <c r="DF11" s="13">
        <v>4210</v>
      </c>
      <c r="DG11" s="13">
        <v>4210</v>
      </c>
      <c r="DH11" s="13">
        <v>4210</v>
      </c>
      <c r="DI11" s="13">
        <v>11465.313506452401</v>
      </c>
      <c r="DJ11" s="13">
        <v>10000</v>
      </c>
      <c r="DK11" s="13">
        <v>10000</v>
      </c>
      <c r="DL11" s="13">
        <v>12000</v>
      </c>
      <c r="DM11" s="13">
        <v>12000</v>
      </c>
      <c r="DN11" s="13">
        <v>12000</v>
      </c>
      <c r="DO11" s="13">
        <v>12000</v>
      </c>
      <c r="DP11" s="13">
        <v>14000</v>
      </c>
      <c r="DQ11" s="13">
        <v>14000</v>
      </c>
      <c r="DR11" s="13">
        <v>14000</v>
      </c>
      <c r="DS11" s="13">
        <v>14000</v>
      </c>
    </row>
    <row r="12" spans="1:123" ht="12.75" customHeight="1" x14ac:dyDescent="0.2">
      <c r="A12" s="76"/>
      <c r="B12" s="94" t="s">
        <v>83</v>
      </c>
      <c r="D12" s="13" t="s">
        <v>84</v>
      </c>
      <c r="E12" s="13" t="s">
        <v>84</v>
      </c>
      <c r="F12" s="13" t="s">
        <v>84</v>
      </c>
      <c r="G12" s="13" t="s">
        <v>84</v>
      </c>
      <c r="H12" s="13" t="s">
        <v>84</v>
      </c>
      <c r="I12" s="13" t="s">
        <v>84</v>
      </c>
      <c r="J12" s="13" t="s">
        <v>84</v>
      </c>
      <c r="K12" s="13" t="s">
        <v>84</v>
      </c>
      <c r="L12" s="13" t="s">
        <v>84</v>
      </c>
      <c r="M12" s="13" t="s">
        <v>84</v>
      </c>
      <c r="O12" s="13" t="s">
        <v>84</v>
      </c>
      <c r="P12" s="13" t="s">
        <v>84</v>
      </c>
      <c r="Q12" s="13" t="s">
        <v>84</v>
      </c>
      <c r="R12" s="13" t="s">
        <v>84</v>
      </c>
      <c r="S12" s="13" t="s">
        <v>84</v>
      </c>
      <c r="T12" s="13" t="s">
        <v>84</v>
      </c>
      <c r="U12" s="13" t="s">
        <v>84</v>
      </c>
      <c r="V12" s="13" t="s">
        <v>84</v>
      </c>
      <c r="W12" s="13" t="s">
        <v>84</v>
      </c>
      <c r="X12" s="13" t="s">
        <v>84</v>
      </c>
      <c r="Y12" s="16"/>
      <c r="Z12" s="16" t="s">
        <v>84</v>
      </c>
      <c r="AA12" s="16" t="s">
        <v>84</v>
      </c>
      <c r="AB12" s="13" t="s">
        <v>84</v>
      </c>
      <c r="AC12" s="13" t="s">
        <v>84</v>
      </c>
      <c r="AD12" s="13" t="s">
        <v>84</v>
      </c>
      <c r="AE12" s="13" t="s">
        <v>84</v>
      </c>
      <c r="AF12" s="13" t="s">
        <v>84</v>
      </c>
      <c r="AG12" s="13" t="s">
        <v>84</v>
      </c>
      <c r="AH12" s="13" t="s">
        <v>84</v>
      </c>
      <c r="AI12" s="13" t="s">
        <v>84</v>
      </c>
      <c r="AK12" s="13" t="s">
        <v>84</v>
      </c>
      <c r="AL12" s="13" t="s">
        <v>84</v>
      </c>
      <c r="AM12" s="13" t="s">
        <v>84</v>
      </c>
      <c r="AN12" s="13" t="s">
        <v>84</v>
      </c>
      <c r="AO12" s="13" t="s">
        <v>84</v>
      </c>
      <c r="AP12" s="13" t="s">
        <v>84</v>
      </c>
      <c r="AQ12" s="13" t="s">
        <v>84</v>
      </c>
      <c r="AR12" s="13" t="s">
        <v>84</v>
      </c>
      <c r="AS12" s="13" t="s">
        <v>84</v>
      </c>
      <c r="AT12" s="13" t="s">
        <v>84</v>
      </c>
      <c r="AV12" s="13" t="s">
        <v>84</v>
      </c>
      <c r="AW12" s="13" t="s">
        <v>84</v>
      </c>
      <c r="AX12" s="13" t="s">
        <v>84</v>
      </c>
      <c r="AY12" s="13" t="s">
        <v>84</v>
      </c>
      <c r="AZ12" s="13" t="s">
        <v>84</v>
      </c>
      <c r="BA12" s="13" t="s">
        <v>84</v>
      </c>
      <c r="BB12" s="13" t="s">
        <v>84</v>
      </c>
      <c r="BC12" s="13" t="s">
        <v>84</v>
      </c>
      <c r="BD12" s="13" t="s">
        <v>84</v>
      </c>
      <c r="BE12" s="13" t="s">
        <v>84</v>
      </c>
      <c r="BG12" s="13" t="s">
        <v>84</v>
      </c>
      <c r="BH12" s="13" t="s">
        <v>84</v>
      </c>
      <c r="BI12" s="13" t="s">
        <v>84</v>
      </c>
      <c r="BJ12" s="13" t="s">
        <v>84</v>
      </c>
      <c r="BK12" s="13" t="s">
        <v>84</v>
      </c>
      <c r="BL12" s="13" t="s">
        <v>84</v>
      </c>
      <c r="BM12" s="13" t="s">
        <v>84</v>
      </c>
      <c r="BN12" s="13" t="s">
        <v>84</v>
      </c>
      <c r="BO12" s="13" t="s">
        <v>84</v>
      </c>
      <c r="BP12" s="13" t="s">
        <v>84</v>
      </c>
      <c r="BR12" s="13" t="s">
        <v>84</v>
      </c>
      <c r="BS12" s="13" t="s">
        <v>84</v>
      </c>
      <c r="BT12" s="13" t="s">
        <v>84</v>
      </c>
      <c r="BU12" s="13" t="s">
        <v>84</v>
      </c>
      <c r="BV12" s="13" t="s">
        <v>84</v>
      </c>
      <c r="BW12" s="13" t="s">
        <v>84</v>
      </c>
      <c r="BX12" s="13" t="s">
        <v>84</v>
      </c>
      <c r="BY12" s="13" t="s">
        <v>84</v>
      </c>
      <c r="BZ12" s="13" t="s">
        <v>84</v>
      </c>
      <c r="CA12" s="13" t="s">
        <v>84</v>
      </c>
      <c r="CC12" s="13" t="s">
        <v>84</v>
      </c>
      <c r="CD12" s="13" t="s">
        <v>84</v>
      </c>
      <c r="CE12" s="13" t="s">
        <v>84</v>
      </c>
      <c r="CF12" s="13" t="s">
        <v>84</v>
      </c>
      <c r="CG12" s="13" t="s">
        <v>84</v>
      </c>
      <c r="CH12" s="13" t="s">
        <v>84</v>
      </c>
      <c r="CI12" s="13" t="s">
        <v>84</v>
      </c>
      <c r="CJ12" s="13" t="s">
        <v>84</v>
      </c>
      <c r="CK12" s="13" t="s">
        <v>84</v>
      </c>
      <c r="CL12" s="13" t="s">
        <v>84</v>
      </c>
      <c r="CN12" s="13" t="s">
        <v>84</v>
      </c>
      <c r="CO12" s="13" t="s">
        <v>84</v>
      </c>
      <c r="CP12" s="13" t="s">
        <v>84</v>
      </c>
      <c r="CQ12" s="13" t="s">
        <v>84</v>
      </c>
      <c r="CR12" s="13" t="s">
        <v>84</v>
      </c>
      <c r="CS12" s="13" t="s">
        <v>84</v>
      </c>
      <c r="CT12" s="13" t="s">
        <v>84</v>
      </c>
      <c r="CU12" s="13" t="s">
        <v>84</v>
      </c>
      <c r="CV12" s="13" t="s">
        <v>84</v>
      </c>
      <c r="CW12" s="13" t="s">
        <v>84</v>
      </c>
      <c r="CY12" s="13" t="s">
        <v>84</v>
      </c>
      <c r="CZ12" s="13" t="s">
        <v>84</v>
      </c>
      <c r="DA12" s="13" t="s">
        <v>84</v>
      </c>
      <c r="DB12" s="13" t="s">
        <v>84</v>
      </c>
      <c r="DC12" s="13" t="s">
        <v>84</v>
      </c>
      <c r="DD12" s="13" t="s">
        <v>84</v>
      </c>
      <c r="DE12" s="13" t="s">
        <v>84</v>
      </c>
      <c r="DF12" s="13" t="s">
        <v>84</v>
      </c>
      <c r="DG12" s="13" t="s">
        <v>84</v>
      </c>
      <c r="DH12" s="13" t="s">
        <v>84</v>
      </c>
      <c r="DJ12" s="13" t="s">
        <v>84</v>
      </c>
      <c r="DK12" s="13" t="s">
        <v>84</v>
      </c>
      <c r="DL12" s="13" t="s">
        <v>84</v>
      </c>
      <c r="DM12" s="13" t="s">
        <v>84</v>
      </c>
      <c r="DN12" s="13" t="s">
        <v>84</v>
      </c>
      <c r="DO12" s="13" t="s">
        <v>84</v>
      </c>
      <c r="DP12" s="13" t="s">
        <v>84</v>
      </c>
      <c r="DQ12" s="13" t="s">
        <v>84</v>
      </c>
      <c r="DR12" s="13" t="s">
        <v>84</v>
      </c>
      <c r="DS12" s="13" t="s">
        <v>84</v>
      </c>
    </row>
    <row r="13" spans="1:123" x14ac:dyDescent="0.2">
      <c r="A13" s="76">
        <v>6</v>
      </c>
      <c r="B13" s="79" t="s">
        <v>85</v>
      </c>
      <c r="C13" s="191">
        <v>8249.5824742831683</v>
      </c>
      <c r="D13" s="13">
        <v>8000</v>
      </c>
      <c r="E13" s="13">
        <v>8167</v>
      </c>
      <c r="F13" s="13">
        <v>8333</v>
      </c>
      <c r="G13" s="13">
        <v>8167</v>
      </c>
      <c r="H13" s="13">
        <v>8333</v>
      </c>
      <c r="I13" s="13">
        <v>8333</v>
      </c>
      <c r="J13" s="13">
        <v>8333</v>
      </c>
      <c r="K13" s="13">
        <v>8333</v>
      </c>
      <c r="L13" s="13">
        <v>8333</v>
      </c>
      <c r="M13" s="13">
        <v>8833</v>
      </c>
      <c r="N13" s="13">
        <v>11541.524550936607</v>
      </c>
      <c r="O13" s="13">
        <v>10667</v>
      </c>
      <c r="P13" s="13">
        <v>11500</v>
      </c>
      <c r="Q13" s="13">
        <v>11500</v>
      </c>
      <c r="R13" s="13">
        <v>11500</v>
      </c>
      <c r="S13" s="13">
        <v>11667</v>
      </c>
      <c r="T13" s="13">
        <v>11833</v>
      </c>
      <c r="U13" s="13">
        <v>11833</v>
      </c>
      <c r="V13" s="13">
        <v>12000</v>
      </c>
      <c r="W13" s="13">
        <v>12000</v>
      </c>
      <c r="X13" s="13">
        <v>12000</v>
      </c>
      <c r="Y13" s="16" t="s">
        <v>78</v>
      </c>
      <c r="Z13" s="16" t="s">
        <v>78</v>
      </c>
      <c r="AA13" s="16" t="s">
        <v>78</v>
      </c>
      <c r="AB13" s="16" t="s">
        <v>78</v>
      </c>
      <c r="AC13" s="16" t="s">
        <v>78</v>
      </c>
      <c r="AD13" s="16" t="s">
        <v>78</v>
      </c>
      <c r="AE13" s="16" t="s">
        <v>78</v>
      </c>
      <c r="AF13" s="16" t="s">
        <v>78</v>
      </c>
      <c r="AG13" s="13">
        <v>8500</v>
      </c>
      <c r="AH13" s="13">
        <v>8500</v>
      </c>
      <c r="AI13" s="13">
        <v>9000</v>
      </c>
      <c r="AJ13" s="13">
        <v>2183</v>
      </c>
      <c r="AK13" s="13">
        <v>2183</v>
      </c>
      <c r="AL13" s="13">
        <v>2183</v>
      </c>
      <c r="AM13" s="13">
        <v>2183</v>
      </c>
      <c r="AN13" s="13">
        <v>2183</v>
      </c>
      <c r="AO13" s="13">
        <v>2183</v>
      </c>
      <c r="AP13" s="13">
        <v>2183</v>
      </c>
      <c r="AQ13" s="13">
        <v>2183</v>
      </c>
      <c r="AR13" s="13">
        <v>2267</v>
      </c>
      <c r="AS13" s="13">
        <v>2267</v>
      </c>
      <c r="AT13" s="13">
        <v>2267</v>
      </c>
      <c r="AU13" s="13">
        <v>3310</v>
      </c>
      <c r="AV13" s="13">
        <v>3310</v>
      </c>
      <c r="AW13" s="13">
        <v>3310</v>
      </c>
      <c r="AX13" s="13">
        <v>3310</v>
      </c>
      <c r="AY13" s="13">
        <v>3310</v>
      </c>
      <c r="AZ13" s="13">
        <v>3310</v>
      </c>
      <c r="BA13" s="13">
        <v>3310</v>
      </c>
      <c r="BB13" s="13">
        <v>3310</v>
      </c>
      <c r="BC13" s="13">
        <v>3310</v>
      </c>
      <c r="BD13" s="13">
        <v>3343</v>
      </c>
      <c r="BE13" s="13">
        <v>3343</v>
      </c>
      <c r="BF13" s="13">
        <v>3350</v>
      </c>
      <c r="BG13" s="13">
        <v>3350</v>
      </c>
      <c r="BH13" s="13">
        <v>3350</v>
      </c>
      <c r="BI13" s="13">
        <v>3350</v>
      </c>
      <c r="BJ13" s="13">
        <v>3350</v>
      </c>
      <c r="BK13" s="13">
        <v>3350</v>
      </c>
      <c r="BL13" s="13">
        <v>3350</v>
      </c>
      <c r="BM13" s="13">
        <v>3350</v>
      </c>
      <c r="BN13" s="13">
        <v>3370</v>
      </c>
      <c r="BO13" s="13">
        <v>3450</v>
      </c>
      <c r="BP13" s="13">
        <v>3450</v>
      </c>
      <c r="BQ13" s="13">
        <v>3935.9793425308608</v>
      </c>
      <c r="BR13" s="13">
        <v>3500</v>
      </c>
      <c r="BS13" s="13">
        <v>3750</v>
      </c>
      <c r="BT13" s="13">
        <v>4000</v>
      </c>
      <c r="BU13" s="13">
        <v>4000</v>
      </c>
      <c r="BV13" s="13">
        <v>4000</v>
      </c>
      <c r="BW13" s="13">
        <v>4000</v>
      </c>
      <c r="BX13" s="13">
        <v>4000</v>
      </c>
      <c r="BY13" s="13">
        <v>5000</v>
      </c>
      <c r="BZ13" s="13">
        <v>5000</v>
      </c>
      <c r="CA13" s="13">
        <v>5000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3950.6812321759958</v>
      </c>
      <c r="CY13" s="13">
        <v>3823</v>
      </c>
      <c r="CZ13" s="13">
        <v>3913</v>
      </c>
      <c r="DA13" s="13">
        <v>3950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3970</v>
      </c>
      <c r="DI13" s="13">
        <v>13164.574432993692</v>
      </c>
      <c r="DJ13" s="13">
        <v>13500</v>
      </c>
      <c r="DK13" s="13">
        <v>13500</v>
      </c>
      <c r="DL13" s="13">
        <v>13000</v>
      </c>
      <c r="DM13" s="13">
        <v>13000</v>
      </c>
      <c r="DN13" s="16" t="s">
        <v>78</v>
      </c>
      <c r="DO13" s="16" t="s">
        <v>78</v>
      </c>
      <c r="DP13" s="16" t="s">
        <v>78</v>
      </c>
      <c r="DQ13" s="13">
        <v>13000</v>
      </c>
      <c r="DR13" s="13" t="s">
        <v>84</v>
      </c>
      <c r="DS13" s="13">
        <v>16000</v>
      </c>
    </row>
    <row r="14" spans="1:123" ht="12.75" customHeight="1" x14ac:dyDescent="0.2">
      <c r="A14" s="76">
        <v>7</v>
      </c>
      <c r="B14" s="79" t="s">
        <v>86</v>
      </c>
      <c r="C14" s="191">
        <v>7573.9005491172666</v>
      </c>
      <c r="D14" s="13">
        <v>7500</v>
      </c>
      <c r="E14" s="13">
        <v>7500</v>
      </c>
      <c r="F14" s="13">
        <v>7800</v>
      </c>
      <c r="G14" s="13">
        <v>7500</v>
      </c>
      <c r="H14" s="13">
        <v>7500</v>
      </c>
      <c r="I14" s="13">
        <v>8000</v>
      </c>
      <c r="J14" s="13">
        <v>8000</v>
      </c>
      <c r="K14" s="13">
        <v>8000</v>
      </c>
      <c r="L14" s="13">
        <v>8500</v>
      </c>
      <c r="M14" s="13">
        <v>8500</v>
      </c>
      <c r="N14" s="13">
        <v>12123.09302805974</v>
      </c>
      <c r="O14" s="13">
        <v>12000</v>
      </c>
      <c r="P14" s="13">
        <v>12000</v>
      </c>
      <c r="Q14" s="13">
        <v>12000</v>
      </c>
      <c r="R14" s="13">
        <v>12500</v>
      </c>
      <c r="S14" s="13">
        <v>12000</v>
      </c>
      <c r="T14" s="13">
        <v>12500</v>
      </c>
      <c r="U14" s="13">
        <v>12000</v>
      </c>
      <c r="V14" s="13">
        <v>12000</v>
      </c>
      <c r="W14" s="13">
        <v>13000</v>
      </c>
      <c r="X14" s="13">
        <v>13000</v>
      </c>
      <c r="Y14" s="16">
        <v>6500</v>
      </c>
      <c r="Z14" s="16">
        <v>7000</v>
      </c>
      <c r="AA14" s="16">
        <v>6500</v>
      </c>
      <c r="AB14" s="13">
        <v>6500</v>
      </c>
      <c r="AC14" s="13">
        <v>6500</v>
      </c>
      <c r="AD14" s="13">
        <v>6500</v>
      </c>
      <c r="AE14" s="13">
        <v>6500</v>
      </c>
      <c r="AF14" s="13">
        <v>6500</v>
      </c>
      <c r="AG14" s="13">
        <v>7000</v>
      </c>
      <c r="AH14" s="13">
        <v>7000</v>
      </c>
      <c r="AI14" s="13">
        <v>7000</v>
      </c>
      <c r="AJ14" s="13">
        <v>2500</v>
      </c>
      <c r="AK14" s="13">
        <v>2400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3424.728901862019</v>
      </c>
      <c r="AV14" s="13">
        <v>3400</v>
      </c>
      <c r="AW14" s="13">
        <v>3400</v>
      </c>
      <c r="AX14" s="13">
        <v>3400</v>
      </c>
      <c r="AY14" s="13">
        <v>3400</v>
      </c>
      <c r="AZ14" s="13">
        <v>3500</v>
      </c>
      <c r="BA14" s="13">
        <v>3500</v>
      </c>
      <c r="BB14" s="13">
        <v>3500</v>
      </c>
      <c r="BC14" s="13">
        <v>3500</v>
      </c>
      <c r="BD14" s="13">
        <v>3500</v>
      </c>
      <c r="BE14" s="13">
        <v>3500</v>
      </c>
      <c r="BF14" s="13">
        <v>3500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3500</v>
      </c>
      <c r="BM14" s="13">
        <v>3500</v>
      </c>
      <c r="BN14" s="13">
        <v>3500</v>
      </c>
      <c r="BO14" s="13">
        <v>3500</v>
      </c>
      <c r="BP14" s="13">
        <v>3500</v>
      </c>
      <c r="BQ14" s="13">
        <v>4716.8416828728723</v>
      </c>
      <c r="BR14" s="13">
        <v>4000</v>
      </c>
      <c r="BS14" s="13">
        <v>4000</v>
      </c>
      <c r="BT14" s="13">
        <v>4500</v>
      </c>
      <c r="BU14" s="13">
        <v>5000</v>
      </c>
      <c r="BV14" s="13">
        <v>5500</v>
      </c>
      <c r="BW14" s="13">
        <v>5500</v>
      </c>
      <c r="BX14" s="13">
        <v>6500</v>
      </c>
      <c r="BY14" s="13">
        <v>6000</v>
      </c>
      <c r="BZ14" s="13">
        <v>6000</v>
      </c>
      <c r="CA14" s="13">
        <v>6500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4114.9175813434758</v>
      </c>
      <c r="CY14" s="13">
        <v>3980</v>
      </c>
      <c r="CZ14" s="13">
        <v>4070</v>
      </c>
      <c r="DA14" s="13">
        <v>4130</v>
      </c>
      <c r="DB14" s="13">
        <v>4130</v>
      </c>
      <c r="DC14" s="13">
        <v>4130</v>
      </c>
      <c r="DD14" s="13">
        <v>4130</v>
      </c>
      <c r="DE14" s="13">
        <v>4130</v>
      </c>
      <c r="DF14" s="13">
        <v>4130</v>
      </c>
      <c r="DG14" s="13">
        <v>4130</v>
      </c>
      <c r="DH14" s="13">
        <v>4130</v>
      </c>
      <c r="DI14" s="16" t="s">
        <v>78</v>
      </c>
      <c r="DJ14" s="16" t="s">
        <v>78</v>
      </c>
      <c r="DK14" s="16" t="s">
        <v>78</v>
      </c>
      <c r="DL14" s="16" t="s">
        <v>78</v>
      </c>
      <c r="DM14" s="16" t="s">
        <v>78</v>
      </c>
      <c r="DN14" s="16" t="s">
        <v>78</v>
      </c>
      <c r="DO14" s="16" t="s">
        <v>78</v>
      </c>
      <c r="DP14" s="16" t="s">
        <v>78</v>
      </c>
      <c r="DQ14" s="16" t="s">
        <v>78</v>
      </c>
      <c r="DR14" s="16" t="s">
        <v>78</v>
      </c>
      <c r="DS14" s="16" t="s">
        <v>78</v>
      </c>
    </row>
    <row r="15" spans="1:123" x14ac:dyDescent="0.2">
      <c r="A15" s="76">
        <v>8</v>
      </c>
      <c r="B15" s="79" t="s">
        <v>87</v>
      </c>
      <c r="C15" s="191">
        <v>9000</v>
      </c>
      <c r="D15" s="13">
        <v>9000</v>
      </c>
      <c r="E15" s="13">
        <v>9000</v>
      </c>
      <c r="F15" s="13">
        <v>9000</v>
      </c>
      <c r="G15" s="13">
        <v>9000</v>
      </c>
      <c r="H15" s="13">
        <v>9000</v>
      </c>
      <c r="I15" s="13">
        <v>9000</v>
      </c>
      <c r="J15" s="13">
        <v>9000</v>
      </c>
      <c r="K15" s="13">
        <v>9000</v>
      </c>
      <c r="L15" s="13">
        <v>9000</v>
      </c>
      <c r="M15" s="13">
        <v>9000</v>
      </c>
      <c r="N15" s="13">
        <v>12000</v>
      </c>
      <c r="O15" s="13">
        <v>12000</v>
      </c>
      <c r="P15" s="13">
        <v>12000</v>
      </c>
      <c r="Q15" s="13">
        <v>12000</v>
      </c>
      <c r="R15" s="13">
        <v>12000</v>
      </c>
      <c r="S15" s="13">
        <v>12000</v>
      </c>
      <c r="T15" s="13">
        <v>12000</v>
      </c>
      <c r="U15" s="13">
        <v>12000</v>
      </c>
      <c r="V15" s="13">
        <v>12000</v>
      </c>
      <c r="W15" s="13">
        <v>12000</v>
      </c>
      <c r="X15" s="13">
        <v>12000</v>
      </c>
      <c r="Y15" s="16">
        <v>8000</v>
      </c>
      <c r="Z15" s="16">
        <v>8000</v>
      </c>
      <c r="AA15" s="16">
        <v>8000</v>
      </c>
      <c r="AB15" s="13">
        <v>8000</v>
      </c>
      <c r="AC15" s="13">
        <v>8000</v>
      </c>
      <c r="AD15" s="13">
        <v>8000</v>
      </c>
      <c r="AE15" s="13">
        <v>8000</v>
      </c>
      <c r="AF15" s="13">
        <v>8000</v>
      </c>
      <c r="AG15" s="13">
        <v>8000</v>
      </c>
      <c r="AH15" s="13">
        <v>8000</v>
      </c>
      <c r="AI15" s="13">
        <v>8000</v>
      </c>
      <c r="AJ15" s="13">
        <v>2574.63111293067</v>
      </c>
      <c r="AK15" s="13">
        <v>2600</v>
      </c>
      <c r="AL15" s="13">
        <v>2600</v>
      </c>
      <c r="AM15" s="13">
        <v>2600</v>
      </c>
      <c r="AN15" s="13">
        <v>2600</v>
      </c>
      <c r="AO15" s="13">
        <v>2500</v>
      </c>
      <c r="AP15" s="13">
        <v>2500</v>
      </c>
      <c r="AQ15" s="13">
        <v>2500</v>
      </c>
      <c r="AR15" s="13">
        <v>2500</v>
      </c>
      <c r="AS15" s="13">
        <v>2500</v>
      </c>
      <c r="AT15" s="13">
        <v>2500</v>
      </c>
      <c r="AU15" s="13">
        <v>3500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3500</v>
      </c>
      <c r="BN15" s="13">
        <v>3500</v>
      </c>
      <c r="BO15" s="13">
        <v>3500</v>
      </c>
      <c r="BP15" s="13">
        <v>3500</v>
      </c>
      <c r="BQ15" s="13">
        <v>3500</v>
      </c>
      <c r="BR15" s="13">
        <v>3000</v>
      </c>
      <c r="BS15" s="13">
        <v>3500</v>
      </c>
      <c r="BT15" s="13">
        <v>3500</v>
      </c>
      <c r="BU15" s="13">
        <v>3500</v>
      </c>
      <c r="BV15" s="13">
        <v>3500</v>
      </c>
      <c r="BW15" s="13">
        <v>3500</v>
      </c>
      <c r="BX15" s="13">
        <v>3500</v>
      </c>
      <c r="BY15" s="13">
        <v>3500</v>
      </c>
      <c r="BZ15" s="13">
        <v>3500</v>
      </c>
      <c r="CA15" s="13">
        <v>4000</v>
      </c>
      <c r="CB15" s="13">
        <v>2490</v>
      </c>
      <c r="CC15" s="13">
        <v>2490</v>
      </c>
      <c r="CD15" s="13">
        <v>2490</v>
      </c>
      <c r="CE15" s="13">
        <v>2490</v>
      </c>
      <c r="CF15" s="13">
        <v>2490</v>
      </c>
      <c r="CG15" s="13">
        <v>2490</v>
      </c>
      <c r="CH15" s="13">
        <v>2490</v>
      </c>
      <c r="CI15" s="13">
        <v>2490</v>
      </c>
      <c r="CJ15" s="13">
        <v>2490</v>
      </c>
      <c r="CK15" s="13">
        <v>2490</v>
      </c>
      <c r="CL15" s="13">
        <v>2490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3603.6931259745447</v>
      </c>
      <c r="CY15" s="13">
        <v>3850</v>
      </c>
      <c r="CZ15" s="13">
        <v>3850</v>
      </c>
      <c r="DA15" s="13">
        <v>3850</v>
      </c>
      <c r="DB15" s="13">
        <v>2910</v>
      </c>
      <c r="DC15" s="13">
        <v>3910</v>
      </c>
      <c r="DD15" s="13">
        <v>3910</v>
      </c>
      <c r="DE15" s="13">
        <v>3910</v>
      </c>
      <c r="DF15" s="13">
        <v>3910</v>
      </c>
      <c r="DG15" s="13">
        <v>3910</v>
      </c>
      <c r="DH15" s="13">
        <v>3910</v>
      </c>
      <c r="DI15" s="16" t="s">
        <v>78</v>
      </c>
      <c r="DJ15" s="16" t="s">
        <v>78</v>
      </c>
      <c r="DK15" s="16" t="s">
        <v>78</v>
      </c>
      <c r="DL15" s="16" t="s">
        <v>78</v>
      </c>
      <c r="DM15" s="16" t="s">
        <v>78</v>
      </c>
      <c r="DN15" s="16" t="s">
        <v>78</v>
      </c>
      <c r="DO15" s="16" t="s">
        <v>78</v>
      </c>
      <c r="DP15" s="16" t="s">
        <v>78</v>
      </c>
      <c r="DQ15" s="16" t="s">
        <v>78</v>
      </c>
      <c r="DR15" s="16" t="s">
        <v>78</v>
      </c>
      <c r="DS15" s="16" t="s">
        <v>78</v>
      </c>
    </row>
    <row r="16" spans="1:123" ht="12" customHeight="1" x14ac:dyDescent="0.2">
      <c r="A16" s="76">
        <v>9</v>
      </c>
      <c r="B16" s="79" t="s">
        <v>88</v>
      </c>
      <c r="C16" s="191">
        <v>9082.1192199449943</v>
      </c>
      <c r="D16" s="13">
        <v>9333</v>
      </c>
      <c r="E16" s="13">
        <v>9333</v>
      </c>
      <c r="F16" s="13">
        <v>9000</v>
      </c>
      <c r="G16" s="13">
        <v>9000</v>
      </c>
      <c r="H16" s="13">
        <v>9000</v>
      </c>
      <c r="I16" s="13">
        <v>9000</v>
      </c>
      <c r="J16" s="13">
        <v>9167</v>
      </c>
      <c r="K16" s="13">
        <v>9167</v>
      </c>
      <c r="L16" s="13">
        <v>9500</v>
      </c>
      <c r="M16" s="13">
        <v>9500</v>
      </c>
      <c r="N16" s="13">
        <v>12041.533869223771</v>
      </c>
      <c r="O16" s="13">
        <v>12000</v>
      </c>
      <c r="P16" s="13">
        <v>12000</v>
      </c>
      <c r="Q16" s="13">
        <v>12000</v>
      </c>
      <c r="R16" s="13">
        <v>12000</v>
      </c>
      <c r="S16" s="13">
        <v>12167</v>
      </c>
      <c r="T16" s="13">
        <v>12167</v>
      </c>
      <c r="U16" s="13">
        <v>12167</v>
      </c>
      <c r="V16" s="13">
        <v>12333</v>
      </c>
      <c r="W16" s="13">
        <v>12433</v>
      </c>
      <c r="X16" s="13">
        <v>12600</v>
      </c>
      <c r="Y16" s="16">
        <v>8000</v>
      </c>
      <c r="Z16" s="16">
        <v>8000</v>
      </c>
      <c r="AA16" s="16">
        <v>8000</v>
      </c>
      <c r="AB16" s="13">
        <v>8000</v>
      </c>
      <c r="AC16" s="13">
        <v>8000</v>
      </c>
      <c r="AD16" s="13">
        <v>8000</v>
      </c>
      <c r="AE16" s="13">
        <v>7500</v>
      </c>
      <c r="AF16" s="13">
        <v>7500</v>
      </c>
      <c r="AG16" s="13">
        <v>8000</v>
      </c>
      <c r="AH16" s="13">
        <v>8000</v>
      </c>
      <c r="AI16" s="13">
        <v>8000</v>
      </c>
      <c r="AJ16" s="13">
        <v>2100</v>
      </c>
      <c r="AK16" s="13">
        <v>2100</v>
      </c>
      <c r="AL16" s="13">
        <v>2100</v>
      </c>
      <c r="AM16" s="13">
        <v>2100</v>
      </c>
      <c r="AN16" s="13">
        <v>2100</v>
      </c>
      <c r="AO16" s="13">
        <v>2100</v>
      </c>
      <c r="AP16" s="13">
        <v>2100</v>
      </c>
      <c r="AQ16" s="13">
        <v>2100</v>
      </c>
      <c r="AR16" s="13">
        <v>2100</v>
      </c>
      <c r="AS16" s="13">
        <v>2133</v>
      </c>
      <c r="AT16" s="13">
        <v>2133</v>
      </c>
      <c r="AU16" s="13">
        <v>3300</v>
      </c>
      <c r="AV16" s="13">
        <v>3300</v>
      </c>
      <c r="AW16" s="13">
        <v>3300</v>
      </c>
      <c r="AX16" s="13">
        <v>3300</v>
      </c>
      <c r="AY16" s="13">
        <v>3300</v>
      </c>
      <c r="AZ16" s="13">
        <v>3300</v>
      </c>
      <c r="BA16" s="13">
        <v>3300</v>
      </c>
      <c r="BB16" s="13">
        <v>3300</v>
      </c>
      <c r="BC16" s="13">
        <v>3300</v>
      </c>
      <c r="BD16" s="13">
        <v>3300</v>
      </c>
      <c r="BE16" s="13">
        <v>3300</v>
      </c>
      <c r="BF16" s="13">
        <v>3367</v>
      </c>
      <c r="BG16" s="13">
        <v>3433</v>
      </c>
      <c r="BH16" s="13">
        <v>3367</v>
      </c>
      <c r="BI16" s="13">
        <v>3367</v>
      </c>
      <c r="BJ16" s="13">
        <v>3367</v>
      </c>
      <c r="BK16" s="13">
        <v>3367</v>
      </c>
      <c r="BL16" s="13">
        <v>3433</v>
      </c>
      <c r="BM16" s="13">
        <v>3433</v>
      </c>
      <c r="BN16" s="13">
        <v>3433</v>
      </c>
      <c r="BO16" s="13">
        <v>3433</v>
      </c>
      <c r="BP16" s="13">
        <v>3433</v>
      </c>
      <c r="BQ16" s="13">
        <v>3223.709795470626</v>
      </c>
      <c r="BR16" s="13">
        <v>2500</v>
      </c>
      <c r="BS16" s="13">
        <v>3000</v>
      </c>
      <c r="BT16" s="13">
        <v>3000</v>
      </c>
      <c r="BU16" s="13">
        <v>3000</v>
      </c>
      <c r="BV16" s="13">
        <v>4000</v>
      </c>
      <c r="BW16" s="13">
        <v>4000</v>
      </c>
      <c r="BX16" s="13">
        <v>4000</v>
      </c>
      <c r="BY16" s="13">
        <v>4000</v>
      </c>
      <c r="BZ16" s="13">
        <v>4000</v>
      </c>
      <c r="CA16" s="13">
        <v>4000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3941.8864167251813</v>
      </c>
      <c r="CY16" s="13">
        <v>3850</v>
      </c>
      <c r="CZ16" s="13">
        <v>3850</v>
      </c>
      <c r="DA16" s="13">
        <v>3973</v>
      </c>
      <c r="DB16" s="13">
        <v>3973</v>
      </c>
      <c r="DC16" s="13">
        <v>3973</v>
      </c>
      <c r="DD16" s="13">
        <v>3973</v>
      </c>
      <c r="DE16" s="13">
        <v>3973</v>
      </c>
      <c r="DF16" s="13">
        <v>3973</v>
      </c>
      <c r="DG16" s="13">
        <v>3910</v>
      </c>
      <c r="DH16" s="13">
        <v>3910</v>
      </c>
      <c r="DI16" s="13">
        <v>8000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3">
        <v>8000</v>
      </c>
    </row>
    <row r="17" spans="1:123" ht="13.5" customHeight="1" x14ac:dyDescent="0.2">
      <c r="A17" s="76">
        <v>10</v>
      </c>
      <c r="B17" s="79" t="s">
        <v>89</v>
      </c>
      <c r="C17" s="191">
        <v>8000</v>
      </c>
      <c r="D17" s="13">
        <v>8000</v>
      </c>
      <c r="E17" s="13">
        <v>8000</v>
      </c>
      <c r="F17" s="13">
        <v>8000</v>
      </c>
      <c r="G17" s="13">
        <v>8000</v>
      </c>
      <c r="H17" s="13">
        <v>8000</v>
      </c>
      <c r="I17" s="13">
        <v>8500</v>
      </c>
      <c r="J17" s="13">
        <v>8500</v>
      </c>
      <c r="K17" s="13">
        <v>8500</v>
      </c>
      <c r="L17" s="13">
        <v>8500</v>
      </c>
      <c r="M17" s="13">
        <v>8500</v>
      </c>
      <c r="N17" s="13">
        <v>14000</v>
      </c>
      <c r="O17" s="13">
        <v>14000</v>
      </c>
      <c r="P17" s="13">
        <v>14000</v>
      </c>
      <c r="Q17" s="13">
        <v>14000</v>
      </c>
      <c r="R17" s="13">
        <v>14000</v>
      </c>
      <c r="S17" s="13">
        <v>14000</v>
      </c>
      <c r="T17" s="13">
        <v>14000</v>
      </c>
      <c r="U17" s="13">
        <v>14000</v>
      </c>
      <c r="V17" s="13">
        <v>14000</v>
      </c>
      <c r="W17" s="13">
        <v>14000</v>
      </c>
      <c r="X17" s="13">
        <v>14000</v>
      </c>
      <c r="Y17" s="16">
        <v>6371.2233510990327</v>
      </c>
      <c r="Z17" s="16">
        <v>6000</v>
      </c>
      <c r="AA17" s="16">
        <v>6000</v>
      </c>
      <c r="AB17" s="13">
        <v>6500</v>
      </c>
      <c r="AC17" s="13">
        <v>6500</v>
      </c>
      <c r="AD17" s="13">
        <v>6500</v>
      </c>
      <c r="AE17" s="13">
        <v>6500</v>
      </c>
      <c r="AF17" s="13">
        <v>6500</v>
      </c>
      <c r="AG17" s="13">
        <v>6500</v>
      </c>
      <c r="AH17" s="16" t="s">
        <v>78</v>
      </c>
      <c r="AI17" s="13" t="s">
        <v>84</v>
      </c>
      <c r="AJ17" s="13">
        <v>2067</v>
      </c>
      <c r="AK17" s="13">
        <v>1833</v>
      </c>
      <c r="AL17" s="13">
        <v>2067</v>
      </c>
      <c r="AM17" s="13">
        <v>2067</v>
      </c>
      <c r="AN17" s="13">
        <v>2067</v>
      </c>
      <c r="AO17" s="13">
        <v>2067</v>
      </c>
      <c r="AP17" s="13">
        <v>2067</v>
      </c>
      <c r="AQ17" s="13">
        <v>2067</v>
      </c>
      <c r="AR17" s="13">
        <v>2067</v>
      </c>
      <c r="AS17" s="13">
        <v>2233</v>
      </c>
      <c r="AT17" s="13">
        <v>2333</v>
      </c>
      <c r="AU17" s="13">
        <v>3367</v>
      </c>
      <c r="AV17" s="13">
        <v>3167</v>
      </c>
      <c r="AW17" s="13">
        <v>3367</v>
      </c>
      <c r="AX17" s="13">
        <v>3367</v>
      </c>
      <c r="AY17" s="13">
        <v>3367</v>
      </c>
      <c r="AZ17" s="13">
        <v>3367</v>
      </c>
      <c r="BA17" s="13">
        <v>3367</v>
      </c>
      <c r="BB17" s="13">
        <v>3367</v>
      </c>
      <c r="BC17" s="13">
        <v>3367</v>
      </c>
      <c r="BD17" s="13">
        <v>3367</v>
      </c>
      <c r="BE17" s="13">
        <v>3533</v>
      </c>
      <c r="BF17" s="13">
        <v>3400</v>
      </c>
      <c r="BG17" s="13">
        <v>3266</v>
      </c>
      <c r="BH17" s="13">
        <v>3400</v>
      </c>
      <c r="BI17" s="13">
        <v>3400</v>
      </c>
      <c r="BJ17" s="13">
        <v>3400</v>
      </c>
      <c r="BK17" s="13">
        <v>3400</v>
      </c>
      <c r="BL17" s="13">
        <v>3400</v>
      </c>
      <c r="BM17" s="13">
        <v>3400</v>
      </c>
      <c r="BN17" s="13">
        <v>3400</v>
      </c>
      <c r="BO17" s="13">
        <v>3400</v>
      </c>
      <c r="BP17" s="13">
        <v>3433</v>
      </c>
      <c r="BQ17" s="13">
        <v>3664.8581596561221</v>
      </c>
      <c r="BR17" s="13">
        <v>3500</v>
      </c>
      <c r="BS17" s="13">
        <v>3500</v>
      </c>
      <c r="BT17" s="13">
        <v>3667</v>
      </c>
      <c r="BU17" s="13">
        <v>3667</v>
      </c>
      <c r="BV17" s="13">
        <v>3833</v>
      </c>
      <c r="BW17" s="13">
        <v>4000</v>
      </c>
      <c r="BX17" s="13">
        <v>4000</v>
      </c>
      <c r="BY17" s="13">
        <v>4000</v>
      </c>
      <c r="BZ17" s="13">
        <v>4167</v>
      </c>
      <c r="CA17" s="13">
        <v>4500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3993.3594879499642</v>
      </c>
      <c r="CY17" s="13">
        <v>3960</v>
      </c>
      <c r="CZ17" s="13">
        <v>3960</v>
      </c>
      <c r="DA17" s="13">
        <v>3960</v>
      </c>
      <c r="DB17" s="13">
        <v>4027</v>
      </c>
      <c r="DC17" s="13">
        <v>4027</v>
      </c>
      <c r="DD17" s="13">
        <v>4027</v>
      </c>
      <c r="DE17" s="13">
        <v>4020</v>
      </c>
      <c r="DF17" s="13">
        <v>4020</v>
      </c>
      <c r="DG17" s="13">
        <v>4020</v>
      </c>
      <c r="DH17" s="13">
        <v>4020</v>
      </c>
      <c r="DI17" s="13">
        <v>13000</v>
      </c>
      <c r="DJ17" s="13">
        <v>13000</v>
      </c>
      <c r="DK17" s="13">
        <v>13000</v>
      </c>
      <c r="DL17" s="13">
        <v>13000</v>
      </c>
      <c r="DM17" s="13">
        <v>13000</v>
      </c>
      <c r="DN17" s="13">
        <v>13000</v>
      </c>
      <c r="DO17" s="13">
        <v>13000</v>
      </c>
      <c r="DP17" s="13">
        <v>13000</v>
      </c>
      <c r="DQ17" s="13">
        <v>14000</v>
      </c>
      <c r="DR17" s="13">
        <v>14000</v>
      </c>
      <c r="DS17" s="13">
        <v>14000</v>
      </c>
    </row>
    <row r="18" spans="1:123" ht="12.75" customHeight="1" x14ac:dyDescent="0.2">
      <c r="A18" s="76">
        <v>11</v>
      </c>
      <c r="B18" s="79" t="s">
        <v>90</v>
      </c>
      <c r="C18" s="191">
        <v>10000</v>
      </c>
      <c r="D18" s="13">
        <v>10000</v>
      </c>
      <c r="E18" s="13">
        <v>10000</v>
      </c>
      <c r="F18" s="13">
        <v>10000</v>
      </c>
      <c r="G18" s="13">
        <v>10000</v>
      </c>
      <c r="H18" s="13">
        <v>10000</v>
      </c>
      <c r="I18" s="13">
        <v>10000</v>
      </c>
      <c r="J18" s="13">
        <v>10000</v>
      </c>
      <c r="K18" s="13">
        <v>10000</v>
      </c>
      <c r="L18" s="13">
        <v>10000</v>
      </c>
      <c r="M18" s="13">
        <v>10000</v>
      </c>
      <c r="N18" s="13">
        <v>12000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12000</v>
      </c>
      <c r="U18" s="13">
        <v>12000</v>
      </c>
      <c r="V18" s="13">
        <v>12000</v>
      </c>
      <c r="W18" s="13">
        <v>12000</v>
      </c>
      <c r="X18" s="13">
        <v>12000</v>
      </c>
      <c r="Y18" s="16" t="s">
        <v>78</v>
      </c>
      <c r="Z18" s="16" t="s">
        <v>78</v>
      </c>
      <c r="AA18" s="16" t="s">
        <v>78</v>
      </c>
      <c r="AB18" s="16" t="s">
        <v>78</v>
      </c>
      <c r="AC18" s="16" t="s">
        <v>78</v>
      </c>
      <c r="AD18" s="16" t="s">
        <v>78</v>
      </c>
      <c r="AE18" s="16" t="s">
        <v>78</v>
      </c>
      <c r="AF18" s="16" t="s">
        <v>78</v>
      </c>
      <c r="AG18" s="16" t="s">
        <v>78</v>
      </c>
      <c r="AH18" s="16" t="s">
        <v>78</v>
      </c>
      <c r="AI18" s="13" t="s">
        <v>84</v>
      </c>
      <c r="AJ18" s="13">
        <v>2000</v>
      </c>
      <c r="AK18" s="13">
        <v>2000</v>
      </c>
      <c r="AL18" s="13">
        <v>2000</v>
      </c>
      <c r="AM18" s="13">
        <v>2000</v>
      </c>
      <c r="AN18" s="13">
        <v>2000</v>
      </c>
      <c r="AO18" s="13">
        <v>2000</v>
      </c>
      <c r="AP18" s="13">
        <v>2000</v>
      </c>
      <c r="AQ18" s="13">
        <v>2000</v>
      </c>
      <c r="AR18" s="13">
        <v>2000</v>
      </c>
      <c r="AS18" s="13">
        <v>2000</v>
      </c>
      <c r="AT18" s="13">
        <v>2000</v>
      </c>
      <c r="AU18" s="13">
        <v>3400</v>
      </c>
      <c r="AV18" s="13">
        <v>3400</v>
      </c>
      <c r="AW18" s="13">
        <v>3400</v>
      </c>
      <c r="AX18" s="13">
        <v>3400</v>
      </c>
      <c r="AY18" s="13">
        <v>3400</v>
      </c>
      <c r="AZ18" s="13">
        <v>3400</v>
      </c>
      <c r="BA18" s="13">
        <v>3400</v>
      </c>
      <c r="BB18" s="13">
        <v>3400</v>
      </c>
      <c r="BC18" s="13">
        <v>3400</v>
      </c>
      <c r="BD18" s="13">
        <v>3400</v>
      </c>
      <c r="BE18" s="13">
        <v>3400</v>
      </c>
      <c r="BF18" s="13">
        <v>3400</v>
      </c>
      <c r="BG18" s="13">
        <v>3400</v>
      </c>
      <c r="BH18" s="13">
        <v>3400</v>
      </c>
      <c r="BI18" s="13">
        <v>3400</v>
      </c>
      <c r="BJ18" s="13">
        <v>3400</v>
      </c>
      <c r="BK18" s="13">
        <v>3400</v>
      </c>
      <c r="BL18" s="13">
        <v>3400</v>
      </c>
      <c r="BM18" s="13">
        <v>3400</v>
      </c>
      <c r="BN18" s="13">
        <v>3400</v>
      </c>
      <c r="BO18" s="13">
        <v>3400</v>
      </c>
      <c r="BP18" s="13">
        <v>3400</v>
      </c>
      <c r="BQ18" s="13">
        <v>3000</v>
      </c>
      <c r="BR18" s="13">
        <v>3000</v>
      </c>
      <c r="BS18" s="13">
        <v>3000</v>
      </c>
      <c r="BT18" s="13">
        <v>3000</v>
      </c>
      <c r="BU18" s="13">
        <v>3000</v>
      </c>
      <c r="BV18" s="13">
        <v>3000</v>
      </c>
      <c r="BW18" s="13">
        <v>3000</v>
      </c>
      <c r="BX18" s="13">
        <v>3500</v>
      </c>
      <c r="BY18" s="13">
        <v>4000</v>
      </c>
      <c r="BZ18" s="13">
        <v>4000</v>
      </c>
      <c r="CA18" s="13">
        <v>5000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3924.914447465459</v>
      </c>
      <c r="CY18" s="13">
        <v>3910</v>
      </c>
      <c r="CZ18" s="13">
        <v>3910</v>
      </c>
      <c r="DA18" s="13">
        <v>3910</v>
      </c>
      <c r="DB18" s="13">
        <v>3910</v>
      </c>
      <c r="DC18" s="13">
        <v>3970</v>
      </c>
      <c r="DD18" s="13">
        <v>3970</v>
      </c>
      <c r="DE18" s="13">
        <v>3970</v>
      </c>
      <c r="DF18" s="13">
        <v>3970</v>
      </c>
      <c r="DG18" s="13">
        <v>3970</v>
      </c>
      <c r="DH18" s="13">
        <v>3970</v>
      </c>
      <c r="DI18" s="13">
        <v>12000</v>
      </c>
      <c r="DJ18" s="13">
        <v>12000</v>
      </c>
      <c r="DK18" s="13">
        <v>12000</v>
      </c>
      <c r="DL18" s="13">
        <v>12000</v>
      </c>
      <c r="DM18" s="13">
        <v>12000</v>
      </c>
      <c r="DN18" s="13">
        <v>12000</v>
      </c>
      <c r="DO18" s="13">
        <v>12000</v>
      </c>
      <c r="DP18" s="13">
        <v>13500</v>
      </c>
      <c r="DQ18" s="13">
        <v>14000</v>
      </c>
      <c r="DR18" s="13">
        <v>14000</v>
      </c>
      <c r="DS18" s="13">
        <v>14500</v>
      </c>
    </row>
    <row r="19" spans="1:123" ht="12.75" customHeight="1" x14ac:dyDescent="0.2">
      <c r="A19" s="76"/>
      <c r="B19" s="94" t="s">
        <v>91</v>
      </c>
      <c r="D19" s="13" t="s">
        <v>84</v>
      </c>
      <c r="E19" s="13" t="s">
        <v>84</v>
      </c>
      <c r="F19" s="13" t="s">
        <v>84</v>
      </c>
      <c r="G19" s="13" t="s">
        <v>84</v>
      </c>
      <c r="H19" s="13" t="s">
        <v>84</v>
      </c>
      <c r="I19" s="13" t="s">
        <v>84</v>
      </c>
      <c r="J19" s="13" t="s">
        <v>84</v>
      </c>
      <c r="K19" s="13" t="s">
        <v>84</v>
      </c>
      <c r="L19" s="13" t="s">
        <v>84</v>
      </c>
      <c r="M19" s="13" t="s">
        <v>84</v>
      </c>
      <c r="O19" s="13" t="s">
        <v>84</v>
      </c>
      <c r="P19" s="13" t="s">
        <v>84</v>
      </c>
      <c r="Q19" s="13" t="s">
        <v>84</v>
      </c>
      <c r="R19" s="13" t="s">
        <v>84</v>
      </c>
      <c r="S19" s="13" t="s">
        <v>84</v>
      </c>
      <c r="U19" s="13" t="s">
        <v>84</v>
      </c>
      <c r="V19" s="13" t="s">
        <v>84</v>
      </c>
      <c r="W19" s="13" t="s">
        <v>84</v>
      </c>
      <c r="X19" s="13" t="s">
        <v>84</v>
      </c>
      <c r="Y19" s="16"/>
      <c r="Z19" s="16" t="s">
        <v>84</v>
      </c>
      <c r="AA19" s="16" t="s">
        <v>84</v>
      </c>
      <c r="AB19" s="13" t="s">
        <v>84</v>
      </c>
      <c r="AC19" s="13" t="s">
        <v>84</v>
      </c>
      <c r="AD19" s="13" t="s">
        <v>84</v>
      </c>
      <c r="AE19" s="13" t="s">
        <v>84</v>
      </c>
      <c r="AF19" s="13" t="s">
        <v>84</v>
      </c>
      <c r="AG19" s="13" t="s">
        <v>84</v>
      </c>
      <c r="AH19" s="13" t="s">
        <v>84</v>
      </c>
      <c r="AI19" s="13" t="s">
        <v>84</v>
      </c>
      <c r="AK19" s="13" t="s">
        <v>84</v>
      </c>
      <c r="AL19" s="13" t="s">
        <v>84</v>
      </c>
      <c r="AM19" s="13" t="s">
        <v>84</v>
      </c>
      <c r="AN19" s="13" t="s">
        <v>84</v>
      </c>
      <c r="AO19" s="13" t="s">
        <v>84</v>
      </c>
      <c r="AP19" s="13" t="s">
        <v>84</v>
      </c>
      <c r="AQ19" s="13" t="s">
        <v>84</v>
      </c>
      <c r="AR19" s="13" t="s">
        <v>84</v>
      </c>
      <c r="AS19" s="13" t="s">
        <v>84</v>
      </c>
      <c r="AT19" s="13" t="s">
        <v>84</v>
      </c>
      <c r="AV19" s="13" t="s">
        <v>84</v>
      </c>
      <c r="AW19" s="13" t="s">
        <v>84</v>
      </c>
      <c r="AX19" s="13" t="s">
        <v>84</v>
      </c>
      <c r="AY19" s="13" t="s">
        <v>84</v>
      </c>
      <c r="AZ19" s="13" t="s">
        <v>84</v>
      </c>
      <c r="BA19" s="13" t="s">
        <v>84</v>
      </c>
      <c r="BB19" s="13" t="s">
        <v>84</v>
      </c>
      <c r="BC19" s="13" t="s">
        <v>84</v>
      </c>
      <c r="BD19" s="13" t="s">
        <v>84</v>
      </c>
      <c r="BE19" s="13" t="s">
        <v>84</v>
      </c>
      <c r="BG19" s="13" t="s">
        <v>84</v>
      </c>
      <c r="BH19" s="13" t="s">
        <v>84</v>
      </c>
      <c r="BI19" s="13" t="s">
        <v>84</v>
      </c>
      <c r="BJ19" s="13" t="s">
        <v>84</v>
      </c>
      <c r="BK19" s="13" t="s">
        <v>84</v>
      </c>
      <c r="BL19" s="13" t="s">
        <v>84</v>
      </c>
      <c r="BM19" s="13" t="s">
        <v>84</v>
      </c>
      <c r="BN19" s="13" t="s">
        <v>84</v>
      </c>
      <c r="BO19" s="13" t="s">
        <v>84</v>
      </c>
      <c r="BP19" s="13" t="s">
        <v>84</v>
      </c>
      <c r="BR19" s="13" t="s">
        <v>84</v>
      </c>
      <c r="BS19" s="13" t="s">
        <v>84</v>
      </c>
      <c r="BT19" s="13" t="s">
        <v>84</v>
      </c>
      <c r="BU19" s="13" t="s">
        <v>84</v>
      </c>
      <c r="BV19" s="13" t="s">
        <v>84</v>
      </c>
      <c r="BW19" s="13" t="s">
        <v>84</v>
      </c>
      <c r="BX19" s="13" t="s">
        <v>84</v>
      </c>
      <c r="BY19" s="13" t="s">
        <v>84</v>
      </c>
      <c r="BZ19" s="13" t="s">
        <v>84</v>
      </c>
      <c r="CA19" s="13" t="s">
        <v>84</v>
      </c>
      <c r="CC19" s="13" t="s">
        <v>84</v>
      </c>
      <c r="CD19" s="13" t="s">
        <v>84</v>
      </c>
      <c r="CE19" s="13" t="s">
        <v>84</v>
      </c>
      <c r="CF19" s="13" t="s">
        <v>84</v>
      </c>
      <c r="CG19" s="13" t="s">
        <v>84</v>
      </c>
      <c r="CH19" s="13" t="s">
        <v>84</v>
      </c>
      <c r="CI19" s="13" t="s">
        <v>84</v>
      </c>
      <c r="CJ19" s="13" t="s">
        <v>84</v>
      </c>
      <c r="CK19" s="13" t="s">
        <v>84</v>
      </c>
      <c r="CL19" s="13" t="s">
        <v>84</v>
      </c>
      <c r="CN19" s="13" t="s">
        <v>84</v>
      </c>
      <c r="CO19" s="13" t="s">
        <v>84</v>
      </c>
      <c r="CP19" s="13" t="s">
        <v>84</v>
      </c>
      <c r="CQ19" s="13" t="s">
        <v>84</v>
      </c>
      <c r="CR19" s="13" t="s">
        <v>84</v>
      </c>
      <c r="CS19" s="13" t="s">
        <v>84</v>
      </c>
      <c r="CT19" s="13" t="s">
        <v>84</v>
      </c>
      <c r="CU19" s="13" t="s">
        <v>84</v>
      </c>
      <c r="CV19" s="13" t="s">
        <v>84</v>
      </c>
      <c r="CW19" s="13" t="s">
        <v>84</v>
      </c>
      <c r="CY19" s="13" t="s">
        <v>84</v>
      </c>
      <c r="CZ19" s="13" t="s">
        <v>84</v>
      </c>
      <c r="DA19" s="13" t="s">
        <v>84</v>
      </c>
      <c r="DB19" s="13" t="s">
        <v>84</v>
      </c>
      <c r="DC19" s="13" t="s">
        <v>84</v>
      </c>
      <c r="DE19" s="13" t="s">
        <v>84</v>
      </c>
      <c r="DF19" s="13" t="s">
        <v>84</v>
      </c>
      <c r="DG19" s="13" t="s">
        <v>84</v>
      </c>
      <c r="DH19" s="13" t="s">
        <v>84</v>
      </c>
      <c r="DJ19" s="13" t="s">
        <v>84</v>
      </c>
      <c r="DK19" s="13" t="s">
        <v>84</v>
      </c>
      <c r="DL19" s="13" t="s">
        <v>84</v>
      </c>
      <c r="DM19" s="13" t="s">
        <v>84</v>
      </c>
      <c r="DO19" s="13" t="s">
        <v>84</v>
      </c>
      <c r="DP19" s="13" t="s">
        <v>84</v>
      </c>
      <c r="DQ19" s="13" t="s">
        <v>84</v>
      </c>
      <c r="DR19" s="13" t="s">
        <v>84</v>
      </c>
      <c r="DS19" s="13" t="s">
        <v>84</v>
      </c>
    </row>
    <row r="20" spans="1:123" x14ac:dyDescent="0.2">
      <c r="A20" s="76">
        <v>12</v>
      </c>
      <c r="B20" s="79" t="s">
        <v>92</v>
      </c>
      <c r="C20" s="191">
        <v>7491.6527416591543</v>
      </c>
      <c r="D20" s="13">
        <v>7000</v>
      </c>
      <c r="E20" s="13">
        <v>7000</v>
      </c>
      <c r="F20" s="13">
        <v>7500</v>
      </c>
      <c r="G20" s="13">
        <v>7500</v>
      </c>
      <c r="H20" s="13">
        <v>8000</v>
      </c>
      <c r="I20" s="13">
        <v>8000</v>
      </c>
      <c r="J20" s="13">
        <v>8000</v>
      </c>
      <c r="K20" s="13">
        <v>8000</v>
      </c>
      <c r="L20" s="13">
        <v>8000</v>
      </c>
      <c r="M20" s="13">
        <v>8500</v>
      </c>
      <c r="N20" s="13">
        <v>9352.2338733951419</v>
      </c>
      <c r="O20" s="13">
        <v>9000</v>
      </c>
      <c r="P20" s="13">
        <v>8500</v>
      </c>
      <c r="Q20" s="13">
        <v>9000</v>
      </c>
      <c r="R20" s="13">
        <v>10000</v>
      </c>
      <c r="S20" s="13">
        <v>10000</v>
      </c>
      <c r="T20" s="13">
        <v>11000</v>
      </c>
      <c r="U20" s="13">
        <v>11000</v>
      </c>
      <c r="V20" s="13">
        <v>11000</v>
      </c>
      <c r="W20" s="13">
        <v>13000</v>
      </c>
      <c r="X20" s="13">
        <v>13000</v>
      </c>
      <c r="Y20" s="16">
        <v>6871.5050368396114</v>
      </c>
      <c r="Z20" s="16">
        <v>6500</v>
      </c>
      <c r="AA20" s="16">
        <v>6500</v>
      </c>
      <c r="AB20" s="13">
        <v>7000</v>
      </c>
      <c r="AC20" s="13">
        <v>7000</v>
      </c>
      <c r="AD20" s="13">
        <v>7000</v>
      </c>
      <c r="AE20" s="13">
        <v>7000</v>
      </c>
      <c r="AF20" s="13">
        <v>7000</v>
      </c>
      <c r="AG20" s="13">
        <v>7000</v>
      </c>
      <c r="AH20" s="13">
        <v>7000</v>
      </c>
      <c r="AI20" s="13">
        <v>7000</v>
      </c>
      <c r="AJ20" s="13">
        <v>2024.5292168161225</v>
      </c>
      <c r="AK20" s="13">
        <v>1950</v>
      </c>
      <c r="AL20" s="13">
        <v>1950</v>
      </c>
      <c r="AM20" s="13">
        <v>2050</v>
      </c>
      <c r="AN20" s="13">
        <v>2050</v>
      </c>
      <c r="AO20" s="13">
        <v>2050</v>
      </c>
      <c r="AP20" s="13">
        <v>2050</v>
      </c>
      <c r="AQ20" s="13">
        <v>2050</v>
      </c>
      <c r="AR20" s="13">
        <v>2050</v>
      </c>
      <c r="AS20" s="13">
        <v>2050</v>
      </c>
      <c r="AT20" s="13">
        <v>2050</v>
      </c>
      <c r="AU20" s="13">
        <v>3412.0591737593754</v>
      </c>
      <c r="AV20" s="13">
        <v>3350</v>
      </c>
      <c r="AW20" s="13">
        <v>3350</v>
      </c>
      <c r="AX20" s="13">
        <v>3433</v>
      </c>
      <c r="AY20" s="13">
        <v>3433</v>
      </c>
      <c r="AZ20" s="13">
        <v>3433</v>
      </c>
      <c r="BA20" s="13">
        <v>3433</v>
      </c>
      <c r="BB20" s="13">
        <v>3433</v>
      </c>
      <c r="BC20" s="13">
        <v>3433</v>
      </c>
      <c r="BD20" s="13">
        <v>3433</v>
      </c>
      <c r="BE20" s="13">
        <v>3433</v>
      </c>
      <c r="BF20" s="13">
        <v>3250</v>
      </c>
      <c r="BG20" s="13">
        <v>3250</v>
      </c>
      <c r="BH20" s="13">
        <v>3250</v>
      </c>
      <c r="BI20" s="13">
        <v>3250</v>
      </c>
      <c r="BJ20" s="13">
        <v>3250</v>
      </c>
      <c r="BK20" s="13">
        <v>3250</v>
      </c>
      <c r="BL20" s="13">
        <v>3250</v>
      </c>
      <c r="BM20" s="13">
        <v>3250</v>
      </c>
      <c r="BN20" s="13">
        <v>3250</v>
      </c>
      <c r="BO20" s="13">
        <v>3250</v>
      </c>
      <c r="BP20" s="13">
        <v>3250</v>
      </c>
      <c r="BQ20" s="13">
        <v>3117.8696328762353</v>
      </c>
      <c r="BR20" s="13">
        <v>3000</v>
      </c>
      <c r="BS20" s="13">
        <v>3000</v>
      </c>
      <c r="BT20" s="13">
        <v>3500</v>
      </c>
      <c r="BU20" s="13">
        <v>3000</v>
      </c>
      <c r="BV20" s="13">
        <v>3000</v>
      </c>
      <c r="BW20" s="13">
        <v>3000</v>
      </c>
      <c r="BX20" s="13">
        <v>3200</v>
      </c>
      <c r="BY20" s="13">
        <v>3000</v>
      </c>
      <c r="BZ20" s="13">
        <v>3500</v>
      </c>
      <c r="CA20" s="13">
        <v>4000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3880</v>
      </c>
      <c r="CY20" s="13">
        <v>3880</v>
      </c>
      <c r="CZ20" s="13">
        <v>3880</v>
      </c>
      <c r="DA20" s="13">
        <v>3880</v>
      </c>
      <c r="DB20" s="13">
        <v>3880</v>
      </c>
      <c r="DC20" s="13">
        <v>3880</v>
      </c>
      <c r="DD20" s="13">
        <v>3880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10000</v>
      </c>
      <c r="DJ20" s="16" t="s">
        <v>78</v>
      </c>
      <c r="DK20" s="16" t="s">
        <v>78</v>
      </c>
      <c r="DL20" s="13">
        <v>10000</v>
      </c>
      <c r="DM20" s="16" t="s">
        <v>78</v>
      </c>
      <c r="DN20" s="13">
        <v>10000</v>
      </c>
      <c r="DO20" s="13">
        <v>10000</v>
      </c>
      <c r="DP20" s="13">
        <v>11000</v>
      </c>
      <c r="DQ20" s="13">
        <v>10000</v>
      </c>
      <c r="DR20" s="13">
        <v>11000</v>
      </c>
      <c r="DS20" s="13">
        <v>10000</v>
      </c>
    </row>
    <row r="21" spans="1:123" ht="12.75" customHeight="1" x14ac:dyDescent="0.2">
      <c r="A21" s="76">
        <v>13</v>
      </c>
      <c r="B21" s="79" t="s">
        <v>93</v>
      </c>
      <c r="C21" s="191">
        <v>9457.971922825107</v>
      </c>
      <c r="D21" s="13">
        <v>9167</v>
      </c>
      <c r="E21" s="13">
        <v>9333</v>
      </c>
      <c r="F21" s="13">
        <v>9500</v>
      </c>
      <c r="G21" s="13">
        <v>9500</v>
      </c>
      <c r="H21" s="13">
        <v>9500</v>
      </c>
      <c r="I21" s="13">
        <v>9667</v>
      </c>
      <c r="J21" s="13">
        <v>10500</v>
      </c>
      <c r="K21" s="13">
        <v>10667</v>
      </c>
      <c r="L21" s="13">
        <v>10767</v>
      </c>
      <c r="M21" s="13">
        <v>10600</v>
      </c>
      <c r="N21" s="13">
        <v>11208.270645653936</v>
      </c>
      <c r="O21" s="13">
        <v>10600</v>
      </c>
      <c r="P21" s="13">
        <v>11167</v>
      </c>
      <c r="Q21" s="13">
        <v>11167</v>
      </c>
      <c r="R21" s="13">
        <v>11167</v>
      </c>
      <c r="S21" s="13">
        <v>11333</v>
      </c>
      <c r="T21" s="13">
        <v>11333</v>
      </c>
      <c r="U21" s="13">
        <v>12167</v>
      </c>
      <c r="V21" s="13">
        <v>12000</v>
      </c>
      <c r="W21" s="13">
        <v>12167</v>
      </c>
      <c r="X21" s="13">
        <v>13167</v>
      </c>
      <c r="Y21" s="16">
        <v>8000</v>
      </c>
      <c r="Z21" s="16">
        <v>8000</v>
      </c>
      <c r="AA21" s="16">
        <v>8000</v>
      </c>
      <c r="AB21" s="13">
        <v>8000</v>
      </c>
      <c r="AC21" s="13">
        <v>8000</v>
      </c>
      <c r="AD21" s="13">
        <v>8000</v>
      </c>
      <c r="AE21" s="13">
        <v>8000</v>
      </c>
      <c r="AF21" s="13">
        <v>8000</v>
      </c>
      <c r="AG21" s="13">
        <v>8750</v>
      </c>
      <c r="AH21" s="13">
        <v>8750</v>
      </c>
      <c r="AI21" s="13">
        <v>8500</v>
      </c>
      <c r="AJ21" s="13">
        <v>2133</v>
      </c>
      <c r="AK21" s="13">
        <v>2250</v>
      </c>
      <c r="AL21" s="13">
        <v>2133</v>
      </c>
      <c r="AM21" s="13">
        <v>2133</v>
      </c>
      <c r="AN21" s="13">
        <v>2133</v>
      </c>
      <c r="AO21" s="13">
        <v>2133</v>
      </c>
      <c r="AP21" s="13">
        <v>2133</v>
      </c>
      <c r="AQ21" s="13">
        <v>2156</v>
      </c>
      <c r="AR21" s="13">
        <v>2156</v>
      </c>
      <c r="AS21" s="13">
        <v>2156</v>
      </c>
      <c r="AT21" s="13">
        <v>2156</v>
      </c>
      <c r="AU21" s="13">
        <v>3533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3533</v>
      </c>
      <c r="BA21" s="13">
        <v>3533</v>
      </c>
      <c r="BB21" s="13">
        <v>3533</v>
      </c>
      <c r="BC21" s="13">
        <v>3533</v>
      </c>
      <c r="BD21" s="13">
        <v>3533</v>
      </c>
      <c r="BE21" s="13">
        <v>3533</v>
      </c>
      <c r="BF21" s="13">
        <v>3500</v>
      </c>
      <c r="BG21" s="13">
        <v>3500</v>
      </c>
      <c r="BH21" s="13">
        <v>3500</v>
      </c>
      <c r="BI21" s="13">
        <v>3500</v>
      </c>
      <c r="BJ21" s="13">
        <v>3500</v>
      </c>
      <c r="BK21" s="13">
        <v>3500</v>
      </c>
      <c r="BL21" s="13">
        <v>3500</v>
      </c>
      <c r="BM21" s="13">
        <v>3500</v>
      </c>
      <c r="BN21" s="13">
        <v>3500</v>
      </c>
      <c r="BO21" s="13">
        <v>3500</v>
      </c>
      <c r="BP21" s="13">
        <v>3500</v>
      </c>
      <c r="BQ21" s="13">
        <v>2486.2319743625817</v>
      </c>
      <c r="BR21" s="13">
        <v>2267</v>
      </c>
      <c r="BS21" s="13">
        <v>2333</v>
      </c>
      <c r="BT21" s="13">
        <v>2333</v>
      </c>
      <c r="BU21" s="13">
        <v>2600</v>
      </c>
      <c r="BV21" s="13">
        <v>2700</v>
      </c>
      <c r="BW21" s="13">
        <v>2767</v>
      </c>
      <c r="BX21" s="13">
        <v>3000</v>
      </c>
      <c r="BY21" s="13">
        <v>3033</v>
      </c>
      <c r="BZ21" s="13">
        <v>3200</v>
      </c>
      <c r="CA21" s="13">
        <v>3200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3935.9862525146523</v>
      </c>
      <c r="CY21" s="13">
        <v>3868</v>
      </c>
      <c r="CZ21" s="13">
        <v>3918</v>
      </c>
      <c r="DA21" s="13">
        <v>3942</v>
      </c>
      <c r="DB21" s="13">
        <v>3942</v>
      </c>
      <c r="DC21" s="13">
        <v>3942</v>
      </c>
      <c r="DD21" s="13">
        <v>3942</v>
      </c>
      <c r="DE21" s="13">
        <v>3904</v>
      </c>
      <c r="DF21" s="13">
        <v>3904</v>
      </c>
      <c r="DG21" s="13">
        <v>3904</v>
      </c>
      <c r="DH21" s="13">
        <v>3888</v>
      </c>
      <c r="DI21" s="16" t="s">
        <v>78</v>
      </c>
      <c r="DJ21" s="16" t="s">
        <v>78</v>
      </c>
      <c r="DK21" s="16" t="s">
        <v>78</v>
      </c>
      <c r="DL21" s="16" t="s">
        <v>78</v>
      </c>
      <c r="DM21" s="16" t="s">
        <v>78</v>
      </c>
      <c r="DN21" s="16" t="s">
        <v>78</v>
      </c>
      <c r="DO21" s="16" t="s">
        <v>78</v>
      </c>
      <c r="DP21" s="16" t="s">
        <v>78</v>
      </c>
      <c r="DQ21" s="16" t="s">
        <v>78</v>
      </c>
      <c r="DR21" s="16" t="s">
        <v>78</v>
      </c>
      <c r="DS21" s="16" t="s">
        <v>78</v>
      </c>
    </row>
    <row r="22" spans="1:123" x14ac:dyDescent="0.2">
      <c r="A22" s="76">
        <v>14</v>
      </c>
      <c r="B22" s="79" t="s">
        <v>94</v>
      </c>
      <c r="C22" s="191">
        <v>7833</v>
      </c>
      <c r="D22" s="13">
        <v>7667</v>
      </c>
      <c r="E22" s="13">
        <v>7833</v>
      </c>
      <c r="F22" s="13">
        <v>7833</v>
      </c>
      <c r="G22" s="13">
        <v>7833</v>
      </c>
      <c r="H22" s="13">
        <v>7833</v>
      </c>
      <c r="I22" s="13">
        <v>7833</v>
      </c>
      <c r="J22" s="13">
        <v>8167</v>
      </c>
      <c r="K22" s="13">
        <v>8167</v>
      </c>
      <c r="L22" s="13">
        <v>8167</v>
      </c>
      <c r="M22" s="13">
        <v>8667</v>
      </c>
      <c r="N22" s="13">
        <v>14082.517577223911</v>
      </c>
      <c r="O22" s="13">
        <v>13333</v>
      </c>
      <c r="P22" s="13">
        <v>14000</v>
      </c>
      <c r="Q22" s="13">
        <v>14333</v>
      </c>
      <c r="R22" s="13">
        <v>14000</v>
      </c>
      <c r="S22" s="13">
        <v>14000</v>
      </c>
      <c r="T22" s="13">
        <v>14000</v>
      </c>
      <c r="U22" s="13">
        <v>14333</v>
      </c>
      <c r="V22" s="13">
        <v>14333</v>
      </c>
      <c r="W22" s="13">
        <v>14333</v>
      </c>
      <c r="X22" s="13">
        <v>15000</v>
      </c>
      <c r="Y22" s="16">
        <v>6667</v>
      </c>
      <c r="Z22" s="16">
        <v>6333</v>
      </c>
      <c r="AA22" s="16">
        <v>6667</v>
      </c>
      <c r="AB22" s="13">
        <v>6667</v>
      </c>
      <c r="AC22" s="13">
        <v>6667</v>
      </c>
      <c r="AD22" s="13">
        <v>6667</v>
      </c>
      <c r="AE22" s="13">
        <v>6667</v>
      </c>
      <c r="AF22" s="13">
        <v>6833</v>
      </c>
      <c r="AG22" s="13">
        <v>7166</v>
      </c>
      <c r="AH22" s="13">
        <v>7166</v>
      </c>
      <c r="AI22" s="13">
        <v>7333</v>
      </c>
      <c r="AJ22" s="13">
        <v>2000</v>
      </c>
      <c r="AK22" s="13">
        <v>2000</v>
      </c>
      <c r="AL22" s="13">
        <v>2000</v>
      </c>
      <c r="AM22" s="13">
        <v>2000</v>
      </c>
      <c r="AN22" s="13">
        <v>2000</v>
      </c>
      <c r="AO22" s="13">
        <v>2000</v>
      </c>
      <c r="AP22" s="13">
        <v>2000</v>
      </c>
      <c r="AQ22" s="13">
        <v>2000</v>
      </c>
      <c r="AR22" s="13">
        <v>2050</v>
      </c>
      <c r="AS22" s="13">
        <v>2050</v>
      </c>
      <c r="AT22" s="13">
        <v>2050</v>
      </c>
      <c r="AU22" s="13">
        <v>3400</v>
      </c>
      <c r="AV22" s="13">
        <v>3400</v>
      </c>
      <c r="AW22" s="13">
        <v>3400</v>
      </c>
      <c r="AX22" s="13">
        <v>3400</v>
      </c>
      <c r="AY22" s="13">
        <v>3400</v>
      </c>
      <c r="AZ22" s="13">
        <v>3400</v>
      </c>
      <c r="BA22" s="13">
        <v>3400</v>
      </c>
      <c r="BB22" s="13">
        <v>3400</v>
      </c>
      <c r="BC22" s="13">
        <v>3466</v>
      </c>
      <c r="BD22" s="13">
        <v>3466</v>
      </c>
      <c r="BE22" s="13">
        <v>3467</v>
      </c>
      <c r="BF22" s="13">
        <v>3433</v>
      </c>
      <c r="BG22" s="13">
        <v>3433</v>
      </c>
      <c r="BH22" s="13">
        <v>3433</v>
      </c>
      <c r="BI22" s="13">
        <v>3433</v>
      </c>
      <c r="BJ22" s="13">
        <v>3433</v>
      </c>
      <c r="BK22" s="13">
        <v>3433</v>
      </c>
      <c r="BL22" s="13">
        <v>3433</v>
      </c>
      <c r="BM22" s="13">
        <v>3433</v>
      </c>
      <c r="BN22" s="13">
        <v>3500</v>
      </c>
      <c r="BO22" s="13">
        <v>3500</v>
      </c>
      <c r="BP22" s="13">
        <v>3433</v>
      </c>
      <c r="BQ22" s="13">
        <v>3500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3500</v>
      </c>
      <c r="BX22" s="13">
        <v>3500</v>
      </c>
      <c r="BY22" s="13">
        <v>3500</v>
      </c>
      <c r="BZ22" s="13">
        <v>3500</v>
      </c>
      <c r="CA22" s="13">
        <v>3500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3933.4298010769176</v>
      </c>
      <c r="CY22" s="13">
        <v>3910</v>
      </c>
      <c r="CZ22" s="13">
        <v>3910</v>
      </c>
      <c r="DA22" s="13">
        <v>3910</v>
      </c>
      <c r="DB22" s="13">
        <v>3957</v>
      </c>
      <c r="DC22" s="13">
        <v>3957</v>
      </c>
      <c r="DD22" s="13">
        <v>3957</v>
      </c>
      <c r="DE22" s="13">
        <v>3980</v>
      </c>
      <c r="DF22" s="13">
        <v>3980</v>
      </c>
      <c r="DG22" s="13">
        <v>3980</v>
      </c>
      <c r="DH22" s="13">
        <v>3980</v>
      </c>
      <c r="DI22" s="13">
        <v>12000</v>
      </c>
      <c r="DJ22" s="13">
        <v>12000</v>
      </c>
      <c r="DK22" s="13">
        <v>12000</v>
      </c>
      <c r="DL22" s="13">
        <v>12000</v>
      </c>
      <c r="DM22" s="13">
        <v>12000</v>
      </c>
      <c r="DN22" s="13">
        <v>12000</v>
      </c>
      <c r="DO22" s="13">
        <v>12000</v>
      </c>
      <c r="DP22" s="13">
        <v>12000</v>
      </c>
      <c r="DQ22" s="13">
        <v>13000</v>
      </c>
      <c r="DR22" s="13">
        <v>12000</v>
      </c>
      <c r="DS22" s="13">
        <v>12000</v>
      </c>
    </row>
    <row r="23" spans="1:123" ht="12.75" customHeight="1" x14ac:dyDescent="0.2">
      <c r="A23" s="76">
        <v>15</v>
      </c>
      <c r="B23" s="79" t="s">
        <v>95</v>
      </c>
      <c r="C23" s="191">
        <v>7371.7476081462801</v>
      </c>
      <c r="D23" s="16">
        <v>7000</v>
      </c>
      <c r="E23" s="16">
        <v>7500</v>
      </c>
      <c r="F23" s="16">
        <v>7000</v>
      </c>
      <c r="G23" s="13">
        <v>7500</v>
      </c>
      <c r="H23" s="13">
        <v>7500</v>
      </c>
      <c r="I23" s="13">
        <v>8000</v>
      </c>
      <c r="J23" s="13">
        <v>8000</v>
      </c>
      <c r="K23" s="13">
        <v>8000</v>
      </c>
      <c r="L23" s="13">
        <v>8500</v>
      </c>
      <c r="M23" s="13">
        <v>9500</v>
      </c>
      <c r="N23" s="16" t="s">
        <v>78</v>
      </c>
      <c r="O23" s="16" t="s">
        <v>78</v>
      </c>
      <c r="P23" s="16" t="s">
        <v>78</v>
      </c>
      <c r="Q23" s="16" t="s">
        <v>78</v>
      </c>
      <c r="R23" s="16" t="s">
        <v>78</v>
      </c>
      <c r="S23" s="16" t="s">
        <v>78</v>
      </c>
      <c r="T23" s="16" t="s">
        <v>78</v>
      </c>
      <c r="U23" s="16" t="s">
        <v>78</v>
      </c>
      <c r="V23" s="16" t="s">
        <v>78</v>
      </c>
      <c r="W23" s="16" t="s">
        <v>78</v>
      </c>
      <c r="X23" s="13" t="s">
        <v>84</v>
      </c>
      <c r="Y23" s="16">
        <v>6371.2233510990327</v>
      </c>
      <c r="Z23" s="16">
        <v>6000</v>
      </c>
      <c r="AA23" s="16">
        <v>6500</v>
      </c>
      <c r="AB23" s="16">
        <v>6000</v>
      </c>
      <c r="AC23" s="13">
        <v>6500</v>
      </c>
      <c r="AD23" s="13">
        <v>6500</v>
      </c>
      <c r="AE23" s="13">
        <v>7000</v>
      </c>
      <c r="AF23" s="13">
        <v>7000</v>
      </c>
      <c r="AG23" s="13">
        <v>7000</v>
      </c>
      <c r="AH23" s="13">
        <v>7500</v>
      </c>
      <c r="AI23" s="13">
        <v>8500</v>
      </c>
      <c r="AJ23" s="13">
        <v>2369.7496353053398</v>
      </c>
      <c r="AK23" s="16">
        <v>2350</v>
      </c>
      <c r="AL23" s="16">
        <v>2350</v>
      </c>
      <c r="AM23" s="16">
        <v>2350</v>
      </c>
      <c r="AN23" s="13">
        <v>2350</v>
      </c>
      <c r="AO23" s="13">
        <v>2430</v>
      </c>
      <c r="AP23" s="13">
        <v>2430</v>
      </c>
      <c r="AQ23" s="13">
        <v>2430</v>
      </c>
      <c r="AR23" s="13">
        <v>2430</v>
      </c>
      <c r="AS23" s="13">
        <v>2450</v>
      </c>
      <c r="AT23" s="13">
        <v>2450</v>
      </c>
      <c r="AU23" s="13">
        <v>3450</v>
      </c>
      <c r="AV23" s="16">
        <v>3450</v>
      </c>
      <c r="AW23" s="16">
        <v>3450</v>
      </c>
      <c r="AX23" s="16">
        <v>3450</v>
      </c>
      <c r="AY23" s="13">
        <v>3450</v>
      </c>
      <c r="AZ23" s="13">
        <v>3450</v>
      </c>
      <c r="BA23" s="13">
        <v>3450</v>
      </c>
      <c r="BB23" s="13">
        <v>3450</v>
      </c>
      <c r="BC23" s="13">
        <v>3450</v>
      </c>
      <c r="BD23" s="13">
        <v>3450</v>
      </c>
      <c r="BE23" s="13">
        <v>3450</v>
      </c>
      <c r="BF23" s="13">
        <v>3700</v>
      </c>
      <c r="BG23" s="16">
        <v>3700</v>
      </c>
      <c r="BH23" s="16">
        <v>3700</v>
      </c>
      <c r="BI23" s="16">
        <v>3700</v>
      </c>
      <c r="BJ23" s="13">
        <v>3700</v>
      </c>
      <c r="BK23" s="13">
        <v>3700</v>
      </c>
      <c r="BL23" s="13">
        <v>3700</v>
      </c>
      <c r="BM23" s="13">
        <v>3700</v>
      </c>
      <c r="BN23" s="13">
        <v>3700</v>
      </c>
      <c r="BO23" s="13">
        <v>3700</v>
      </c>
      <c r="BP23" s="13">
        <v>3700</v>
      </c>
      <c r="BQ23" s="13">
        <v>3500</v>
      </c>
      <c r="BR23" s="16">
        <v>3500</v>
      </c>
      <c r="BS23" s="16">
        <v>3500</v>
      </c>
      <c r="BT23" s="16">
        <v>3500</v>
      </c>
      <c r="BU23" s="13">
        <v>3500</v>
      </c>
      <c r="BV23" s="13">
        <v>3500</v>
      </c>
      <c r="BW23" s="13">
        <v>4000</v>
      </c>
      <c r="BX23" s="13">
        <v>4000</v>
      </c>
      <c r="BY23" s="13">
        <v>4000</v>
      </c>
      <c r="BZ23" s="13">
        <v>4000</v>
      </c>
      <c r="CA23" s="13">
        <v>4000</v>
      </c>
      <c r="CB23" s="13">
        <v>2510</v>
      </c>
      <c r="CC23" s="16">
        <v>2510</v>
      </c>
      <c r="CD23" s="16">
        <v>2510</v>
      </c>
      <c r="CE23" s="16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6">
        <v>2530</v>
      </c>
      <c r="CO23" s="16">
        <v>2530</v>
      </c>
      <c r="CP23" s="16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3932.268781160662</v>
      </c>
      <c r="CY23" s="13">
        <v>3890</v>
      </c>
      <c r="CZ23" s="13">
        <v>3890</v>
      </c>
      <c r="DA23" s="13">
        <v>3890</v>
      </c>
      <c r="DB23" s="13">
        <v>3970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13000</v>
      </c>
      <c r="DJ23" s="13">
        <v>12000</v>
      </c>
      <c r="DK23" s="13">
        <v>13000</v>
      </c>
      <c r="DL23" s="13">
        <v>13000</v>
      </c>
      <c r="DM23" s="13">
        <v>13000</v>
      </c>
      <c r="DN23" s="13">
        <v>13000</v>
      </c>
      <c r="DO23" s="13">
        <v>13000</v>
      </c>
      <c r="DP23" s="13">
        <v>13000</v>
      </c>
      <c r="DQ23" s="13">
        <v>13000</v>
      </c>
      <c r="DR23" s="13">
        <v>13000</v>
      </c>
      <c r="DS23" s="13">
        <v>14000</v>
      </c>
    </row>
    <row r="24" spans="1:123" x14ac:dyDescent="0.2">
      <c r="A24" s="76">
        <v>16</v>
      </c>
      <c r="B24" s="79" t="s">
        <v>96</v>
      </c>
      <c r="C24" s="191">
        <v>8374.0671122221138</v>
      </c>
      <c r="D24" s="13">
        <v>8000</v>
      </c>
      <c r="E24" s="13">
        <v>8250</v>
      </c>
      <c r="F24" s="13">
        <v>8250</v>
      </c>
      <c r="G24" s="13">
        <v>8500</v>
      </c>
      <c r="H24" s="13">
        <v>8500</v>
      </c>
      <c r="I24" s="13">
        <v>8500</v>
      </c>
      <c r="J24" s="13">
        <v>9000</v>
      </c>
      <c r="K24" s="13">
        <v>9000</v>
      </c>
      <c r="L24" s="13">
        <v>9000</v>
      </c>
      <c r="M24" s="13">
        <v>10500</v>
      </c>
      <c r="N24" s="13">
        <v>12742.446702198065</v>
      </c>
      <c r="O24" s="13">
        <v>12500</v>
      </c>
      <c r="P24" s="13">
        <v>12000</v>
      </c>
      <c r="Q24" s="13">
        <v>13000</v>
      </c>
      <c r="R24" s="13">
        <v>13000</v>
      </c>
      <c r="S24" s="13">
        <v>13000</v>
      </c>
      <c r="T24" s="13">
        <v>13000</v>
      </c>
      <c r="U24" s="13">
        <v>14000</v>
      </c>
      <c r="V24" s="13">
        <v>14000</v>
      </c>
      <c r="W24" s="13">
        <v>14000</v>
      </c>
      <c r="X24" s="13">
        <v>14000</v>
      </c>
      <c r="Y24" s="16">
        <v>6500</v>
      </c>
      <c r="Z24" s="16">
        <v>6500</v>
      </c>
      <c r="AA24" s="16">
        <v>6500</v>
      </c>
      <c r="AB24" s="13">
        <v>6500</v>
      </c>
      <c r="AC24" s="13">
        <v>6500</v>
      </c>
      <c r="AD24" s="13">
        <v>6500</v>
      </c>
      <c r="AE24" s="13">
        <v>6500</v>
      </c>
      <c r="AF24" s="13">
        <v>7000</v>
      </c>
      <c r="AG24" s="13">
        <v>7000</v>
      </c>
      <c r="AH24" s="13">
        <v>7000</v>
      </c>
      <c r="AI24" s="13">
        <v>8000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2790</v>
      </c>
      <c r="AT24" s="13">
        <v>2790</v>
      </c>
      <c r="AU24" s="13">
        <v>3495</v>
      </c>
      <c r="AV24" s="13">
        <v>3495</v>
      </c>
      <c r="AW24" s="13">
        <v>3495</v>
      </c>
      <c r="AX24" s="13">
        <v>3495</v>
      </c>
      <c r="AY24" s="13">
        <v>3495</v>
      </c>
      <c r="AZ24" s="13">
        <v>3495</v>
      </c>
      <c r="BA24" s="13">
        <v>3495</v>
      </c>
      <c r="BB24" s="13">
        <v>3495</v>
      </c>
      <c r="BC24" s="13">
        <v>3495</v>
      </c>
      <c r="BD24" s="13">
        <v>3495</v>
      </c>
      <c r="BE24" s="13">
        <v>3800</v>
      </c>
      <c r="BF24" s="13">
        <v>3725</v>
      </c>
      <c r="BG24" s="13">
        <v>3445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4500</v>
      </c>
      <c r="BR24" s="13">
        <v>4500</v>
      </c>
      <c r="BS24" s="13">
        <v>4500</v>
      </c>
      <c r="BT24" s="13">
        <v>4500</v>
      </c>
      <c r="BU24" s="13">
        <v>4500</v>
      </c>
      <c r="BV24" s="13">
        <v>4500</v>
      </c>
      <c r="BW24" s="13">
        <v>4500</v>
      </c>
      <c r="BX24" s="13">
        <v>4500</v>
      </c>
      <c r="BY24" s="13">
        <v>4500</v>
      </c>
      <c r="BZ24" s="13">
        <v>4500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2547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3939.6827283424736</v>
      </c>
      <c r="CY24" s="13">
        <v>3890</v>
      </c>
      <c r="CZ24" s="13">
        <v>3890</v>
      </c>
      <c r="DA24" s="13">
        <v>3890</v>
      </c>
      <c r="DB24" s="13">
        <v>3990</v>
      </c>
      <c r="DC24" s="13">
        <v>3990</v>
      </c>
      <c r="DD24" s="13">
        <v>3990</v>
      </c>
      <c r="DE24" s="13">
        <v>3990</v>
      </c>
      <c r="DF24" s="13">
        <v>3990</v>
      </c>
      <c r="DG24" s="13">
        <v>3990</v>
      </c>
      <c r="DH24" s="13">
        <v>3990</v>
      </c>
      <c r="DI24" s="13">
        <v>15000</v>
      </c>
      <c r="DJ24" s="13">
        <v>15000</v>
      </c>
      <c r="DK24" s="13">
        <v>15000</v>
      </c>
      <c r="DL24" s="13">
        <v>15000</v>
      </c>
      <c r="DM24" s="13">
        <v>15000</v>
      </c>
      <c r="DN24" s="13">
        <v>15000</v>
      </c>
      <c r="DO24" s="13">
        <v>15000</v>
      </c>
      <c r="DP24" s="13">
        <v>16000</v>
      </c>
      <c r="DQ24" s="13">
        <v>16000</v>
      </c>
      <c r="DR24" s="13">
        <v>16000</v>
      </c>
      <c r="DS24" s="13">
        <v>16000</v>
      </c>
    </row>
    <row r="25" spans="1:123" ht="12.75" customHeight="1" x14ac:dyDescent="0.2">
      <c r="A25" s="76">
        <v>17</v>
      </c>
      <c r="B25" s="79" t="s">
        <v>97</v>
      </c>
      <c r="C25" s="191">
        <v>8485.2813742385697</v>
      </c>
      <c r="D25" s="13">
        <v>8000</v>
      </c>
      <c r="E25" s="13">
        <v>8000</v>
      </c>
      <c r="F25" s="13">
        <v>8000</v>
      </c>
      <c r="G25" s="13">
        <v>9000</v>
      </c>
      <c r="H25" s="13">
        <v>9000</v>
      </c>
      <c r="I25" s="13">
        <v>9000</v>
      </c>
      <c r="J25" s="13">
        <v>9000</v>
      </c>
      <c r="K25" s="13">
        <v>9000</v>
      </c>
      <c r="L25" s="13">
        <v>9000</v>
      </c>
      <c r="M25" s="13">
        <v>9000</v>
      </c>
      <c r="N25" s="13">
        <v>10241.136890844451</v>
      </c>
      <c r="O25" s="13">
        <v>10000</v>
      </c>
      <c r="P25" s="13">
        <v>10000</v>
      </c>
      <c r="Q25" s="13">
        <v>10000</v>
      </c>
      <c r="R25" s="13">
        <v>10000</v>
      </c>
      <c r="S25" s="13">
        <v>11000</v>
      </c>
      <c r="T25" s="13">
        <v>11000</v>
      </c>
      <c r="U25" s="13">
        <v>11500</v>
      </c>
      <c r="V25" s="13">
        <v>11500</v>
      </c>
      <c r="W25" s="13">
        <v>11500</v>
      </c>
      <c r="X25" s="13">
        <v>12000</v>
      </c>
      <c r="Y25" s="16">
        <v>7371.7476081462801</v>
      </c>
      <c r="Z25" s="16">
        <v>7500</v>
      </c>
      <c r="AA25" s="16">
        <v>7500</v>
      </c>
      <c r="AB25" s="13">
        <v>7000</v>
      </c>
      <c r="AC25" s="13">
        <v>7500</v>
      </c>
      <c r="AD25" s="13">
        <v>7500</v>
      </c>
      <c r="AE25" s="13">
        <v>7500</v>
      </c>
      <c r="AF25" s="13">
        <v>7500</v>
      </c>
      <c r="AG25" s="13">
        <v>7500</v>
      </c>
      <c r="AH25" s="13">
        <v>8000</v>
      </c>
      <c r="AI25" s="13">
        <v>8000</v>
      </c>
      <c r="AJ25" s="13">
        <v>2354.0390820884854</v>
      </c>
      <c r="AK25" s="13">
        <v>2166.6</v>
      </c>
      <c r="AL25" s="13">
        <v>2216.6</v>
      </c>
      <c r="AM25" s="13">
        <v>2216.6</v>
      </c>
      <c r="AN25" s="13">
        <v>2500</v>
      </c>
      <c r="AO25" s="13">
        <v>2500</v>
      </c>
      <c r="AP25" s="13">
        <v>2500</v>
      </c>
      <c r="AQ25" s="13">
        <v>2500</v>
      </c>
      <c r="AR25" s="13">
        <v>2500</v>
      </c>
      <c r="AS25" s="13">
        <v>2566.6</v>
      </c>
      <c r="AT25" s="13">
        <v>2566.6</v>
      </c>
      <c r="AU25" s="13">
        <v>3483.2599673294553</v>
      </c>
      <c r="AV25" s="13">
        <v>3366.6</v>
      </c>
      <c r="AW25" s="13">
        <v>3466.6</v>
      </c>
      <c r="AX25" s="13">
        <v>3466.6</v>
      </c>
      <c r="AY25" s="13">
        <v>3500</v>
      </c>
      <c r="AZ25" s="13">
        <v>3500</v>
      </c>
      <c r="BA25" s="13">
        <v>3500</v>
      </c>
      <c r="BB25" s="13">
        <v>3500</v>
      </c>
      <c r="BC25" s="13">
        <v>3500</v>
      </c>
      <c r="BD25" s="13">
        <v>3500</v>
      </c>
      <c r="BE25" s="13">
        <v>3500</v>
      </c>
      <c r="BF25" s="13">
        <v>3615.9501655858035</v>
      </c>
      <c r="BG25" s="13">
        <v>3616.6</v>
      </c>
      <c r="BH25" s="13">
        <v>3666.6</v>
      </c>
      <c r="BI25" s="13">
        <v>3666.6</v>
      </c>
      <c r="BJ25" s="13">
        <v>3566</v>
      </c>
      <c r="BK25" s="13">
        <v>3566</v>
      </c>
      <c r="BL25" s="13">
        <v>3566</v>
      </c>
      <c r="BM25" s="13">
        <v>3633</v>
      </c>
      <c r="BN25" s="13">
        <v>3633</v>
      </c>
      <c r="BO25" s="13">
        <v>3633</v>
      </c>
      <c r="BP25" s="13">
        <v>3633.3</v>
      </c>
      <c r="BQ25" s="13">
        <v>2719.2378576210913</v>
      </c>
      <c r="BR25" s="13">
        <v>2500</v>
      </c>
      <c r="BS25" s="13">
        <v>2500</v>
      </c>
      <c r="BT25" s="13">
        <v>2700</v>
      </c>
      <c r="BU25" s="13">
        <v>2700</v>
      </c>
      <c r="BV25" s="13">
        <v>3000</v>
      </c>
      <c r="BW25" s="13">
        <v>3200</v>
      </c>
      <c r="BX25" s="13">
        <v>3000</v>
      </c>
      <c r="BY25" s="13">
        <v>3300</v>
      </c>
      <c r="BZ25" s="13">
        <v>3200</v>
      </c>
      <c r="CA25" s="13">
        <v>3500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2480</v>
      </c>
      <c r="CL25" s="13">
        <v>2480</v>
      </c>
      <c r="CM25" s="13">
        <v>2958.0398915498081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3910</v>
      </c>
      <c r="DH25" s="13">
        <v>3910</v>
      </c>
      <c r="DI25" s="16" t="s">
        <v>78</v>
      </c>
      <c r="DJ25" s="16" t="s">
        <v>78</v>
      </c>
      <c r="DK25" s="16" t="s">
        <v>78</v>
      </c>
      <c r="DL25" s="16" t="s">
        <v>78</v>
      </c>
      <c r="DM25" s="16" t="s">
        <v>78</v>
      </c>
      <c r="DN25" s="16" t="s">
        <v>78</v>
      </c>
      <c r="DO25" s="16" t="s">
        <v>78</v>
      </c>
      <c r="DP25" s="16" t="s">
        <v>78</v>
      </c>
      <c r="DQ25" s="16" t="s">
        <v>78</v>
      </c>
      <c r="DR25" s="16" t="s">
        <v>78</v>
      </c>
      <c r="DS25" s="16" t="s">
        <v>78</v>
      </c>
    </row>
    <row r="26" spans="1:123" s="16" customFormat="1" x14ac:dyDescent="0.2">
      <c r="A26" s="76">
        <v>18</v>
      </c>
      <c r="B26" s="79" t="s">
        <v>98</v>
      </c>
      <c r="C26" s="191">
        <v>8500</v>
      </c>
      <c r="D26" s="16">
        <v>8000</v>
      </c>
      <c r="E26" s="16">
        <v>8500</v>
      </c>
      <c r="F26" s="16">
        <v>8500</v>
      </c>
      <c r="G26" s="16">
        <v>8500</v>
      </c>
      <c r="H26" s="16">
        <v>8500</v>
      </c>
      <c r="I26" s="16">
        <v>8500</v>
      </c>
      <c r="J26" s="16">
        <v>8000</v>
      </c>
      <c r="K26" s="16">
        <v>8000</v>
      </c>
      <c r="L26" s="16">
        <v>8000</v>
      </c>
      <c r="M26" s="16">
        <v>8000</v>
      </c>
      <c r="N26" s="13">
        <v>12000</v>
      </c>
      <c r="O26" s="16">
        <v>1150</v>
      </c>
      <c r="P26" s="16">
        <v>12000</v>
      </c>
      <c r="Q26" s="16">
        <v>12000</v>
      </c>
      <c r="R26" s="16">
        <v>12000</v>
      </c>
      <c r="S26" s="16">
        <v>12000</v>
      </c>
      <c r="T26" s="16">
        <v>12500</v>
      </c>
      <c r="U26" s="16">
        <v>11500</v>
      </c>
      <c r="V26" s="16">
        <v>11500</v>
      </c>
      <c r="W26" s="16">
        <v>11500</v>
      </c>
      <c r="X26" s="16">
        <v>11500</v>
      </c>
      <c r="Y26" s="16">
        <v>7500</v>
      </c>
      <c r="Z26" s="16">
        <v>7500</v>
      </c>
      <c r="AA26" s="16">
        <v>7500</v>
      </c>
      <c r="AB26" s="16">
        <v>7500</v>
      </c>
      <c r="AC26" s="16">
        <v>7500</v>
      </c>
      <c r="AD26" s="16">
        <v>7500</v>
      </c>
      <c r="AE26" s="16">
        <v>8000</v>
      </c>
      <c r="AF26" s="16">
        <v>6500</v>
      </c>
      <c r="AG26" s="16">
        <v>6500</v>
      </c>
      <c r="AH26" s="16">
        <v>7000</v>
      </c>
      <c r="AI26" s="16">
        <v>7000</v>
      </c>
      <c r="AJ26" s="13">
        <v>2200</v>
      </c>
      <c r="AK26" s="16">
        <v>2000</v>
      </c>
      <c r="AL26" s="16">
        <v>2200</v>
      </c>
      <c r="AM26" s="16">
        <v>2200</v>
      </c>
      <c r="AN26" s="16">
        <v>2200</v>
      </c>
      <c r="AO26" s="16">
        <v>2200</v>
      </c>
      <c r="AP26" s="16">
        <v>2200</v>
      </c>
      <c r="AQ26" s="16">
        <v>2200</v>
      </c>
      <c r="AR26" s="16">
        <v>2200</v>
      </c>
      <c r="AS26" s="16">
        <v>2200</v>
      </c>
      <c r="AT26" s="16">
        <v>2300</v>
      </c>
      <c r="AU26" s="13">
        <v>3500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3500</v>
      </c>
      <c r="BA26" s="16">
        <v>3500</v>
      </c>
      <c r="BB26" s="16">
        <v>3500</v>
      </c>
      <c r="BC26" s="16">
        <v>3500</v>
      </c>
      <c r="BD26" s="16">
        <v>3500</v>
      </c>
      <c r="BE26" s="16">
        <v>3500</v>
      </c>
      <c r="BF26" s="13">
        <v>3750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3750</v>
      </c>
      <c r="BL26" s="16">
        <v>3750</v>
      </c>
      <c r="BM26" s="16">
        <v>3750</v>
      </c>
      <c r="BN26" s="16">
        <v>3750</v>
      </c>
      <c r="BO26" s="16">
        <v>3750</v>
      </c>
      <c r="BP26" s="16">
        <v>3750</v>
      </c>
      <c r="BQ26" s="13">
        <v>3000</v>
      </c>
      <c r="BR26" s="16">
        <v>2500</v>
      </c>
      <c r="BS26" s="16">
        <v>3000</v>
      </c>
      <c r="BT26" s="16">
        <v>3000</v>
      </c>
      <c r="BU26" s="16">
        <v>3000</v>
      </c>
      <c r="BV26" s="16">
        <v>3000</v>
      </c>
      <c r="BW26" s="16">
        <v>3000</v>
      </c>
      <c r="BX26" s="16">
        <v>3000</v>
      </c>
      <c r="BY26" s="16">
        <v>3500</v>
      </c>
      <c r="BZ26" s="16">
        <v>3500</v>
      </c>
      <c r="CA26" s="16">
        <v>3500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3864.2722471378747</v>
      </c>
      <c r="CY26" s="16">
        <v>3790</v>
      </c>
      <c r="CZ26" s="16">
        <v>3790</v>
      </c>
      <c r="DA26" s="16">
        <v>3790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12000</v>
      </c>
      <c r="DJ26" s="16">
        <v>11000</v>
      </c>
      <c r="DK26" s="16">
        <v>12000</v>
      </c>
      <c r="DL26" s="16">
        <v>12000</v>
      </c>
      <c r="DM26" s="16">
        <v>12000</v>
      </c>
      <c r="DN26" s="16">
        <v>12000</v>
      </c>
      <c r="DO26" s="16">
        <v>12000</v>
      </c>
      <c r="DP26" s="16">
        <v>12000</v>
      </c>
      <c r="DQ26" s="16">
        <v>13000</v>
      </c>
      <c r="DR26" s="16">
        <v>13000</v>
      </c>
      <c r="DS26" s="16">
        <v>13000</v>
      </c>
    </row>
    <row r="27" spans="1:123" s="17" customFormat="1" x14ac:dyDescent="0.2">
      <c r="A27" s="78"/>
      <c r="B27" s="94" t="s">
        <v>99</v>
      </c>
      <c r="C27" s="13"/>
      <c r="D27" s="17" t="s">
        <v>84</v>
      </c>
      <c r="E27" s="17" t="s">
        <v>84</v>
      </c>
      <c r="F27" s="17" t="s">
        <v>84</v>
      </c>
      <c r="G27" s="17" t="s">
        <v>84</v>
      </c>
      <c r="H27" s="17" t="s">
        <v>84</v>
      </c>
      <c r="I27" s="17" t="s">
        <v>84</v>
      </c>
      <c r="J27" s="17" t="s">
        <v>84</v>
      </c>
      <c r="K27" s="17" t="s">
        <v>84</v>
      </c>
      <c r="L27" s="17" t="s">
        <v>84</v>
      </c>
      <c r="M27" s="17" t="s">
        <v>84</v>
      </c>
      <c r="N27" s="13"/>
      <c r="O27" s="17" t="s">
        <v>84</v>
      </c>
      <c r="P27" s="17" t="s">
        <v>84</v>
      </c>
      <c r="R27" s="17" t="s">
        <v>84</v>
      </c>
      <c r="S27" s="17" t="s">
        <v>84</v>
      </c>
      <c r="T27" s="17" t="s">
        <v>84</v>
      </c>
      <c r="U27" s="17" t="s">
        <v>84</v>
      </c>
      <c r="V27" s="17" t="s">
        <v>84</v>
      </c>
      <c r="W27" s="17" t="s">
        <v>84</v>
      </c>
      <c r="X27" s="17" t="s">
        <v>84</v>
      </c>
      <c r="Y27" s="16"/>
      <c r="Z27" s="20" t="s">
        <v>84</v>
      </c>
      <c r="AA27" s="20" t="s">
        <v>84</v>
      </c>
      <c r="AC27" s="17" t="s">
        <v>84</v>
      </c>
      <c r="AD27" s="17" t="s">
        <v>84</v>
      </c>
      <c r="AE27" s="17" t="s">
        <v>84</v>
      </c>
      <c r="AF27" s="17" t="s">
        <v>84</v>
      </c>
      <c r="AG27" s="17" t="s">
        <v>84</v>
      </c>
      <c r="AH27" s="17" t="s">
        <v>84</v>
      </c>
      <c r="AI27" s="17" t="s">
        <v>84</v>
      </c>
      <c r="AJ27" s="13"/>
      <c r="AK27" s="17" t="s">
        <v>84</v>
      </c>
      <c r="AL27" s="17" t="s">
        <v>84</v>
      </c>
      <c r="AM27" s="17" t="s">
        <v>84</v>
      </c>
      <c r="AN27" s="17" t="s">
        <v>84</v>
      </c>
      <c r="AO27" s="17" t="s">
        <v>84</v>
      </c>
      <c r="AP27" s="17" t="s">
        <v>84</v>
      </c>
      <c r="AQ27" s="17" t="s">
        <v>84</v>
      </c>
      <c r="AR27" s="17" t="s">
        <v>84</v>
      </c>
      <c r="AS27" s="17" t="s">
        <v>84</v>
      </c>
      <c r="AT27" s="17" t="s">
        <v>84</v>
      </c>
      <c r="AU27" s="13"/>
      <c r="AV27" s="17" t="s">
        <v>84</v>
      </c>
      <c r="AW27" s="17" t="s">
        <v>84</v>
      </c>
      <c r="AX27" s="17" t="s">
        <v>84</v>
      </c>
      <c r="AY27" s="17" t="s">
        <v>84</v>
      </c>
      <c r="AZ27" s="17" t="s">
        <v>84</v>
      </c>
      <c r="BA27" s="17" t="s">
        <v>84</v>
      </c>
      <c r="BB27" s="17" t="s">
        <v>84</v>
      </c>
      <c r="BC27" s="17" t="s">
        <v>84</v>
      </c>
      <c r="BD27" s="17" t="s">
        <v>84</v>
      </c>
      <c r="BE27" s="17" t="s">
        <v>84</v>
      </c>
      <c r="BF27" s="13"/>
      <c r="BG27" s="17" t="s">
        <v>84</v>
      </c>
      <c r="BH27" s="17" t="s">
        <v>84</v>
      </c>
      <c r="BI27" s="17" t="s">
        <v>84</v>
      </c>
      <c r="BJ27" s="17" t="s">
        <v>84</v>
      </c>
      <c r="BK27" s="17" t="s">
        <v>84</v>
      </c>
      <c r="BL27" s="17" t="s">
        <v>84</v>
      </c>
      <c r="BM27" s="17" t="s">
        <v>84</v>
      </c>
      <c r="BN27" s="17" t="s">
        <v>84</v>
      </c>
      <c r="BO27" s="17" t="s">
        <v>84</v>
      </c>
      <c r="BP27" s="17" t="s">
        <v>84</v>
      </c>
      <c r="BQ27" s="13"/>
      <c r="BR27" s="17" t="s">
        <v>84</v>
      </c>
      <c r="BS27" s="17" t="s">
        <v>84</v>
      </c>
      <c r="BT27" s="17" t="s">
        <v>84</v>
      </c>
      <c r="BU27" s="17" t="s">
        <v>84</v>
      </c>
      <c r="BV27" s="17" t="s">
        <v>84</v>
      </c>
      <c r="BW27" s="17" t="s">
        <v>84</v>
      </c>
      <c r="BX27" s="17" t="s">
        <v>84</v>
      </c>
      <c r="BY27" s="17" t="s">
        <v>84</v>
      </c>
      <c r="BZ27" s="17" t="s">
        <v>84</v>
      </c>
      <c r="CA27" s="17" t="s">
        <v>84</v>
      </c>
      <c r="CB27" s="13"/>
      <c r="CC27" s="17" t="s">
        <v>84</v>
      </c>
      <c r="CD27" s="17" t="s">
        <v>84</v>
      </c>
      <c r="CE27" s="17" t="s">
        <v>84</v>
      </c>
      <c r="CF27" s="17" t="s">
        <v>84</v>
      </c>
      <c r="CG27" s="17" t="s">
        <v>84</v>
      </c>
      <c r="CH27" s="17" t="s">
        <v>84</v>
      </c>
      <c r="CI27" s="17" t="s">
        <v>84</v>
      </c>
      <c r="CJ27" s="17" t="s">
        <v>84</v>
      </c>
      <c r="CK27" s="17" t="s">
        <v>84</v>
      </c>
      <c r="CL27" s="17" t="s">
        <v>84</v>
      </c>
      <c r="CM27" s="13"/>
      <c r="CN27" s="17" t="s">
        <v>84</v>
      </c>
      <c r="CO27" s="17" t="s">
        <v>84</v>
      </c>
      <c r="CP27" s="17" t="s">
        <v>84</v>
      </c>
      <c r="CQ27" s="17" t="s">
        <v>84</v>
      </c>
      <c r="CR27" s="17" t="s">
        <v>84</v>
      </c>
      <c r="CS27" s="17" t="s">
        <v>84</v>
      </c>
      <c r="CT27" s="17" t="s">
        <v>84</v>
      </c>
      <c r="CU27" s="17" t="s">
        <v>84</v>
      </c>
      <c r="CV27" s="17" t="s">
        <v>84</v>
      </c>
      <c r="CW27" s="17" t="s">
        <v>84</v>
      </c>
      <c r="CX27" s="13"/>
      <c r="CY27" s="17" t="s">
        <v>84</v>
      </c>
      <c r="CZ27" s="17" t="s">
        <v>84</v>
      </c>
      <c r="DA27" s="17" t="s">
        <v>84</v>
      </c>
      <c r="DB27" s="17" t="s">
        <v>84</v>
      </c>
      <c r="DC27" s="17" t="s">
        <v>84</v>
      </c>
      <c r="DE27" s="17" t="s">
        <v>84</v>
      </c>
      <c r="DF27" s="17" t="s">
        <v>84</v>
      </c>
      <c r="DG27" s="17" t="s">
        <v>84</v>
      </c>
      <c r="DH27" s="17" t="s">
        <v>84</v>
      </c>
      <c r="DI27" s="13"/>
      <c r="DJ27" s="17" t="s">
        <v>84</v>
      </c>
      <c r="DL27" s="17" t="s">
        <v>84</v>
      </c>
      <c r="DM27" s="17" t="s">
        <v>84</v>
      </c>
      <c r="DP27" s="17" t="s">
        <v>84</v>
      </c>
      <c r="DQ27" s="17" t="s">
        <v>84</v>
      </c>
      <c r="DR27" s="17" t="s">
        <v>84</v>
      </c>
      <c r="DS27" s="17" t="s">
        <v>84</v>
      </c>
    </row>
    <row r="28" spans="1:123" ht="12.75" customHeight="1" x14ac:dyDescent="0.2">
      <c r="A28" s="76">
        <v>19</v>
      </c>
      <c r="B28" s="79" t="s">
        <v>100</v>
      </c>
      <c r="C28" s="191">
        <v>9332.5073809067235</v>
      </c>
      <c r="D28" s="13">
        <v>8833</v>
      </c>
      <c r="E28" s="13">
        <v>9333</v>
      </c>
      <c r="F28" s="13">
        <v>9500</v>
      </c>
      <c r="G28" s="13">
        <v>9167</v>
      </c>
      <c r="H28" s="13">
        <v>9333</v>
      </c>
      <c r="I28" s="13">
        <v>9500</v>
      </c>
      <c r="J28" s="13">
        <v>9333</v>
      </c>
      <c r="K28" s="13">
        <v>9500</v>
      </c>
      <c r="L28" s="13">
        <v>9500</v>
      </c>
      <c r="M28" s="13">
        <v>12000</v>
      </c>
      <c r="N28" s="13">
        <v>12207.158084591787</v>
      </c>
      <c r="O28" s="13">
        <v>11667</v>
      </c>
      <c r="P28" s="13">
        <v>12500</v>
      </c>
      <c r="Q28" s="13">
        <v>12167</v>
      </c>
      <c r="R28" s="13">
        <v>12167</v>
      </c>
      <c r="S28" s="13">
        <v>12000</v>
      </c>
      <c r="T28" s="13">
        <v>11833</v>
      </c>
      <c r="U28" s="13">
        <v>12000</v>
      </c>
      <c r="V28" s="13">
        <v>12167</v>
      </c>
      <c r="W28" s="13">
        <v>12167</v>
      </c>
      <c r="X28" s="13">
        <v>13167</v>
      </c>
      <c r="Y28" s="16">
        <v>8578.8389992574448</v>
      </c>
      <c r="Z28" s="16">
        <v>8167</v>
      </c>
      <c r="AA28" s="16">
        <v>8667</v>
      </c>
      <c r="AB28" s="13">
        <v>9000</v>
      </c>
      <c r="AC28" s="13">
        <v>8333</v>
      </c>
      <c r="AD28" s="13">
        <v>8333</v>
      </c>
      <c r="AE28" s="13">
        <v>8333</v>
      </c>
      <c r="AF28" s="13">
        <v>9000</v>
      </c>
      <c r="AG28" s="13">
        <v>9167</v>
      </c>
      <c r="AH28" s="13">
        <v>9167</v>
      </c>
      <c r="AI28" s="13">
        <v>11333</v>
      </c>
      <c r="AJ28" s="13">
        <v>2163.0534165681729</v>
      </c>
      <c r="AK28" s="13">
        <v>2113</v>
      </c>
      <c r="AL28" s="13">
        <v>2113</v>
      </c>
      <c r="AM28" s="13">
        <v>2180</v>
      </c>
      <c r="AN28" s="13">
        <v>2180</v>
      </c>
      <c r="AO28" s="13">
        <v>2180</v>
      </c>
      <c r="AP28" s="13">
        <v>2180</v>
      </c>
      <c r="AQ28" s="13">
        <v>2413</v>
      </c>
      <c r="AR28" s="13">
        <v>2413</v>
      </c>
      <c r="AS28" s="13">
        <v>2413</v>
      </c>
      <c r="AT28" s="13">
        <v>2313</v>
      </c>
      <c r="AU28" s="13">
        <v>3433</v>
      </c>
      <c r="AV28" s="13">
        <v>3433</v>
      </c>
      <c r="AW28" s="13">
        <v>3433</v>
      </c>
      <c r="AX28" s="13">
        <v>3433</v>
      </c>
      <c r="AY28" s="13">
        <v>3433</v>
      </c>
      <c r="AZ28" s="13">
        <v>3433</v>
      </c>
      <c r="BA28" s="13">
        <v>3433</v>
      </c>
      <c r="BB28" s="13">
        <v>3433</v>
      </c>
      <c r="BC28" s="13">
        <v>3433</v>
      </c>
      <c r="BD28" s="13">
        <v>3433</v>
      </c>
      <c r="BE28" s="13">
        <v>3467</v>
      </c>
      <c r="BF28" s="13">
        <v>3516.3831352580146</v>
      </c>
      <c r="BG28" s="13">
        <v>3467</v>
      </c>
      <c r="BH28" s="13">
        <v>3467</v>
      </c>
      <c r="BI28" s="13">
        <v>3533</v>
      </c>
      <c r="BJ28" s="13">
        <v>3533</v>
      </c>
      <c r="BK28" s="13">
        <v>3533</v>
      </c>
      <c r="BL28" s="13">
        <v>3533</v>
      </c>
      <c r="BM28" s="13">
        <v>3533</v>
      </c>
      <c r="BN28" s="13">
        <v>3533</v>
      </c>
      <c r="BO28" s="13">
        <v>3533</v>
      </c>
      <c r="BP28" s="13">
        <v>3600</v>
      </c>
      <c r="BQ28" s="13">
        <v>3115.225180773019</v>
      </c>
      <c r="BR28" s="13">
        <v>2667</v>
      </c>
      <c r="BS28" s="13">
        <v>2867</v>
      </c>
      <c r="BT28" s="13">
        <v>2933</v>
      </c>
      <c r="BU28" s="13">
        <v>3200</v>
      </c>
      <c r="BV28" s="13">
        <v>3500</v>
      </c>
      <c r="BW28" s="13">
        <v>3500</v>
      </c>
      <c r="BX28" s="13">
        <v>3500</v>
      </c>
      <c r="BY28" s="13">
        <v>3500</v>
      </c>
      <c r="BZ28" s="13">
        <v>3767</v>
      </c>
      <c r="CA28" s="13">
        <v>3900</v>
      </c>
      <c r="CB28" s="13">
        <v>2500</v>
      </c>
      <c r="CC28" s="13">
        <v>2500</v>
      </c>
      <c r="CD28" s="13">
        <v>2500</v>
      </c>
      <c r="CE28" s="13">
        <v>2500</v>
      </c>
      <c r="CF28" s="13">
        <v>2500</v>
      </c>
      <c r="CG28" s="13">
        <v>2500</v>
      </c>
      <c r="CH28" s="13">
        <v>2500</v>
      </c>
      <c r="CI28" s="13">
        <v>2500</v>
      </c>
      <c r="CJ28" s="13">
        <v>2500</v>
      </c>
      <c r="CK28" s="13">
        <v>2500</v>
      </c>
      <c r="CL28" s="13">
        <v>2505</v>
      </c>
      <c r="CM28" s="13">
        <v>2529.2496662711078</v>
      </c>
      <c r="CN28" s="13">
        <v>2527</v>
      </c>
      <c r="CO28" s="13">
        <v>2527</v>
      </c>
      <c r="CP28" s="13">
        <v>2530</v>
      </c>
      <c r="CQ28" s="13">
        <v>2530</v>
      </c>
      <c r="CR28" s="13">
        <v>2530</v>
      </c>
      <c r="CS28" s="13">
        <v>2530</v>
      </c>
      <c r="CT28" s="13">
        <v>2530</v>
      </c>
      <c r="CU28" s="13">
        <v>2530</v>
      </c>
      <c r="CV28" s="13">
        <v>2530</v>
      </c>
      <c r="CW28" s="13">
        <v>2527</v>
      </c>
      <c r="CX28" s="13">
        <v>4198.8093550434032</v>
      </c>
      <c r="CY28" s="13">
        <v>4100</v>
      </c>
      <c r="CZ28" s="13">
        <v>4300</v>
      </c>
      <c r="DA28" s="13">
        <v>4300</v>
      </c>
      <c r="DB28" s="13">
        <v>4100</v>
      </c>
      <c r="DC28" s="13">
        <v>4100</v>
      </c>
      <c r="DD28" s="13">
        <v>4100</v>
      </c>
      <c r="DE28" s="13">
        <v>4100</v>
      </c>
      <c r="DF28" s="13">
        <v>4100</v>
      </c>
      <c r="DG28" s="13">
        <v>4100</v>
      </c>
      <c r="DH28" s="13">
        <v>4080</v>
      </c>
      <c r="DI28" s="13">
        <v>5881.6535981506668</v>
      </c>
      <c r="DJ28" s="13">
        <v>6000</v>
      </c>
      <c r="DK28" s="13">
        <v>6000</v>
      </c>
      <c r="DL28" s="13">
        <v>6000</v>
      </c>
      <c r="DM28" s="13">
        <v>5667</v>
      </c>
      <c r="DN28" s="13">
        <v>5866</v>
      </c>
      <c r="DO28" s="13">
        <v>5866</v>
      </c>
      <c r="DP28" s="13">
        <v>6000</v>
      </c>
      <c r="DQ28" s="13">
        <v>6000</v>
      </c>
      <c r="DR28" s="13">
        <v>7833</v>
      </c>
      <c r="DS28" s="13">
        <v>8667</v>
      </c>
    </row>
    <row r="29" spans="1:123" x14ac:dyDescent="0.2">
      <c r="A29" s="76">
        <v>20</v>
      </c>
      <c r="B29" s="79" t="s">
        <v>101</v>
      </c>
      <c r="C29" s="191">
        <v>8500</v>
      </c>
      <c r="D29" s="13">
        <v>8500</v>
      </c>
      <c r="E29" s="13">
        <v>8500</v>
      </c>
      <c r="F29" s="13">
        <v>8500</v>
      </c>
      <c r="G29" s="13">
        <v>8500</v>
      </c>
      <c r="H29" s="13">
        <v>8500</v>
      </c>
      <c r="I29" s="13">
        <v>8500</v>
      </c>
      <c r="J29" s="13">
        <v>9000</v>
      </c>
      <c r="K29" s="13">
        <v>8500</v>
      </c>
      <c r="L29" s="13">
        <v>8500</v>
      </c>
      <c r="M29" s="13">
        <v>8500</v>
      </c>
      <c r="N29" s="13">
        <v>12000</v>
      </c>
      <c r="O29" s="13">
        <v>12000</v>
      </c>
      <c r="P29" s="13">
        <v>12000</v>
      </c>
      <c r="Q29" s="13">
        <v>12000</v>
      </c>
      <c r="R29" s="13">
        <v>12000</v>
      </c>
      <c r="S29" s="13">
        <v>12000</v>
      </c>
      <c r="T29" s="13">
        <v>12000</v>
      </c>
      <c r="U29" s="13">
        <v>11500</v>
      </c>
      <c r="V29" s="13">
        <v>11500</v>
      </c>
      <c r="W29" s="13">
        <v>11500</v>
      </c>
      <c r="X29" s="13">
        <v>11500</v>
      </c>
      <c r="Y29" s="16">
        <v>7996.0927958597376</v>
      </c>
      <c r="Z29" s="16">
        <v>7750</v>
      </c>
      <c r="AA29" s="16">
        <v>7750</v>
      </c>
      <c r="AB29" s="13">
        <v>7750</v>
      </c>
      <c r="AC29" s="13">
        <v>8250</v>
      </c>
      <c r="AD29" s="13">
        <v>8250</v>
      </c>
      <c r="AE29" s="13">
        <v>8250</v>
      </c>
      <c r="AF29" s="13">
        <v>8000</v>
      </c>
      <c r="AG29" s="13">
        <v>8000</v>
      </c>
      <c r="AH29" s="13">
        <v>8000</v>
      </c>
      <c r="AI29" s="13">
        <v>8000</v>
      </c>
      <c r="AJ29" s="13">
        <v>2167</v>
      </c>
      <c r="AK29" s="13">
        <v>2167</v>
      </c>
      <c r="AL29" s="13">
        <v>2167</v>
      </c>
      <c r="AM29" s="13">
        <v>2167</v>
      </c>
      <c r="AN29" s="13">
        <v>2167</v>
      </c>
      <c r="AO29" s="13">
        <v>2167</v>
      </c>
      <c r="AP29" s="13">
        <v>2217</v>
      </c>
      <c r="AQ29" s="13">
        <v>2217</v>
      </c>
      <c r="AR29" s="13">
        <v>2250</v>
      </c>
      <c r="AS29" s="13">
        <v>2250</v>
      </c>
      <c r="AT29" s="13">
        <v>2250</v>
      </c>
      <c r="AU29" s="13">
        <v>3270</v>
      </c>
      <c r="AV29" s="13">
        <v>3270</v>
      </c>
      <c r="AW29" s="13">
        <v>3270</v>
      </c>
      <c r="AX29" s="13">
        <v>3270</v>
      </c>
      <c r="AY29" s="13">
        <v>3270</v>
      </c>
      <c r="AZ29" s="13">
        <v>3270</v>
      </c>
      <c r="BA29" s="13">
        <v>3270</v>
      </c>
      <c r="BB29" s="13">
        <v>3270</v>
      </c>
      <c r="BC29" s="13">
        <v>3287</v>
      </c>
      <c r="BD29" s="13">
        <v>3287</v>
      </c>
      <c r="BE29" s="13">
        <v>3287</v>
      </c>
      <c r="BF29" s="13">
        <v>3415.5364146792522</v>
      </c>
      <c r="BG29" s="13">
        <v>3317</v>
      </c>
      <c r="BH29" s="13">
        <v>3317</v>
      </c>
      <c r="BI29" s="13">
        <v>3317</v>
      </c>
      <c r="BJ29" s="13">
        <v>3517</v>
      </c>
      <c r="BK29" s="13">
        <v>3517</v>
      </c>
      <c r="BL29" s="13">
        <v>3517</v>
      </c>
      <c r="BM29" s="13">
        <v>3567</v>
      </c>
      <c r="BN29" s="13">
        <v>3567</v>
      </c>
      <c r="BO29" s="13">
        <v>3567</v>
      </c>
      <c r="BP29" s="13">
        <v>3567</v>
      </c>
      <c r="BQ29" s="13">
        <v>3398.5290935932858</v>
      </c>
      <c r="BR29" s="13">
        <v>3000</v>
      </c>
      <c r="BS29" s="13">
        <v>3300</v>
      </c>
      <c r="BT29" s="13">
        <v>3300</v>
      </c>
      <c r="BU29" s="13">
        <v>3500</v>
      </c>
      <c r="BV29" s="13">
        <v>3500</v>
      </c>
      <c r="BW29" s="13">
        <v>3500</v>
      </c>
      <c r="BX29" s="13">
        <v>4000</v>
      </c>
      <c r="BY29" s="13">
        <v>4000</v>
      </c>
      <c r="BZ29" s="13">
        <v>4000</v>
      </c>
      <c r="CA29" s="13">
        <v>4000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4169.3958285852987</v>
      </c>
      <c r="CY29" s="13">
        <v>4027</v>
      </c>
      <c r="CZ29" s="13">
        <v>4027</v>
      </c>
      <c r="DA29" s="13">
        <v>4240</v>
      </c>
      <c r="DB29" s="13">
        <v>4207</v>
      </c>
      <c r="DC29" s="13">
        <v>4207</v>
      </c>
      <c r="DD29" s="13">
        <v>4207</v>
      </c>
      <c r="DE29" s="13">
        <v>4110</v>
      </c>
      <c r="DF29" s="13">
        <v>4110</v>
      </c>
      <c r="DG29" s="13">
        <v>4110</v>
      </c>
      <c r="DH29" s="13">
        <v>4110</v>
      </c>
      <c r="DI29" s="13">
        <v>7483.3147735478833</v>
      </c>
      <c r="DJ29" s="13">
        <v>7000</v>
      </c>
      <c r="DK29" s="13">
        <v>7000</v>
      </c>
      <c r="DL29" s="13">
        <v>7000</v>
      </c>
      <c r="DM29" s="13">
        <v>8000</v>
      </c>
      <c r="DN29" s="13">
        <v>8000</v>
      </c>
      <c r="DO29" s="13">
        <v>8000</v>
      </c>
      <c r="DP29" s="13">
        <v>8000</v>
      </c>
      <c r="DQ29" s="13">
        <v>8000</v>
      </c>
      <c r="DR29" s="13">
        <v>8000</v>
      </c>
      <c r="DS29" s="13">
        <v>8000</v>
      </c>
    </row>
    <row r="30" spans="1:123" ht="12.75" customHeight="1" x14ac:dyDescent="0.2">
      <c r="A30" s="77">
        <v>21</v>
      </c>
      <c r="B30" s="80" t="s">
        <v>102</v>
      </c>
      <c r="C30" s="192">
        <v>9086.5070881551674</v>
      </c>
      <c r="D30" s="14">
        <v>9000</v>
      </c>
      <c r="E30" s="14">
        <v>9000</v>
      </c>
      <c r="F30" s="14">
        <v>8500</v>
      </c>
      <c r="G30" s="14">
        <v>9380</v>
      </c>
      <c r="H30" s="14">
        <v>9500</v>
      </c>
      <c r="I30" s="14">
        <v>9500</v>
      </c>
      <c r="J30" s="14">
        <v>9500</v>
      </c>
      <c r="K30" s="14">
        <v>9000</v>
      </c>
      <c r="L30" s="14">
        <v>10500</v>
      </c>
      <c r="M30" s="14">
        <v>10500</v>
      </c>
      <c r="N30" s="14">
        <v>13835.979291012105</v>
      </c>
      <c r="O30" s="14">
        <v>13667</v>
      </c>
      <c r="P30" s="14">
        <v>14000</v>
      </c>
      <c r="Q30" s="14">
        <v>13500</v>
      </c>
      <c r="R30" s="14">
        <v>13850</v>
      </c>
      <c r="S30" s="14">
        <v>14000</v>
      </c>
      <c r="T30" s="14">
        <v>14000</v>
      </c>
      <c r="U30" s="14">
        <v>14000</v>
      </c>
      <c r="V30" s="14">
        <v>14000</v>
      </c>
      <c r="W30" s="14">
        <v>14000</v>
      </c>
      <c r="X30" s="14">
        <v>14000</v>
      </c>
      <c r="Y30" s="31">
        <v>8000</v>
      </c>
      <c r="Z30" s="31">
        <v>7500</v>
      </c>
      <c r="AA30" s="31">
        <v>8000</v>
      </c>
      <c r="AB30" s="14">
        <v>8000</v>
      </c>
      <c r="AC30" s="14">
        <v>8000</v>
      </c>
      <c r="AD30" s="14">
        <v>8000</v>
      </c>
      <c r="AE30" s="14">
        <v>8000</v>
      </c>
      <c r="AF30" s="14">
        <v>8000</v>
      </c>
      <c r="AG30" s="14">
        <v>8000</v>
      </c>
      <c r="AH30" s="14">
        <v>8000</v>
      </c>
      <c r="AI30" s="14">
        <v>8000</v>
      </c>
      <c r="AJ30" s="14">
        <v>1936.4383097940931</v>
      </c>
      <c r="AK30" s="14">
        <v>1900</v>
      </c>
      <c r="AL30" s="14">
        <v>1900</v>
      </c>
      <c r="AM30" s="14">
        <v>1900</v>
      </c>
      <c r="AN30" s="14">
        <v>1900</v>
      </c>
      <c r="AO30" s="14">
        <v>2050</v>
      </c>
      <c r="AP30" s="14">
        <v>2050</v>
      </c>
      <c r="AQ30" s="14">
        <v>2050</v>
      </c>
      <c r="AR30" s="14">
        <v>2066</v>
      </c>
      <c r="AS30" s="14">
        <v>2283</v>
      </c>
      <c r="AT30" s="14">
        <v>2283</v>
      </c>
      <c r="AU30" s="14">
        <v>3312.476415010377</v>
      </c>
      <c r="AV30" s="14">
        <v>3325</v>
      </c>
      <c r="AW30" s="14">
        <v>3325</v>
      </c>
      <c r="AX30" s="14">
        <v>3325</v>
      </c>
      <c r="AY30" s="14">
        <v>3300</v>
      </c>
      <c r="AZ30" s="14">
        <v>3300</v>
      </c>
      <c r="BA30" s="14">
        <v>3300</v>
      </c>
      <c r="BB30" s="14">
        <v>3300</v>
      </c>
      <c r="BC30" s="14">
        <v>3300</v>
      </c>
      <c r="BD30" s="14">
        <v>3200</v>
      </c>
      <c r="BE30" s="14">
        <v>3200</v>
      </c>
      <c r="BF30" s="14">
        <v>3637.4785222733622</v>
      </c>
      <c r="BG30" s="14">
        <v>3625</v>
      </c>
      <c r="BH30" s="14">
        <v>3625</v>
      </c>
      <c r="BI30" s="14">
        <v>3625</v>
      </c>
      <c r="BJ30" s="14">
        <v>3650</v>
      </c>
      <c r="BK30" s="14">
        <v>3650</v>
      </c>
      <c r="BL30" s="14">
        <v>3650</v>
      </c>
      <c r="BM30" s="14">
        <v>3650</v>
      </c>
      <c r="BN30" s="14">
        <v>3650</v>
      </c>
      <c r="BO30" s="14">
        <v>3450</v>
      </c>
      <c r="BP30" s="14">
        <v>3450</v>
      </c>
      <c r="BQ30" s="14">
        <v>3750</v>
      </c>
      <c r="BR30" s="14">
        <v>3500</v>
      </c>
      <c r="BS30" s="14">
        <v>3750</v>
      </c>
      <c r="BT30" s="14">
        <v>3750</v>
      </c>
      <c r="BU30" s="14">
        <v>3750</v>
      </c>
      <c r="BV30" s="14">
        <v>3750</v>
      </c>
      <c r="BW30" s="14">
        <v>3750</v>
      </c>
      <c r="BX30" s="14">
        <v>3750</v>
      </c>
      <c r="BY30" s="14">
        <v>4000</v>
      </c>
      <c r="BZ30" s="14">
        <v>4100</v>
      </c>
      <c r="CA30" s="14">
        <v>4100</v>
      </c>
      <c r="CB30" s="14">
        <v>2715</v>
      </c>
      <c r="CC30" s="14">
        <v>2715</v>
      </c>
      <c r="CD30" s="14">
        <v>2715</v>
      </c>
      <c r="CE30" s="14">
        <v>2715</v>
      </c>
      <c r="CF30" s="14">
        <v>2715</v>
      </c>
      <c r="CG30" s="14">
        <v>2715</v>
      </c>
      <c r="CH30" s="14">
        <v>2715</v>
      </c>
      <c r="CI30" s="14">
        <v>2715</v>
      </c>
      <c r="CJ30" s="14">
        <v>2715</v>
      </c>
      <c r="CK30" s="14">
        <v>2715</v>
      </c>
      <c r="CL30" s="14">
        <v>2715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3948.0689411325102</v>
      </c>
      <c r="CY30" s="14">
        <v>3760</v>
      </c>
      <c r="CZ30" s="14">
        <v>3883</v>
      </c>
      <c r="DA30" s="14">
        <v>3970</v>
      </c>
      <c r="DB30" s="14">
        <v>3970</v>
      </c>
      <c r="DC30" s="14">
        <v>3970</v>
      </c>
      <c r="DD30" s="14">
        <v>3970</v>
      </c>
      <c r="DE30" s="14">
        <v>3960</v>
      </c>
      <c r="DF30" s="14">
        <v>3960</v>
      </c>
      <c r="DG30" s="14">
        <v>3960</v>
      </c>
      <c r="DH30" s="14">
        <v>3960</v>
      </c>
      <c r="DI30" s="14">
        <v>10000</v>
      </c>
      <c r="DJ30" s="14">
        <v>8750</v>
      </c>
      <c r="DK30" s="14">
        <v>10000</v>
      </c>
      <c r="DL30" s="14">
        <v>10000</v>
      </c>
      <c r="DM30" s="14">
        <v>10000</v>
      </c>
      <c r="DN30" s="14">
        <v>10000</v>
      </c>
      <c r="DO30" s="14">
        <v>10000</v>
      </c>
      <c r="DP30" s="14">
        <v>10000</v>
      </c>
      <c r="DQ30" s="14">
        <v>14000</v>
      </c>
      <c r="DR30" s="14">
        <v>14000</v>
      </c>
      <c r="DS30" s="14">
        <v>14000</v>
      </c>
    </row>
    <row r="31" spans="1:123" ht="15" customHeight="1" x14ac:dyDescent="0.2">
      <c r="B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</row>
  </sheetData>
  <mergeCells count="134"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L27"/>
  <sheetViews>
    <sheetView tabSelected="1" zoomScaleNormal="100" workbookViewId="0">
      <selection activeCell="B3" sqref="B3:B5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6384" width="9.140625" style="1"/>
  </cols>
  <sheetData>
    <row r="1" spans="1:12" ht="15" x14ac:dyDescent="0.2">
      <c r="A1" s="82" t="s">
        <v>186</v>
      </c>
      <c r="B1" s="28"/>
    </row>
    <row r="2" spans="1:12" x14ac:dyDescent="0.2">
      <c r="A2" s="35"/>
      <c r="B2" s="35"/>
    </row>
    <row r="3" spans="1:12" ht="20.25" customHeight="1" x14ac:dyDescent="0.2">
      <c r="A3" s="184" t="s">
        <v>0</v>
      </c>
      <c r="B3" s="187" t="s">
        <v>67</v>
      </c>
      <c r="C3" s="181" t="s">
        <v>110</v>
      </c>
      <c r="D3" s="181"/>
      <c r="E3" s="180" t="s">
        <v>110</v>
      </c>
      <c r="F3" s="181"/>
      <c r="G3" s="180" t="s">
        <v>110</v>
      </c>
      <c r="H3" s="181"/>
      <c r="I3" s="180" t="s">
        <v>110</v>
      </c>
      <c r="J3" s="181"/>
      <c r="K3" s="180" t="s">
        <v>110</v>
      </c>
      <c r="L3" s="181"/>
    </row>
    <row r="4" spans="1:12" ht="12.75" customHeight="1" x14ac:dyDescent="0.2">
      <c r="A4" s="185"/>
      <c r="B4" s="188"/>
      <c r="C4" s="36" t="s">
        <v>111</v>
      </c>
      <c r="D4" s="83" t="s">
        <v>112</v>
      </c>
      <c r="E4" s="12" t="s">
        <v>111</v>
      </c>
      <c r="F4" s="83" t="s">
        <v>112</v>
      </c>
      <c r="G4" s="12" t="s">
        <v>111</v>
      </c>
      <c r="H4" s="12" t="s">
        <v>112</v>
      </c>
      <c r="I4" s="12" t="s">
        <v>111</v>
      </c>
      <c r="J4" s="12" t="s">
        <v>112</v>
      </c>
      <c r="K4" s="12" t="s">
        <v>111</v>
      </c>
      <c r="L4" s="12" t="s">
        <v>112</v>
      </c>
    </row>
    <row r="5" spans="1:12" x14ac:dyDescent="0.2">
      <c r="A5" s="186"/>
      <c r="B5" s="189"/>
      <c r="C5" s="183" t="s">
        <v>150</v>
      </c>
      <c r="D5" s="183"/>
      <c r="E5" s="182" t="s">
        <v>151</v>
      </c>
      <c r="F5" s="183"/>
      <c r="G5" s="182" t="s">
        <v>153</v>
      </c>
      <c r="H5" s="183"/>
      <c r="I5" s="182" t="s">
        <v>157</v>
      </c>
      <c r="J5" s="183"/>
      <c r="K5" s="182" t="s">
        <v>161</v>
      </c>
      <c r="L5" s="183"/>
    </row>
    <row r="6" spans="1:12" x14ac:dyDescent="0.2">
      <c r="A6" s="52">
        <v>1</v>
      </c>
      <c r="B6" s="196" t="s">
        <v>85</v>
      </c>
      <c r="C6" s="16" t="s">
        <v>78</v>
      </c>
      <c r="D6" s="16" t="s">
        <v>78</v>
      </c>
      <c r="E6" s="16" t="s">
        <v>78</v>
      </c>
      <c r="F6" s="16" t="s">
        <v>78</v>
      </c>
      <c r="G6" s="16" t="s">
        <v>78</v>
      </c>
      <c r="H6" s="16" t="s">
        <v>78</v>
      </c>
      <c r="I6" s="16" t="s">
        <v>78</v>
      </c>
      <c r="J6" s="16" t="s">
        <v>78</v>
      </c>
      <c r="K6" s="16" t="s">
        <v>78</v>
      </c>
      <c r="L6" s="16" t="s">
        <v>78</v>
      </c>
    </row>
    <row r="7" spans="1:12" x14ac:dyDescent="0.2">
      <c r="A7" s="53">
        <v>2</v>
      </c>
      <c r="B7" s="197" t="s">
        <v>77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</row>
    <row r="8" spans="1:12" x14ac:dyDescent="0.2">
      <c r="A8" s="53">
        <v>3</v>
      </c>
      <c r="B8" s="197" t="s">
        <v>86</v>
      </c>
      <c r="C8" s="16" t="s">
        <v>78</v>
      </c>
      <c r="D8" s="16" t="s">
        <v>78</v>
      </c>
      <c r="E8" s="16" t="s">
        <v>78</v>
      </c>
      <c r="F8" s="16" t="s">
        <v>78</v>
      </c>
      <c r="G8" s="16" t="s">
        <v>78</v>
      </c>
      <c r="H8" s="16" t="s">
        <v>78</v>
      </c>
      <c r="I8" s="16" t="s">
        <v>78</v>
      </c>
      <c r="J8" s="16" t="s">
        <v>78</v>
      </c>
      <c r="K8" s="16" t="s">
        <v>78</v>
      </c>
      <c r="L8" s="16" t="s">
        <v>78</v>
      </c>
    </row>
    <row r="9" spans="1:12" x14ac:dyDescent="0.2">
      <c r="A9" s="53">
        <v>4</v>
      </c>
      <c r="B9" s="197" t="s">
        <v>87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</row>
    <row r="10" spans="1:12" x14ac:dyDescent="0.2">
      <c r="A10" s="53">
        <v>5</v>
      </c>
      <c r="B10" s="197" t="s">
        <v>79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</row>
    <row r="11" spans="1:12" x14ac:dyDescent="0.2">
      <c r="A11" s="53">
        <v>6</v>
      </c>
      <c r="B11" s="197" t="s">
        <v>94</v>
      </c>
      <c r="C11" s="16" t="s">
        <v>78</v>
      </c>
      <c r="D11" s="16" t="s">
        <v>78</v>
      </c>
      <c r="E11" s="16" t="s">
        <v>78</v>
      </c>
      <c r="F11" s="16" t="s">
        <v>78</v>
      </c>
      <c r="G11" s="16" t="s">
        <v>78</v>
      </c>
      <c r="H11" s="16" t="s">
        <v>78</v>
      </c>
      <c r="I11" s="16" t="s">
        <v>78</v>
      </c>
      <c r="J11" s="16" t="s">
        <v>78</v>
      </c>
      <c r="K11" s="16" t="s">
        <v>78</v>
      </c>
      <c r="L11" s="16" t="s">
        <v>78</v>
      </c>
    </row>
    <row r="12" spans="1:12" x14ac:dyDescent="0.2">
      <c r="A12" s="53">
        <v>7</v>
      </c>
      <c r="B12" s="197" t="s">
        <v>100</v>
      </c>
      <c r="C12" s="16" t="s">
        <v>78</v>
      </c>
      <c r="D12" s="16" t="s">
        <v>78</v>
      </c>
      <c r="E12" s="16" t="s">
        <v>78</v>
      </c>
      <c r="F12" s="16" t="s">
        <v>78</v>
      </c>
      <c r="G12" s="16" t="s">
        <v>78</v>
      </c>
      <c r="H12" s="16" t="s">
        <v>78</v>
      </c>
      <c r="I12" s="16" t="s">
        <v>78</v>
      </c>
      <c r="J12" s="16" t="s">
        <v>78</v>
      </c>
      <c r="K12" s="16" t="s">
        <v>78</v>
      </c>
      <c r="L12" s="16" t="s">
        <v>78</v>
      </c>
    </row>
    <row r="13" spans="1:12" x14ac:dyDescent="0.2">
      <c r="A13" s="53">
        <v>8</v>
      </c>
      <c r="B13" s="197" t="s">
        <v>95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78</v>
      </c>
      <c r="L13" s="16" t="s">
        <v>78</v>
      </c>
    </row>
    <row r="14" spans="1:12" x14ac:dyDescent="0.2">
      <c r="A14" s="53">
        <v>9</v>
      </c>
      <c r="B14" s="197" t="s">
        <v>80</v>
      </c>
      <c r="C14" s="16" t="s">
        <v>78</v>
      </c>
      <c r="D14" s="16" t="s">
        <v>78</v>
      </c>
      <c r="E14" s="16" t="s">
        <v>78</v>
      </c>
      <c r="F14" s="16" t="s">
        <v>78</v>
      </c>
      <c r="G14" s="16" t="s">
        <v>78</v>
      </c>
      <c r="H14" s="16" t="s">
        <v>78</v>
      </c>
      <c r="I14" s="16" t="s">
        <v>78</v>
      </c>
      <c r="J14" s="16" t="s">
        <v>78</v>
      </c>
      <c r="K14" s="16" t="s">
        <v>78</v>
      </c>
      <c r="L14" s="16" t="s">
        <v>78</v>
      </c>
    </row>
    <row r="15" spans="1:12" x14ac:dyDescent="0.2">
      <c r="A15" s="53">
        <v>10</v>
      </c>
      <c r="B15" s="197" t="s">
        <v>89</v>
      </c>
      <c r="C15" s="16" t="s">
        <v>78</v>
      </c>
      <c r="D15" s="16" t="s">
        <v>78</v>
      </c>
      <c r="E15" s="16" t="s">
        <v>78</v>
      </c>
      <c r="F15" s="16" t="s">
        <v>78</v>
      </c>
      <c r="G15" s="16" t="s">
        <v>78</v>
      </c>
      <c r="H15" s="16" t="s">
        <v>78</v>
      </c>
      <c r="I15" s="16" t="s">
        <v>78</v>
      </c>
      <c r="J15" s="16" t="s">
        <v>78</v>
      </c>
      <c r="K15" s="16" t="s">
        <v>78</v>
      </c>
      <c r="L15" s="16" t="s">
        <v>78</v>
      </c>
    </row>
    <row r="16" spans="1:12" ht="13.5" customHeight="1" x14ac:dyDescent="0.2">
      <c r="A16" s="53">
        <v>11</v>
      </c>
      <c r="B16" s="197" t="s">
        <v>96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</row>
    <row r="17" spans="1:12" x14ac:dyDescent="0.2">
      <c r="A17" s="53">
        <v>12</v>
      </c>
      <c r="B17" s="197" t="s">
        <v>101</v>
      </c>
      <c r="C17" s="16" t="s">
        <v>78</v>
      </c>
      <c r="D17" s="16" t="s">
        <v>78</v>
      </c>
      <c r="E17" s="16" t="s">
        <v>78</v>
      </c>
      <c r="F17" s="16" t="s">
        <v>78</v>
      </c>
      <c r="G17" s="16" t="s">
        <v>78</v>
      </c>
      <c r="H17" s="16" t="s">
        <v>78</v>
      </c>
      <c r="I17" s="16" t="s">
        <v>78</v>
      </c>
      <c r="J17" s="16" t="s">
        <v>78</v>
      </c>
      <c r="K17" s="16" t="s">
        <v>78</v>
      </c>
      <c r="L17" s="16" t="s">
        <v>78</v>
      </c>
    </row>
    <row r="18" spans="1:12" x14ac:dyDescent="0.2">
      <c r="A18" s="53">
        <v>13</v>
      </c>
      <c r="B18" s="197" t="s">
        <v>97</v>
      </c>
      <c r="C18" s="16" t="s">
        <v>78</v>
      </c>
      <c r="D18" s="16" t="s">
        <v>78</v>
      </c>
      <c r="E18" s="16" t="s">
        <v>78</v>
      </c>
      <c r="F18" s="16" t="s">
        <v>78</v>
      </c>
      <c r="G18" s="16" t="s">
        <v>78</v>
      </c>
      <c r="H18" s="16" t="s">
        <v>78</v>
      </c>
      <c r="I18" s="16" t="s">
        <v>78</v>
      </c>
      <c r="J18" s="16" t="s">
        <v>78</v>
      </c>
      <c r="K18" s="16" t="s">
        <v>78</v>
      </c>
      <c r="L18" s="16" t="s">
        <v>78</v>
      </c>
    </row>
    <row r="19" spans="1:12" x14ac:dyDescent="0.2">
      <c r="A19" s="53">
        <v>14</v>
      </c>
      <c r="B19" s="197" t="s">
        <v>98</v>
      </c>
      <c r="C19" s="16" t="s">
        <v>78</v>
      </c>
      <c r="D19" s="16" t="s">
        <v>78</v>
      </c>
      <c r="E19" s="16" t="s">
        <v>78</v>
      </c>
      <c r="F19" s="16" t="s">
        <v>78</v>
      </c>
      <c r="G19" s="16" t="s">
        <v>78</v>
      </c>
      <c r="H19" s="16" t="s">
        <v>78</v>
      </c>
      <c r="I19" s="16" t="s">
        <v>78</v>
      </c>
      <c r="J19" s="16" t="s">
        <v>78</v>
      </c>
      <c r="K19" s="16" t="s">
        <v>78</v>
      </c>
      <c r="L19" s="16" t="s">
        <v>78</v>
      </c>
    </row>
    <row r="20" spans="1:12" x14ac:dyDescent="0.2">
      <c r="A20" s="53">
        <v>15</v>
      </c>
      <c r="B20" s="197" t="s">
        <v>81</v>
      </c>
      <c r="C20" s="16" t="s">
        <v>78</v>
      </c>
      <c r="D20" s="16" t="s">
        <v>78</v>
      </c>
      <c r="E20" s="16" t="s">
        <v>78</v>
      </c>
      <c r="F20" s="16" t="s">
        <v>78</v>
      </c>
      <c r="G20" s="16" t="s">
        <v>78</v>
      </c>
      <c r="H20" s="16" t="s">
        <v>78</v>
      </c>
      <c r="I20" s="16" t="s">
        <v>78</v>
      </c>
      <c r="J20" s="16" t="s">
        <v>78</v>
      </c>
      <c r="K20" s="16" t="s">
        <v>78</v>
      </c>
      <c r="L20" s="16" t="s">
        <v>78</v>
      </c>
    </row>
    <row r="21" spans="1:12" x14ac:dyDescent="0.2">
      <c r="A21" s="53">
        <v>16</v>
      </c>
      <c r="B21" s="197" t="s">
        <v>82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</row>
    <row r="22" spans="1:12" x14ac:dyDescent="0.2">
      <c r="A22" s="53">
        <v>17</v>
      </c>
      <c r="B22" s="197" t="s">
        <v>90</v>
      </c>
      <c r="C22" s="16" t="s">
        <v>78</v>
      </c>
      <c r="D22" s="16" t="s">
        <v>78</v>
      </c>
      <c r="E22" s="16" t="s">
        <v>78</v>
      </c>
      <c r="F22" s="16" t="s">
        <v>78</v>
      </c>
      <c r="G22" s="16" t="s">
        <v>78</v>
      </c>
      <c r="H22" s="16" t="s">
        <v>78</v>
      </c>
      <c r="I22" s="16" t="s">
        <v>78</v>
      </c>
      <c r="J22" s="16" t="s">
        <v>78</v>
      </c>
      <c r="K22" s="16" t="s">
        <v>78</v>
      </c>
      <c r="L22" s="16" t="s">
        <v>78</v>
      </c>
    </row>
    <row r="23" spans="1:12" x14ac:dyDescent="0.2">
      <c r="A23" s="53">
        <v>18</v>
      </c>
      <c r="B23" s="197" t="s">
        <v>102</v>
      </c>
      <c r="C23" s="16" t="s">
        <v>78</v>
      </c>
      <c r="D23" s="16" t="s">
        <v>78</v>
      </c>
      <c r="E23" s="16" t="s">
        <v>78</v>
      </c>
      <c r="F23" s="16" t="s">
        <v>78</v>
      </c>
      <c r="G23" s="16" t="s">
        <v>78</v>
      </c>
      <c r="H23" s="16" t="s">
        <v>78</v>
      </c>
      <c r="I23" s="16" t="s">
        <v>78</v>
      </c>
      <c r="J23" s="16" t="s">
        <v>78</v>
      </c>
      <c r="K23" s="16" t="s">
        <v>78</v>
      </c>
      <c r="L23" s="16" t="s">
        <v>78</v>
      </c>
    </row>
    <row r="24" spans="1:12" x14ac:dyDescent="0.2">
      <c r="A24" s="53">
        <v>19</v>
      </c>
      <c r="B24" s="197" t="s">
        <v>93</v>
      </c>
      <c r="C24" s="16" t="s">
        <v>78</v>
      </c>
      <c r="D24" s="16" t="s">
        <v>78</v>
      </c>
      <c r="E24" s="16" t="s">
        <v>78</v>
      </c>
      <c r="F24" s="16" t="s">
        <v>78</v>
      </c>
      <c r="G24" s="16" t="s">
        <v>78</v>
      </c>
      <c r="H24" s="16" t="s">
        <v>78</v>
      </c>
      <c r="I24" s="16" t="s">
        <v>78</v>
      </c>
      <c r="J24" s="16" t="s">
        <v>78</v>
      </c>
      <c r="K24" s="16" t="s">
        <v>78</v>
      </c>
      <c r="L24" s="16" t="s">
        <v>78</v>
      </c>
    </row>
    <row r="25" spans="1:12" x14ac:dyDescent="0.2">
      <c r="A25" s="53">
        <v>20</v>
      </c>
      <c r="B25" s="197" t="s">
        <v>88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</row>
    <row r="26" spans="1:12" x14ac:dyDescent="0.2">
      <c r="A26" s="84">
        <v>21</v>
      </c>
      <c r="B26" s="198" t="s">
        <v>92</v>
      </c>
      <c r="C26" s="31" t="s">
        <v>78</v>
      </c>
      <c r="D26" s="31" t="s">
        <v>78</v>
      </c>
      <c r="E26" s="31" t="s">
        <v>78</v>
      </c>
      <c r="F26" s="31" t="s">
        <v>78</v>
      </c>
      <c r="G26" s="31" t="s">
        <v>78</v>
      </c>
      <c r="H26" s="31" t="s">
        <v>78</v>
      </c>
      <c r="I26" s="31" t="s">
        <v>78</v>
      </c>
      <c r="J26" s="31" t="s">
        <v>78</v>
      </c>
      <c r="K26" s="31" t="s">
        <v>78</v>
      </c>
      <c r="L26" s="31" t="s">
        <v>78</v>
      </c>
    </row>
    <row r="27" spans="1:12" x14ac:dyDescent="0.2">
      <c r="A27" s="11"/>
    </row>
  </sheetData>
  <mergeCells count="12">
    <mergeCell ref="K3:L3"/>
    <mergeCell ref="K5:L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Индекс</vt:lpstr>
      <vt:lpstr>Захын үнэ</vt:lpstr>
      <vt:lpstr>Сар шинийн баяртай холбоотой</vt:lpstr>
      <vt:lpstr>ШТС-ын үнэ</vt:lpstr>
      <vt:lpstr>Хүнсний үнэ - аймаг</vt:lpstr>
      <vt:lpstr>Ноолуурын үнэ</vt:lpstr>
      <vt:lpstr>'Сар шинийн баяртай холбоотой'!Print_Area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2023-01-31T07:49:17Z</cp:lastPrinted>
  <dcterms:created xsi:type="dcterms:W3CDTF">2009-01-29T01:46:07Z</dcterms:created>
  <dcterms:modified xsi:type="dcterms:W3CDTF">2023-01-31T08:06:19Z</dcterms:modified>
  <cp:category/>
  <cp:contentStatus/>
</cp:coreProperties>
</file>