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mnnso-my.sharepoint.com/personal/batsukh_nso_mn/Documents/01 file/001.Price/2. 7 honogiin une/2023/02/02.06/"/>
    </mc:Choice>
  </mc:AlternateContent>
  <xr:revisionPtr revIDLastSave="640" documentId="13_ncr:1_{B106F48B-100D-4DA1-A64A-626E40CD9221}" xr6:coauthVersionLast="47" xr6:coauthVersionMax="47" xr10:uidLastSave="{84FBDF8B-6C96-4214-991A-CE9275E50F94}"/>
  <bookViews>
    <workbookView xWindow="28680" yWindow="-120" windowWidth="29040" windowHeight="15720" tabRatio="753" xr2:uid="{00000000-000D-0000-FFFF-FFFF00000000}"/>
  </bookViews>
  <sheets>
    <sheet name="Индекс" sheetId="42" r:id="rId1"/>
    <sheet name="Захын үнэ" sheetId="43" r:id="rId2"/>
    <sheet name="Сар шинийн баяртай холбоотой" sheetId="51" r:id="rId3"/>
    <sheet name="ШТС-ын үнэ" sheetId="50" r:id="rId4"/>
    <sheet name="хүнсний үнэ - аймаг" sheetId="48" r:id="rId5"/>
    <sheet name="ноолуурын үнэ" sheetId="49" r:id="rId6"/>
  </sheets>
  <definedNames>
    <definedName name="_xlnm.Print_Area" localSheetId="2">'Сар шинийн баяртай холбоотой'!$A$1:$J$16</definedName>
    <definedName name="_xlnm.Print_Titles" localSheetId="4">'хүнсний үнэ - аймаг'!$B:$B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51" l="1"/>
  <c r="J15" i="51"/>
  <c r="J10" i="51"/>
  <c r="J9" i="51"/>
  <c r="J8" i="51"/>
  <c r="J6" i="51"/>
  <c r="J5" i="51"/>
</calcChain>
</file>

<file path=xl/sharedStrings.xml><?xml version="1.0" encoding="utf-8"?>
<sst xmlns="http://schemas.openxmlformats.org/spreadsheetml/2006/main" count="977" uniqueCount="194">
  <si>
    <t>№</t>
  </si>
  <si>
    <t>Барааны нэр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</si>
  <si>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</si>
  <si>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</si>
  <si>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</si>
  <si>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</si>
  <si>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</si>
  <si>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</si>
  <si>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</si>
  <si>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</si>
  <si>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</si>
  <si>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</si>
  <si>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</si>
  <si>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</si>
  <si>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</si>
  <si>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</si>
  <si>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</si>
  <si>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</si>
  <si>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</si>
  <si>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</si>
  <si>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</si>
  <si>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</si>
  <si>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Аи-80 автобензин, л</t>
  </si>
  <si>
    <t xml:space="preserve">Аи-92 автобензин, л </t>
  </si>
  <si>
    <t>Ургамлын тос, л</t>
  </si>
  <si>
    <t>Дизелийн түлш, л</t>
  </si>
  <si>
    <t>Элсэн чихэр, кг</t>
  </si>
  <si>
    <t>Ногоон цай, савласан, 90 г</t>
  </si>
  <si>
    <t>Өндөг, ш</t>
  </si>
  <si>
    <t>Шатахуун</t>
  </si>
  <si>
    <t>ДҮН</t>
  </si>
  <si>
    <t>хэмжих нэгж</t>
  </si>
  <si>
    <t>Имарт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</si>
  <si>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</si>
  <si>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</si>
  <si>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</si>
  <si>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</si>
  <si>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</si>
  <si>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</si>
  <si>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</si>
  <si>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</si>
  <si>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</si>
  <si>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</si>
  <si>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</si>
  <si>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</si>
  <si>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</si>
  <si>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</si>
  <si>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</si>
  <si>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</si>
  <si>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</si>
  <si>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</si>
  <si>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</si>
  <si>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</si>
  <si>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</si>
  <si>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</si>
  <si>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</si>
  <si>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</si>
  <si>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</si>
  <si>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</si>
  <si>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</si>
  <si>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</si>
  <si>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</si>
  <si>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</si>
  <si>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</si>
  <si>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</si>
  <si>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</si>
  <si>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</si>
  <si>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</si>
  <si>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</si>
  <si>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</si>
  <si>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</si>
  <si>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</si>
  <si>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</si>
  <si>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</si>
  <si>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</si>
  <si>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Боодолтой өвс</t>
  </si>
  <si>
    <t>Баруун бүс</t>
  </si>
  <si>
    <t>Баян-Өлгий</t>
  </si>
  <si>
    <t>-</t>
  </si>
  <si>
    <t>Говь-Алтай</t>
  </si>
  <si>
    <t>Завхан</t>
  </si>
  <si>
    <t>Увс</t>
  </si>
  <si>
    <t>Ховд</t>
  </si>
  <si>
    <t>Хангайн бүс</t>
  </si>
  <si>
    <t/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</si>
  <si>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</si>
  <si>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</si>
  <si>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</si>
  <si>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</si>
  <si>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</si>
  <si>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</si>
  <si>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</si>
  <si>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</si>
  <si>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</si>
  <si>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</si>
  <si>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</si>
  <si>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</si>
  <si>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</si>
  <si>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</si>
  <si>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</si>
  <si>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</si>
  <si>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</si>
  <si>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</si>
  <si>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</si>
  <si>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</si>
  <si>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</si>
  <si>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</si>
  <si>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</si>
  <si>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</si>
  <si>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</si>
  <si>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Ноолуур, кг</t>
  </si>
  <si>
    <t>Цагаан</t>
  </si>
  <si>
    <t>Бор</t>
  </si>
  <si>
    <t>Өсөлт</t>
  </si>
  <si>
    <t>Бууралт</t>
  </si>
  <si>
    <t>Баянзүрх зах</t>
  </si>
  <si>
    <t>Сансар супермаркет</t>
  </si>
  <si>
    <t>Хүчит шонхор  зах</t>
  </si>
  <si>
    <t>Бөмбөгөр худалдааны төв</t>
  </si>
  <si>
    <t>Саруул зах</t>
  </si>
  <si>
    <t>Барс худалдааны төв</t>
  </si>
  <si>
    <t>Таван-Эрдэнэ зах</t>
  </si>
  <si>
    <t>Хархорин зах</t>
  </si>
  <si>
    <t>Номин супермаркет</t>
  </si>
  <si>
    <t>Макс супермаркет</t>
  </si>
  <si>
    <t>Оргил супермаркет</t>
  </si>
  <si>
    <t>Их наяд худалдааны төв</t>
  </si>
  <si>
    <t>Төрөл</t>
  </si>
  <si>
    <t>Төмс, кг</t>
  </si>
  <si>
    <t>Лууван, кг</t>
  </si>
  <si>
    <t>Байцаа, кг</t>
  </si>
  <si>
    <t>Хүрэн манжин, кг</t>
  </si>
  <si>
    <t>Сонгино, кг</t>
  </si>
  <si>
    <t>Өндөг</t>
  </si>
  <si>
    <t>Сонгино</t>
  </si>
  <si>
    <t>Цөцгийн тос, 200 гр</t>
  </si>
  <si>
    <t>12 сарын 05</t>
  </si>
  <si>
    <t>12 сарын 12</t>
  </si>
  <si>
    <t>12 сарын 19</t>
  </si>
  <si>
    <t>12 сарын 26</t>
  </si>
  <si>
    <t>Алим, кг</t>
  </si>
  <si>
    <t>Алим</t>
  </si>
  <si>
    <t>Лууван</t>
  </si>
  <si>
    <t>Байцаа</t>
  </si>
  <si>
    <t>Хүрэн манжин</t>
  </si>
  <si>
    <t>Цөцгийн тос, 200гр</t>
  </si>
  <si>
    <t>1 сарын 2</t>
  </si>
  <si>
    <t>12-р сарын дундаж үнэ</t>
  </si>
  <si>
    <t>I.02</t>
  </si>
  <si>
    <t>I.09</t>
  </si>
  <si>
    <t>1 сарын 9</t>
  </si>
  <si>
    <t>I.16</t>
  </si>
  <si>
    <t>1 сарын 16</t>
  </si>
  <si>
    <t>ХҮСНЭГТ 1.УЛААНБААТАР ХОТЫН ГОЛ НЭРИЙН ЗАРИМ БАРААНЫ ҮНЭ,  ҮНИЙН ИНДЕКС,</t>
  </si>
  <si>
    <t>I.23</t>
  </si>
  <si>
    <t>1 сарын 23</t>
  </si>
  <si>
    <t>2023.I.30</t>
  </si>
  <si>
    <t>I.30</t>
  </si>
  <si>
    <t>1 сарын 30</t>
  </si>
  <si>
    <t>Бүтээгдэхүүний нэр</t>
  </si>
  <si>
    <t>Бөмбөгөр ХТ</t>
  </si>
  <si>
    <t>Барс ХТ</t>
  </si>
  <si>
    <t>Дундаж   үнэ</t>
  </si>
  <si>
    <t>"Өгөөж - Чихэр боов" ХК</t>
  </si>
  <si>
    <t>"Талх чихэр" ХК</t>
  </si>
  <si>
    <t>"Атар Өргөө" ХК</t>
  </si>
  <si>
    <t xml:space="preserve">"Гандан" </t>
  </si>
  <si>
    <t xml:space="preserve">"Гүрмэл" </t>
  </si>
  <si>
    <t>Бусад үйлдвэр</t>
  </si>
  <si>
    <t xml:space="preserve">  Хонины ууц</t>
  </si>
  <si>
    <t>Дээд үнэ</t>
  </si>
  <si>
    <t>Доод үнэ</t>
  </si>
  <si>
    <t xml:space="preserve">  Чихэртэй ааруул</t>
  </si>
  <si>
    <t>Сүүн ааруул</t>
  </si>
  <si>
    <t>Хорхой ааруул</t>
  </si>
  <si>
    <t>ХҮСНЭГТ 4. УЛААНБААТАР ХОТЫН АВТОБЕНЗИН, ДИЗЕЛИЙН ТҮЛШНИЙ ДУНДАЖ ҮНЭ, шатахуун түгээх станцаар</t>
  </si>
  <si>
    <t>3000-4200</t>
  </si>
  <si>
    <t xml:space="preserve">  Хэвийн боов, 1 ширхэг</t>
  </si>
  <si>
    <t>төгрөг</t>
  </si>
  <si>
    <t>I сарын дундаж</t>
  </si>
  <si>
    <t>II.06</t>
  </si>
  <si>
    <t>2023 оны 2 дугаар сарын 6-ны байдлаар өмнөх сар болон 7 хоногийн дундаж үнэтэй харьцуулснаар</t>
  </si>
  <si>
    <t>ХҮСНЭГТ 2. УЛААНБААТАР ХОТЫН ХҮНСНИЙ ГОЛ НЭРИЙН БАРААНЫ ҮНЭ, хүнсний зах, дэлгүүрээр, 2023 оны 2 дугаар  сарын 6-ны байдлаар</t>
  </si>
  <si>
    <t>ХҮСНЭГТ 3. Хэвийн боов, хонины ууц болон ааруулын дундаж үнэ, хүнсний зах, дэлгүүрээр, 2023 оны 2 дугаар  сарын 6-ны байдлаар</t>
  </si>
  <si>
    <t xml:space="preserve">          (2023 оны 2 дугаар сарын 6-ны байдлаар)</t>
  </si>
  <si>
    <t>ХҮСНЭГТ 5. АЙМГИЙН ТӨВҮҮДЭД ЗАРАГДАЖ БАЙГАА ХҮНСНИЙ ГОЛ НЭРИЙН БАРААНЫ ҮНЭ, 2023 оны 2 дугаар сарын 6-ны байдлаар</t>
  </si>
  <si>
    <t>2 сарын 6</t>
  </si>
  <si>
    <t>2023 I</t>
  </si>
  <si>
    <t>2023.II.06</t>
  </si>
  <si>
    <t>ХҮСНЭГТ 6. НООЛУУРЫН ҮНЭ, 2023 оны 2 дугаар сарын 6-ны байдлаар, аймгаар</t>
  </si>
  <si>
    <t>300000-450000</t>
  </si>
  <si>
    <t>180000-230000</t>
  </si>
  <si>
    <t>200000-220000</t>
  </si>
  <si>
    <t>2023 оны 2-р сарын 6-ны байдлаар гол нэрийн барааны үнэ өмнөх сараас 4.2 хувь, өмнөх 7 хоногоос 2.0 хувиар өссөн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</si>
</sst>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#\ ###"/>
    <numFmt numFmtId="166" formatCode="0.0000"/>
    <numFmt numFmtId="167" formatCode=".\ ;"/>
    <numFmt numFmtId="168" formatCode="###\ ###\ ###"/>
    <numFmt numFmtId="169" formatCode="#\ ###\ ##0"/>
    <numFmt numFmtId="170" formatCode="#\ ##0"/>
  </numFmts>
  <fonts count="8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sz val="12"/>
      <name val="Arial Mon"/>
      <family val="2"/>
    </font>
    <font>
      <sz val="11"/>
      <color rgb="FF000000"/>
      <name val="Calibri"/>
      <family val="2"/>
      <scheme val="minor"/>
    </font>
    <font>
      <b/>
      <sz val="10"/>
      <color indexed="8"/>
      <name val="Roboto Light"/>
    </font>
    <font>
      <sz val="10"/>
      <name val="Roboto Light"/>
    </font>
    <font>
      <sz val="10"/>
      <color indexed="8"/>
      <name val="Roboto Light"/>
    </font>
    <font>
      <b/>
      <sz val="10"/>
      <name val="Roboto Light"/>
    </font>
    <font>
      <b/>
      <sz val="10"/>
      <color theme="1"/>
      <name val="Roboto Light"/>
    </font>
    <font>
      <sz val="9"/>
      <name val="Roboto Light"/>
    </font>
    <font>
      <sz val="10"/>
      <color theme="1"/>
      <name val="Roboto Light"/>
    </font>
    <font>
      <sz val="11"/>
      <color theme="1"/>
      <name val="Roboto Light"/>
    </font>
    <font>
      <sz val="8"/>
      <color indexed="8"/>
      <name val="Roboto Light"/>
    </font>
    <font>
      <sz val="11"/>
      <color indexed="8"/>
      <name val="Roboto Light"/>
    </font>
    <font>
      <sz val="11"/>
      <name val="Roboto Light"/>
    </font>
    <font>
      <b/>
      <sz val="10"/>
      <color theme="1" tint="0.14999847407452621"/>
      <name val="Roboto Light"/>
    </font>
    <font>
      <b/>
      <u/>
      <sz val="10"/>
      <color theme="1" tint="0.14999847407452621"/>
      <name val="Roboto Light"/>
    </font>
    <font>
      <sz val="8"/>
      <name val="Roboto Light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99F5B8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</borders>
  <cellStyleXfs count="324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71" fillId="0" borderId="0"/>
    <xf numFmtId="0" fontId="64" fillId="0" borderId="0"/>
    <xf numFmtId="0" fontId="63" fillId="0" borderId="0"/>
    <xf numFmtId="0" fontId="63" fillId="0" borderId="0"/>
    <xf numFmtId="0" fontId="63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72" fillId="0" borderId="0"/>
    <xf numFmtId="0" fontId="52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03">
    <xf numFmtId="0" fontId="0" fillId="0" borderId="0" xfId="0"/>
    <xf numFmtId="0" fontId="74" fillId="0" borderId="0" xfId="0" applyFont="1" applyAlignment="1">
      <alignment vertical="center"/>
    </xf>
    <xf numFmtId="0" fontId="75" fillId="0" borderId="0" xfId="0" applyFont="1" applyAlignment="1">
      <alignment horizontal="center" vertical="center"/>
    </xf>
    <xf numFmtId="0" fontId="74" fillId="0" borderId="0" xfId="0" applyFont="1" applyAlignment="1">
      <alignment horizontal="right" vertical="center"/>
    </xf>
    <xf numFmtId="0" fontId="76" fillId="0" borderId="0" xfId="0" applyFont="1" applyAlignment="1">
      <alignment horizontal="right" vertical="center"/>
    </xf>
    <xf numFmtId="0" fontId="80" fillId="0" borderId="0" xfId="0" applyFont="1" applyAlignment="1">
      <alignment vertical="center"/>
    </xf>
    <xf numFmtId="164" fontId="73" fillId="0" borderId="5" xfId="5" applyNumberFormat="1" applyFont="1" applyBorder="1" applyAlignment="1">
      <alignment horizontal="right" vertical="center"/>
    </xf>
    <xf numFmtId="164" fontId="73" fillId="0" borderId="3" xfId="5" applyNumberFormat="1" applyFont="1" applyBorder="1" applyAlignment="1">
      <alignment horizontal="right" vertical="center"/>
    </xf>
    <xf numFmtId="0" fontId="75" fillId="0" borderId="0" xfId="0" applyFont="1" applyAlignment="1">
      <alignment vertical="center"/>
    </xf>
    <xf numFmtId="0" fontId="81" fillId="0" borderId="4" xfId="0" applyFont="1" applyBorder="1" applyAlignment="1">
      <alignment vertical="center"/>
    </xf>
    <xf numFmtId="0" fontId="81" fillId="0" borderId="0" xfId="0" applyFont="1" applyAlignment="1">
      <alignment vertical="center"/>
    </xf>
    <xf numFmtId="0" fontId="74" fillId="0" borderId="0" xfId="4" applyFont="1" applyAlignment="1">
      <alignment vertical="center"/>
    </xf>
    <xf numFmtId="0" fontId="74" fillId="0" borderId="2" xfId="4" applyFont="1" applyBorder="1" applyAlignment="1">
      <alignment horizontal="center" vertical="center" wrapText="1"/>
    </xf>
    <xf numFmtId="165" fontId="74" fillId="0" borderId="0" xfId="0" applyNumberFormat="1" applyFont="1"/>
    <xf numFmtId="165" fontId="74" fillId="0" borderId="10" xfId="0" applyNumberFormat="1" applyFont="1" applyBorder="1"/>
    <xf numFmtId="165" fontId="74" fillId="0" borderId="0" xfId="0" applyNumberFormat="1" applyFont="1" applyAlignment="1">
      <alignment vertical="center"/>
    </xf>
    <xf numFmtId="165" fontId="74" fillId="0" borderId="0" xfId="0" applyNumberFormat="1" applyFont="1" applyAlignment="1">
      <alignment horizontal="right"/>
    </xf>
    <xf numFmtId="165" fontId="76" fillId="0" borderId="0" xfId="0" applyNumberFormat="1" applyFont="1"/>
    <xf numFmtId="0" fontId="74" fillId="0" borderId="0" xfId="0" applyFont="1"/>
    <xf numFmtId="1" fontId="74" fillId="0" borderId="0" xfId="0" applyNumberFormat="1" applyFont="1"/>
    <xf numFmtId="165" fontId="76" fillId="0" borderId="0" xfId="0" applyNumberFormat="1" applyFont="1" applyAlignment="1">
      <alignment horizontal="right"/>
    </xf>
    <xf numFmtId="0" fontId="79" fillId="0" borderId="0" xfId="0" applyFont="1" applyAlignment="1">
      <alignment horizontal="center" vertical="center" wrapText="1"/>
    </xf>
    <xf numFmtId="0" fontId="79" fillId="0" borderId="0" xfId="0" applyFont="1" applyAlignment="1">
      <alignment horizontal="left" vertical="center" wrapText="1" indent="1"/>
    </xf>
    <xf numFmtId="166" fontId="74" fillId="0" borderId="0" xfId="0" applyNumberFormat="1" applyFont="1"/>
    <xf numFmtId="164" fontId="74" fillId="0" borderId="0" xfId="0" applyNumberFormat="1" applyFont="1"/>
    <xf numFmtId="0" fontId="74" fillId="3" borderId="0" xfId="0" applyFont="1" applyFill="1" applyAlignment="1">
      <alignment vertical="center" wrapText="1"/>
    </xf>
    <xf numFmtId="0" fontId="74" fillId="0" borderId="0" xfId="0" applyFont="1" applyAlignment="1">
      <alignment vertical="center" wrapText="1"/>
    </xf>
    <xf numFmtId="0" fontId="75" fillId="4" borderId="0" xfId="0" applyFont="1" applyFill="1" applyAlignment="1">
      <alignment vertical="center"/>
    </xf>
    <xf numFmtId="0" fontId="76" fillId="0" borderId="0" xfId="4" applyFont="1" applyAlignment="1">
      <alignment vertical="center"/>
    </xf>
    <xf numFmtId="0" fontId="75" fillId="0" borderId="10" xfId="0" applyFont="1" applyBorder="1" applyAlignment="1">
      <alignment horizontal="center" vertical="center"/>
    </xf>
    <xf numFmtId="0" fontId="74" fillId="0" borderId="10" xfId="0" applyFont="1" applyBorder="1" applyAlignment="1">
      <alignment horizontal="right" vertical="center"/>
    </xf>
    <xf numFmtId="165" fontId="74" fillId="0" borderId="10" xfId="0" applyNumberFormat="1" applyFont="1" applyBorder="1" applyAlignment="1">
      <alignment horizontal="right"/>
    </xf>
    <xf numFmtId="0" fontId="76" fillId="0" borderId="10" xfId="0" applyFont="1" applyBorder="1" applyAlignment="1">
      <alignment vertical="center" wrapText="1"/>
    </xf>
    <xf numFmtId="1" fontId="74" fillId="0" borderId="0" xfId="0" applyNumberFormat="1" applyFont="1" applyAlignment="1">
      <alignment vertical="center"/>
    </xf>
    <xf numFmtId="1" fontId="80" fillId="0" borderId="0" xfId="0" applyNumberFormat="1" applyFont="1" applyAlignment="1">
      <alignment vertical="center"/>
    </xf>
    <xf numFmtId="0" fontId="74" fillId="0" borderId="10" xfId="4" applyFont="1" applyBorder="1" applyAlignment="1">
      <alignment vertical="center"/>
    </xf>
    <xf numFmtId="0" fontId="74" fillId="0" borderId="3" xfId="4" applyFont="1" applyBorder="1" applyAlignment="1">
      <alignment horizontal="center" vertical="center" wrapText="1"/>
    </xf>
    <xf numFmtId="165" fontId="74" fillId="0" borderId="14" xfId="0" applyNumberFormat="1" applyFont="1" applyBorder="1" applyAlignment="1">
      <alignment horizontal="left" vertical="center"/>
    </xf>
    <xf numFmtId="165" fontId="74" fillId="0" borderId="15" xfId="0" applyNumberFormat="1" applyFont="1" applyBorder="1" applyAlignment="1">
      <alignment horizontal="left" vertical="center"/>
    </xf>
    <xf numFmtId="164" fontId="74" fillId="0" borderId="0" xfId="0" applyNumberFormat="1" applyFont="1" applyAlignment="1">
      <alignment vertical="center"/>
    </xf>
    <xf numFmtId="165" fontId="79" fillId="0" borderId="0" xfId="0" applyNumberFormat="1" applyFont="1"/>
    <xf numFmtId="165" fontId="79" fillId="0" borderId="0" xfId="0" applyNumberFormat="1" applyFont="1" applyAlignment="1">
      <alignment horizontal="right"/>
    </xf>
    <xf numFmtId="165" fontId="77" fillId="0" borderId="0" xfId="0" applyNumberFormat="1" applyFont="1" applyAlignment="1">
      <alignment vertical="center"/>
    </xf>
    <xf numFmtId="165" fontId="76" fillId="0" borderId="10" xfId="0" applyNumberFormat="1" applyFont="1" applyBorder="1" applyAlignment="1">
      <alignment horizontal="right"/>
    </xf>
    <xf numFmtId="167" fontId="74" fillId="0" borderId="0" xfId="0" applyNumberFormat="1" applyFont="1"/>
    <xf numFmtId="167" fontId="76" fillId="0" borderId="0" xfId="0" applyNumberFormat="1" applyFont="1"/>
    <xf numFmtId="167" fontId="76" fillId="0" borderId="0" xfId="4" applyNumberFormat="1" applyFont="1" applyAlignment="1">
      <alignment horizontal="right"/>
    </xf>
    <xf numFmtId="0" fontId="73" fillId="0" borderId="0" xfId="0" applyFont="1" applyAlignment="1">
      <alignment vertical="top"/>
    </xf>
    <xf numFmtId="0" fontId="73" fillId="0" borderId="0" xfId="0" applyFont="1"/>
    <xf numFmtId="0" fontId="75" fillId="0" borderId="0" xfId="0" applyFont="1" applyAlignment="1">
      <alignment vertical="center" wrapText="1"/>
    </xf>
    <xf numFmtId="0" fontId="74" fillId="0" borderId="0" xfId="0" applyFont="1" applyAlignment="1">
      <alignment horizontal="center" vertical="center" wrapText="1"/>
    </xf>
    <xf numFmtId="0" fontId="74" fillId="0" borderId="12" xfId="0" applyFont="1" applyBorder="1" applyAlignment="1">
      <alignment vertical="center" wrapText="1"/>
    </xf>
    <xf numFmtId="168" fontId="74" fillId="0" borderId="0" xfId="0" applyNumberFormat="1" applyFont="1" applyAlignment="1">
      <alignment horizontal="right" vertical="center" wrapText="1" indent="1"/>
    </xf>
    <xf numFmtId="0" fontId="74" fillId="0" borderId="10" xfId="0" applyFont="1" applyBorder="1" applyAlignment="1">
      <alignment horizontal="center" vertical="center" wrapText="1"/>
    </xf>
    <xf numFmtId="0" fontId="74" fillId="0" borderId="11" xfId="0" applyFont="1" applyBorder="1" applyAlignment="1">
      <alignment vertical="center" wrapText="1"/>
    </xf>
    <xf numFmtId="168" fontId="74" fillId="0" borderId="10" xfId="0" applyNumberFormat="1" applyFont="1" applyBorder="1" applyAlignment="1">
      <alignment horizontal="right" vertical="center" wrapText="1" indent="1"/>
    </xf>
    <xf numFmtId="0" fontId="74" fillId="0" borderId="4" xfId="4" applyFont="1" applyBorder="1" applyAlignment="1">
      <alignment horizontal="center" vertical="center"/>
    </xf>
    <xf numFmtId="0" fontId="74" fillId="0" borderId="0" xfId="4" applyFont="1" applyAlignment="1">
      <alignment horizontal="center" vertical="center"/>
    </xf>
    <xf numFmtId="0" fontId="78" fillId="0" borderId="0" xfId="0" applyFont="1" applyAlignment="1">
      <alignment vertical="center" wrapText="1"/>
    </xf>
    <xf numFmtId="0" fontId="74" fillId="0" borderId="0" xfId="0" applyFont="1" applyAlignment="1">
      <alignment horizontal="left" vertical="center" wrapText="1"/>
    </xf>
    <xf numFmtId="0" fontId="74" fillId="0" borderId="12" xfId="0" applyFont="1" applyBorder="1" applyAlignment="1">
      <alignment horizontal="left" vertical="center"/>
    </xf>
    <xf numFmtId="0" fontId="74" fillId="0" borderId="0" xfId="0" applyFont="1" applyAlignment="1">
      <alignment horizontal="left" vertical="center"/>
    </xf>
    <xf numFmtId="0" fontId="79" fillId="0" borderId="0" xfId="0" applyFont="1" applyAlignment="1">
      <alignment horizontal="center" vertical="center"/>
    </xf>
    <xf numFmtId="169" fontId="79" fillId="0" borderId="0" xfId="0" applyNumberFormat="1" applyFont="1" applyAlignment="1">
      <alignment vertical="center"/>
    </xf>
    <xf numFmtId="164" fontId="79" fillId="0" borderId="0" xfId="5" applyNumberFormat="1" applyFont="1" applyBorder="1" applyAlignment="1">
      <alignment horizontal="right" vertical="center"/>
    </xf>
    <xf numFmtId="0" fontId="82" fillId="0" borderId="0" xfId="0" applyFont="1" applyAlignment="1">
      <alignment vertical="center"/>
    </xf>
    <xf numFmtId="0" fontId="77" fillId="0" borderId="0" xfId="0" applyFont="1" applyAlignment="1">
      <alignment vertical="center"/>
    </xf>
    <xf numFmtId="168" fontId="74" fillId="0" borderId="0" xfId="321" applyNumberFormat="1" applyFont="1" applyAlignment="1">
      <alignment horizontal="right" vertical="center" wrapText="1"/>
    </xf>
    <xf numFmtId="168" fontId="74" fillId="0" borderId="0" xfId="3" applyNumberFormat="1" applyFont="1" applyAlignment="1">
      <alignment horizontal="right" vertical="center"/>
    </xf>
    <xf numFmtId="168" fontId="76" fillId="0" borderId="0" xfId="321" applyNumberFormat="1" applyFont="1" applyAlignment="1">
      <alignment horizontal="right" vertical="center" wrapText="1"/>
    </xf>
    <xf numFmtId="168" fontId="74" fillId="0" borderId="10" xfId="321" applyNumberFormat="1" applyFont="1" applyBorder="1" applyAlignment="1">
      <alignment horizontal="right" vertical="center" wrapText="1"/>
    </xf>
    <xf numFmtId="168" fontId="74" fillId="0" borderId="10" xfId="3" applyNumberFormat="1" applyFont="1" applyBorder="1" applyAlignment="1">
      <alignment horizontal="right" vertical="center"/>
    </xf>
    <xf numFmtId="168" fontId="76" fillId="0" borderId="10" xfId="321" applyNumberFormat="1" applyFont="1" applyBorder="1" applyAlignment="1">
      <alignment horizontal="right" vertical="center" wrapText="1"/>
    </xf>
    <xf numFmtId="165" fontId="74" fillId="0" borderId="12" xfId="0" applyNumberFormat="1" applyFont="1" applyBorder="1" applyAlignment="1">
      <alignment horizontal="center" vertical="center" wrapText="1"/>
    </xf>
    <xf numFmtId="165" fontId="74" fillId="0" borderId="11" xfId="0" applyNumberFormat="1" applyFont="1" applyBorder="1" applyAlignment="1">
      <alignment horizontal="center" vertical="center" wrapText="1"/>
    </xf>
    <xf numFmtId="165" fontId="74" fillId="0" borderId="0" xfId="0" applyNumberFormat="1" applyFont="1" applyAlignment="1">
      <alignment horizontal="center" vertical="center" wrapText="1"/>
    </xf>
    <xf numFmtId="165" fontId="74" fillId="0" borderId="10" xfId="0" applyNumberFormat="1" applyFont="1" applyBorder="1" applyAlignment="1">
      <alignment horizontal="center" vertical="center" wrapText="1"/>
    </xf>
    <xf numFmtId="165" fontId="74" fillId="0" borderId="13" xfId="0" applyNumberFormat="1" applyFont="1" applyBorder="1" applyAlignment="1">
      <alignment horizontal="left" vertical="center" wrapText="1" indent="1"/>
    </xf>
    <xf numFmtId="165" fontId="74" fillId="0" borderId="14" xfId="0" applyNumberFormat="1" applyFont="1" applyBorder="1" applyAlignment="1">
      <alignment horizontal="left" vertical="center" wrapText="1" indent="1"/>
    </xf>
    <xf numFmtId="165" fontId="74" fillId="0" borderId="14" xfId="0" applyNumberFormat="1" applyFont="1" applyBorder="1" applyAlignment="1">
      <alignment vertical="center" wrapText="1"/>
    </xf>
    <xf numFmtId="165" fontId="74" fillId="0" borderId="0" xfId="0" applyNumberFormat="1" applyFont="1" applyAlignment="1">
      <alignment horizontal="center" vertical="center"/>
    </xf>
    <xf numFmtId="165" fontId="74" fillId="0" borderId="10" xfId="0" applyNumberFormat="1" applyFont="1" applyBorder="1" applyAlignment="1">
      <alignment horizontal="center" vertical="center"/>
    </xf>
    <xf numFmtId="165" fontId="76" fillId="0" borderId="0" xfId="0" applyNumberFormat="1" applyFont="1" applyAlignment="1">
      <alignment horizontal="center" vertical="center"/>
    </xf>
    <xf numFmtId="165" fontId="74" fillId="0" borderId="12" xfId="0" applyNumberFormat="1" applyFont="1" applyBorder="1" applyAlignment="1">
      <alignment horizontal="left" indent="1"/>
    </xf>
    <xf numFmtId="165" fontId="74" fillId="0" borderId="11" xfId="0" applyNumberFormat="1" applyFont="1" applyBorder="1" applyAlignment="1">
      <alignment horizontal="left" indent="1"/>
    </xf>
    <xf numFmtId="165" fontId="80" fillId="0" borderId="0" xfId="0" applyNumberFormat="1" applyFont="1" applyAlignment="1">
      <alignment vertical="center"/>
    </xf>
    <xf numFmtId="0" fontId="83" fillId="0" borderId="0" xfId="4" applyFont="1" applyAlignment="1">
      <alignment vertical="center"/>
    </xf>
    <xf numFmtId="0" fontId="74" fillId="0" borderId="1" xfId="4" applyFont="1" applyBorder="1" applyAlignment="1">
      <alignment horizontal="center" vertical="center" wrapText="1"/>
    </xf>
    <xf numFmtId="0" fontId="74" fillId="0" borderId="10" xfId="4" applyFont="1" applyBorder="1" applyAlignment="1">
      <alignment horizontal="center" vertical="center"/>
    </xf>
    <xf numFmtId="0" fontId="85" fillId="0" borderId="9" xfId="0" applyFont="1" applyBorder="1" applyAlignment="1">
      <alignment horizontal="center"/>
    </xf>
    <xf numFmtId="0" fontId="84" fillId="0" borderId="11" xfId="0" applyFont="1" applyBorder="1" applyAlignment="1">
      <alignment horizontal="center" vertical="center" wrapText="1"/>
    </xf>
    <xf numFmtId="0" fontId="84" fillId="0" borderId="1" xfId="0" applyFont="1" applyBorder="1" applyAlignment="1">
      <alignment horizontal="center" vertical="center" wrapText="1"/>
    </xf>
    <xf numFmtId="1" fontId="84" fillId="0" borderId="11" xfId="0" applyNumberFormat="1" applyFont="1" applyBorder="1" applyAlignment="1">
      <alignment horizontal="center" vertical="top" wrapText="1"/>
    </xf>
    <xf numFmtId="0" fontId="84" fillId="0" borderId="5" xfId="0" applyFont="1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 wrapText="1"/>
    </xf>
    <xf numFmtId="0" fontId="84" fillId="0" borderId="3" xfId="0" applyFont="1" applyBorder="1" applyAlignment="1">
      <alignment horizontal="center" vertical="center" wrapText="1"/>
    </xf>
    <xf numFmtId="165" fontId="84" fillId="0" borderId="4" xfId="0" applyNumberFormat="1" applyFont="1" applyBorder="1" applyAlignment="1">
      <alignment wrapText="1"/>
    </xf>
    <xf numFmtId="165" fontId="84" fillId="0" borderId="0" xfId="0" applyNumberFormat="1" applyFont="1" applyAlignment="1">
      <alignment wrapText="1"/>
    </xf>
    <xf numFmtId="0" fontId="78" fillId="0" borderId="0" xfId="266" applyFont="1" applyAlignment="1">
      <alignment horizontal="center" vertical="center" wrapText="1"/>
    </xf>
    <xf numFmtId="0" fontId="78" fillId="0" borderId="0" xfId="266" applyFont="1" applyAlignment="1">
      <alignment horizontal="left" vertical="center" wrapText="1" indent="1"/>
    </xf>
    <xf numFmtId="0" fontId="86" fillId="0" borderId="0" xfId="266" applyFont="1" applyAlignment="1">
      <alignment horizontal="center" vertical="center" wrapText="1"/>
    </xf>
    <xf numFmtId="1" fontId="78" fillId="0" borderId="0" xfId="266" applyNumberFormat="1" applyFont="1" applyAlignment="1">
      <alignment horizontal="right" vertical="center" wrapText="1" indent="1"/>
    </xf>
    <xf numFmtId="1" fontId="78" fillId="0" borderId="0" xfId="3" applyNumberFormat="1" applyFont="1" applyAlignment="1">
      <alignment horizontal="right" vertical="center" indent="1"/>
    </xf>
    <xf numFmtId="164" fontId="78" fillId="0" borderId="0" xfId="266" applyNumberFormat="1" applyFont="1" applyAlignment="1">
      <alignment horizontal="right" vertical="center" wrapText="1" indent="1"/>
    </xf>
    <xf numFmtId="0" fontId="74" fillId="0" borderId="0" xfId="266" applyFont="1" applyAlignment="1">
      <alignment vertical="center" wrapText="1"/>
    </xf>
    <xf numFmtId="0" fontId="83" fillId="0" borderId="0" xfId="266" applyFont="1"/>
    <xf numFmtId="1" fontId="74" fillId="0" borderId="0" xfId="266" applyNumberFormat="1" applyFont="1" applyAlignment="1">
      <alignment vertical="center" wrapText="1"/>
    </xf>
    <xf numFmtId="0" fontId="74" fillId="0" borderId="0" xfId="266" applyFont="1" applyAlignment="1">
      <alignment horizontal="left" vertical="center" wrapText="1" indent="1"/>
    </xf>
    <xf numFmtId="0" fontId="86" fillId="0" borderId="0" xfId="266" applyFont="1" applyAlignment="1">
      <alignment vertical="center" wrapText="1"/>
    </xf>
    <xf numFmtId="0" fontId="86" fillId="0" borderId="0" xfId="266" applyFont="1" applyAlignment="1">
      <alignment horizontal="right" vertical="center" wrapText="1" indent="1"/>
    </xf>
    <xf numFmtId="0" fontId="74" fillId="0" borderId="0" xfId="266" applyFont="1" applyAlignment="1">
      <alignment horizontal="center" vertical="center" wrapText="1"/>
    </xf>
    <xf numFmtId="0" fontId="76" fillId="0" borderId="16" xfId="266" applyFont="1" applyBorder="1" applyAlignment="1">
      <alignment horizontal="center" vertical="center" wrapText="1"/>
    </xf>
    <xf numFmtId="0" fontId="76" fillId="0" borderId="17" xfId="266" applyFont="1" applyBorder="1" applyAlignment="1">
      <alignment horizontal="center" vertical="center" wrapText="1"/>
    </xf>
    <xf numFmtId="170" fontId="74" fillId="0" borderId="22" xfId="266" applyNumberFormat="1" applyFont="1" applyBorder="1" applyAlignment="1">
      <alignment vertical="center" wrapText="1"/>
    </xf>
    <xf numFmtId="170" fontId="74" fillId="0" borderId="28" xfId="266" applyNumberFormat="1" applyFont="1" applyBorder="1" applyAlignment="1">
      <alignment vertical="center" wrapText="1"/>
    </xf>
    <xf numFmtId="170" fontId="74" fillId="0" borderId="29" xfId="266" applyNumberFormat="1" applyFont="1" applyBorder="1" applyAlignment="1">
      <alignment vertical="center" wrapText="1"/>
    </xf>
    <xf numFmtId="170" fontId="74" fillId="0" borderId="0" xfId="266" applyNumberFormat="1" applyFont="1" applyAlignment="1">
      <alignment vertical="center" wrapText="1"/>
    </xf>
    <xf numFmtId="170" fontId="74" fillId="0" borderId="18" xfId="266" applyNumberFormat="1" applyFont="1" applyBorder="1" applyAlignment="1">
      <alignment vertical="center" wrapText="1"/>
    </xf>
    <xf numFmtId="170" fontId="74" fillId="0" borderId="19" xfId="266" applyNumberFormat="1" applyFont="1" applyBorder="1" applyAlignment="1">
      <alignment vertical="center" wrapText="1"/>
    </xf>
    <xf numFmtId="0" fontId="76" fillId="0" borderId="30" xfId="266" applyFont="1" applyBorder="1" applyAlignment="1">
      <alignment horizontal="center" vertical="center" wrapText="1"/>
    </xf>
    <xf numFmtId="170" fontId="74" fillId="0" borderId="28" xfId="266" applyNumberFormat="1" applyFont="1" applyBorder="1" applyAlignment="1">
      <alignment horizontal="right" vertical="center" wrapText="1"/>
    </xf>
    <xf numFmtId="170" fontId="74" fillId="0" borderId="19" xfId="266" applyNumberFormat="1" applyFont="1" applyBorder="1" applyAlignment="1">
      <alignment horizontal="right" vertical="center" wrapText="1"/>
    </xf>
    <xf numFmtId="0" fontId="74" fillId="0" borderId="0" xfId="266" applyFont="1" applyAlignment="1">
      <alignment horizontal="right" wrapText="1"/>
    </xf>
    <xf numFmtId="170" fontId="76" fillId="0" borderId="28" xfId="266" applyNumberFormat="1" applyFont="1" applyBorder="1" applyAlignment="1">
      <alignment vertical="center" wrapText="1"/>
    </xf>
    <xf numFmtId="170" fontId="76" fillId="0" borderId="0" xfId="266" applyNumberFormat="1" applyFont="1" applyAlignment="1">
      <alignment vertical="center" wrapText="1"/>
    </xf>
    <xf numFmtId="170" fontId="76" fillId="0" borderId="0" xfId="266" applyNumberFormat="1" applyFont="1" applyAlignment="1">
      <alignment horizontal="right" vertical="center" wrapText="1"/>
    </xf>
    <xf numFmtId="170" fontId="76" fillId="0" borderId="19" xfId="266" applyNumberFormat="1" applyFont="1" applyBorder="1" applyAlignment="1">
      <alignment vertical="center" wrapText="1"/>
    </xf>
    <xf numFmtId="0" fontId="76" fillId="0" borderId="31" xfId="266" applyFont="1" applyBorder="1" applyAlignment="1">
      <alignment horizontal="center" vertical="center" wrapText="1"/>
    </xf>
    <xf numFmtId="170" fontId="74" fillId="0" borderId="23" xfId="266" applyNumberFormat="1" applyFont="1" applyBorder="1" applyAlignment="1">
      <alignment horizontal="center" vertical="center" wrapText="1"/>
    </xf>
    <xf numFmtId="170" fontId="74" fillId="0" borderId="32" xfId="266" applyNumberFormat="1" applyFont="1" applyBorder="1" applyAlignment="1">
      <alignment horizontal="center" vertical="center" wrapText="1"/>
    </xf>
    <xf numFmtId="0" fontId="84" fillId="0" borderId="13" xfId="0" applyFont="1" applyBorder="1" applyAlignment="1">
      <alignment horizontal="center" vertical="center"/>
    </xf>
    <xf numFmtId="0" fontId="84" fillId="0" borderId="15" xfId="0" applyFont="1" applyBorder="1" applyAlignment="1">
      <alignment horizontal="center" vertical="center"/>
    </xf>
    <xf numFmtId="0" fontId="82" fillId="0" borderId="0" xfId="0" applyFont="1" applyAlignment="1">
      <alignment horizontal="center" vertical="center"/>
    </xf>
    <xf numFmtId="0" fontId="74" fillId="0" borderId="12" xfId="0" applyFont="1" applyBorder="1" applyAlignment="1">
      <alignment horizontal="center" vertical="center" wrapText="1"/>
    </xf>
    <xf numFmtId="0" fontId="74" fillId="0" borderId="12" xfId="0" applyFont="1" applyBorder="1" applyAlignment="1">
      <alignment horizontal="left" vertical="center"/>
    </xf>
    <xf numFmtId="0" fontId="74" fillId="0" borderId="0" xfId="0" applyFont="1" applyAlignment="1">
      <alignment horizontal="left" vertical="center"/>
    </xf>
    <xf numFmtId="0" fontId="75" fillId="0" borderId="0" xfId="0" applyFont="1" applyAlignment="1">
      <alignment horizontal="center" vertical="center"/>
    </xf>
    <xf numFmtId="0" fontId="75" fillId="0" borderId="12" xfId="0" applyFont="1" applyBorder="1" applyAlignment="1">
      <alignment horizontal="left" vertical="center"/>
    </xf>
    <xf numFmtId="0" fontId="75" fillId="0" borderId="12" xfId="0" applyFont="1" applyBorder="1" applyAlignment="1">
      <alignment horizontal="left" vertical="center" wrapText="1"/>
    </xf>
    <xf numFmtId="0" fontId="75" fillId="0" borderId="0" xfId="0" applyFont="1" applyAlignment="1">
      <alignment horizontal="left" vertical="center" wrapText="1"/>
    </xf>
    <xf numFmtId="0" fontId="74" fillId="0" borderId="12" xfId="0" applyFont="1" applyBorder="1" applyAlignment="1">
      <alignment horizontal="center" vertical="center"/>
    </xf>
    <xf numFmtId="0" fontId="74" fillId="0" borderId="0" xfId="0" applyFont="1" applyAlignment="1">
      <alignment vertical="center"/>
    </xf>
    <xf numFmtId="0" fontId="82" fillId="0" borderId="0" xfId="0" applyFont="1" applyAlignment="1">
      <alignment horizontal="center" vertical="center" wrapText="1"/>
    </xf>
    <xf numFmtId="0" fontId="74" fillId="0" borderId="12" xfId="0" applyFont="1" applyBorder="1" applyAlignment="1">
      <alignment horizontal="left" vertical="center" wrapText="1"/>
    </xf>
    <xf numFmtId="0" fontId="74" fillId="0" borderId="0" xfId="0" applyFont="1" applyAlignment="1">
      <alignment horizontal="left" vertical="center" wrapText="1"/>
    </xf>
    <xf numFmtId="0" fontId="73" fillId="0" borderId="2" xfId="0" applyFont="1" applyBorder="1" applyAlignment="1">
      <alignment horizontal="center" vertical="center"/>
    </xf>
    <xf numFmtId="0" fontId="73" fillId="0" borderId="3" xfId="0" applyFont="1" applyBorder="1" applyAlignment="1">
      <alignment horizontal="center" vertical="center"/>
    </xf>
    <xf numFmtId="0" fontId="73" fillId="0" borderId="5" xfId="0" applyFont="1" applyBorder="1" applyAlignment="1">
      <alignment horizontal="center" vertical="center"/>
    </xf>
    <xf numFmtId="0" fontId="84" fillId="0" borderId="2" xfId="0" applyFont="1" applyBorder="1" applyAlignment="1">
      <alignment horizontal="center" vertical="center"/>
    </xf>
    <xf numFmtId="0" fontId="84" fillId="0" borderId="3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84" fillId="0" borderId="9" xfId="0" applyFont="1" applyBorder="1" applyAlignment="1">
      <alignment horizontal="center" vertical="center" wrapText="1"/>
    </xf>
    <xf numFmtId="0" fontId="84" fillId="0" borderId="13" xfId="0" applyFont="1" applyBorder="1" applyAlignment="1">
      <alignment horizontal="center" vertical="center" wrapText="1"/>
    </xf>
    <xf numFmtId="0" fontId="84" fillId="0" borderId="11" xfId="0" applyFont="1" applyBorder="1" applyAlignment="1">
      <alignment horizontal="center" vertical="center" wrapText="1"/>
    </xf>
    <xf numFmtId="0" fontId="84" fillId="0" borderId="15" xfId="0" applyFont="1" applyBorder="1" applyAlignment="1">
      <alignment horizontal="center" vertical="center" wrapText="1"/>
    </xf>
    <xf numFmtId="165" fontId="74" fillId="0" borderId="0" xfId="0" applyNumberFormat="1" applyFont="1" applyAlignment="1">
      <alignment horizontal="center" vertical="center" wrapText="1"/>
    </xf>
    <xf numFmtId="165" fontId="74" fillId="0" borderId="12" xfId="0" applyNumberFormat="1" applyFont="1" applyBorder="1" applyAlignment="1">
      <alignment horizontal="left" vertical="center" wrapText="1" indent="1"/>
    </xf>
    <xf numFmtId="165" fontId="74" fillId="0" borderId="14" xfId="0" applyNumberFormat="1" applyFont="1" applyBorder="1" applyAlignment="1">
      <alignment horizontal="left" vertical="center" wrapText="1" indent="1"/>
    </xf>
    <xf numFmtId="165" fontId="74" fillId="0" borderId="11" xfId="0" applyNumberFormat="1" applyFont="1" applyBorder="1" applyAlignment="1">
      <alignment horizontal="left" vertical="center" wrapText="1" indent="1"/>
    </xf>
    <xf numFmtId="165" fontId="74" fillId="0" borderId="15" xfId="0" applyNumberFormat="1" applyFont="1" applyBorder="1" applyAlignment="1">
      <alignment horizontal="left" vertical="center" wrapText="1" indent="1"/>
    </xf>
    <xf numFmtId="0" fontId="84" fillId="0" borderId="1" xfId="0" applyFont="1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 wrapText="1"/>
    </xf>
    <xf numFmtId="165" fontId="74" fillId="0" borderId="9" xfId="0" applyNumberFormat="1" applyFont="1" applyBorder="1" applyAlignment="1">
      <alignment horizontal="left" vertical="center" wrapText="1"/>
    </xf>
    <xf numFmtId="165" fontId="74" fillId="0" borderId="12" xfId="0" applyNumberFormat="1" applyFont="1" applyBorder="1" applyAlignment="1">
      <alignment horizontal="left" vertical="center" wrapText="1"/>
    </xf>
    <xf numFmtId="165" fontId="76" fillId="0" borderId="0" xfId="0" applyNumberFormat="1" applyFont="1" applyAlignment="1">
      <alignment horizontal="center" vertical="center" wrapText="1"/>
    </xf>
    <xf numFmtId="170" fontId="76" fillId="0" borderId="19" xfId="266" applyNumberFormat="1" applyFont="1" applyBorder="1" applyAlignment="1">
      <alignment horizontal="left" vertical="center" wrapText="1"/>
    </xf>
    <xf numFmtId="170" fontId="74" fillId="0" borderId="23" xfId="266" applyNumberFormat="1" applyFont="1" applyBorder="1" applyAlignment="1">
      <alignment horizontal="center" vertical="center" wrapText="1"/>
    </xf>
    <xf numFmtId="170" fontId="74" fillId="0" borderId="20" xfId="266" applyNumberFormat="1" applyFont="1" applyBorder="1" applyAlignment="1">
      <alignment horizontal="center" vertical="center" wrapText="1"/>
    </xf>
    <xf numFmtId="170" fontId="74" fillId="0" borderId="26" xfId="266" applyNumberFormat="1" applyFont="1" applyBorder="1" applyAlignment="1">
      <alignment horizontal="left" vertical="center" wrapText="1" indent="1"/>
    </xf>
    <xf numFmtId="170" fontId="74" fillId="0" borderId="27" xfId="266" applyNumberFormat="1" applyFont="1" applyBorder="1" applyAlignment="1">
      <alignment horizontal="left" vertical="center" wrapText="1" indent="1"/>
    </xf>
    <xf numFmtId="0" fontId="76" fillId="0" borderId="16" xfId="266" applyFont="1" applyBorder="1" applyAlignment="1">
      <alignment horizontal="left" vertical="center" wrapText="1"/>
    </xf>
    <xf numFmtId="0" fontId="76" fillId="0" borderId="19" xfId="266" applyFont="1" applyBorder="1" applyAlignment="1">
      <alignment horizontal="left" vertical="center" wrapText="1"/>
    </xf>
    <xf numFmtId="170" fontId="74" fillId="0" borderId="22" xfId="266" applyNumberFormat="1" applyFont="1" applyBorder="1" applyAlignment="1">
      <alignment horizontal="left" vertical="center" wrapText="1" indent="1"/>
    </xf>
    <xf numFmtId="170" fontId="74" fillId="0" borderId="23" xfId="266" applyNumberFormat="1" applyFont="1" applyBorder="1" applyAlignment="1">
      <alignment horizontal="left" vertical="center" wrapText="1" indent="1"/>
    </xf>
    <xf numFmtId="170" fontId="74" fillId="0" borderId="21" xfId="266" applyNumberFormat="1" applyFont="1" applyBorder="1" applyAlignment="1">
      <alignment horizontal="center" vertical="center" wrapText="1"/>
    </xf>
    <xf numFmtId="170" fontId="74" fillId="0" borderId="24" xfId="266" applyNumberFormat="1" applyFont="1" applyBorder="1" applyAlignment="1">
      <alignment horizontal="center" vertical="center" wrapText="1"/>
    </xf>
    <xf numFmtId="170" fontId="74" fillId="0" borderId="25" xfId="266" applyNumberFormat="1" applyFont="1" applyBorder="1" applyAlignment="1">
      <alignment horizontal="center" vertical="center" wrapText="1"/>
    </xf>
    <xf numFmtId="0" fontId="80" fillId="0" borderId="0" xfId="0" applyFont="1" applyAlignment="1">
      <alignment horizontal="left" vertical="center" wrapText="1"/>
    </xf>
    <xf numFmtId="0" fontId="82" fillId="0" borderId="0" xfId="0" applyFont="1" applyAlignment="1">
      <alignment horizontal="justify" vertical="center" wrapText="1"/>
    </xf>
    <xf numFmtId="165" fontId="74" fillId="0" borderId="4" xfId="0" applyNumberFormat="1" applyFont="1" applyBorder="1" applyAlignment="1">
      <alignment horizontal="center" vertical="center"/>
    </xf>
    <xf numFmtId="165" fontId="74" fillId="0" borderId="0" xfId="0" applyNumberFormat="1" applyFont="1" applyAlignment="1">
      <alignment horizontal="center" vertical="center"/>
    </xf>
    <xf numFmtId="165" fontId="74" fillId="0" borderId="10" xfId="0" applyNumberFormat="1" applyFont="1" applyBorder="1" applyAlignment="1">
      <alignment horizontal="center" vertical="center"/>
    </xf>
    <xf numFmtId="165" fontId="74" fillId="0" borderId="2" xfId="0" applyNumberFormat="1" applyFont="1" applyBorder="1" applyAlignment="1">
      <alignment horizontal="center" vertical="center"/>
    </xf>
    <xf numFmtId="165" fontId="74" fillId="0" borderId="3" xfId="0" applyNumberFormat="1" applyFont="1" applyBorder="1" applyAlignment="1">
      <alignment horizontal="center" vertical="center"/>
    </xf>
    <xf numFmtId="0" fontId="74" fillId="0" borderId="6" xfId="0" applyFont="1" applyBorder="1" applyAlignment="1">
      <alignment horizontal="center" vertical="center"/>
    </xf>
    <xf numFmtId="0" fontId="74" fillId="0" borderId="7" xfId="0" applyFont="1" applyBorder="1" applyAlignment="1">
      <alignment horizontal="center" vertical="center"/>
    </xf>
    <xf numFmtId="0" fontId="74" fillId="0" borderId="9" xfId="0" applyFont="1" applyBorder="1" applyAlignment="1">
      <alignment horizontal="center" vertical="center"/>
    </xf>
    <xf numFmtId="0" fontId="74" fillId="0" borderId="11" xfId="0" applyFont="1" applyBorder="1" applyAlignment="1">
      <alignment horizontal="center" vertical="center"/>
    </xf>
    <xf numFmtId="0" fontId="74" fillId="2" borderId="6" xfId="0" applyFont="1" applyFill="1" applyBorder="1" applyAlignment="1">
      <alignment horizontal="center" vertical="center" wrapText="1"/>
    </xf>
    <xf numFmtId="0" fontId="74" fillId="2" borderId="7" xfId="0" applyFont="1" applyFill="1" applyBorder="1" applyAlignment="1">
      <alignment horizontal="center" vertical="center" wrapText="1"/>
    </xf>
    <xf numFmtId="165" fontId="74" fillId="0" borderId="13" xfId="0" applyNumberFormat="1" applyFont="1" applyBorder="1" applyAlignment="1">
      <alignment horizontal="center" vertical="center"/>
    </xf>
    <xf numFmtId="165" fontId="74" fillId="0" borderId="14" xfId="0" applyNumberFormat="1" applyFont="1" applyBorder="1" applyAlignment="1">
      <alignment horizontal="center" vertical="center"/>
    </xf>
    <xf numFmtId="165" fontId="74" fillId="0" borderId="15" xfId="0" applyNumberFormat="1" applyFont="1" applyBorder="1" applyAlignment="1">
      <alignment horizontal="center" vertical="center"/>
    </xf>
    <xf numFmtId="0" fontId="74" fillId="0" borderId="2" xfId="4" applyFont="1" applyBorder="1" applyAlignment="1">
      <alignment horizontal="center" vertical="center" wrapText="1"/>
    </xf>
    <xf numFmtId="0" fontId="74" fillId="0" borderId="3" xfId="4" applyFont="1" applyBorder="1" applyAlignment="1">
      <alignment horizontal="center" vertical="center" wrapText="1"/>
    </xf>
    <xf numFmtId="0" fontId="74" fillId="0" borderId="2" xfId="4" applyFont="1" applyBorder="1" applyAlignment="1">
      <alignment horizontal="center" vertical="center"/>
    </xf>
    <xf numFmtId="0" fontId="74" fillId="0" borderId="3" xfId="4" applyFont="1" applyBorder="1" applyAlignment="1">
      <alignment horizontal="center" vertical="center"/>
    </xf>
    <xf numFmtId="0" fontId="74" fillId="0" borderId="4" xfId="4" applyFont="1" applyBorder="1" applyAlignment="1">
      <alignment horizontal="center" vertical="center"/>
    </xf>
    <xf numFmtId="0" fontId="74" fillId="0" borderId="0" xfId="4" applyFont="1" applyAlignment="1">
      <alignment horizontal="center" vertical="center"/>
    </xf>
    <xf numFmtId="0" fontId="74" fillId="0" borderId="10" xfId="4" applyFont="1" applyBorder="1" applyAlignment="1">
      <alignment horizontal="center" vertical="center"/>
    </xf>
    <xf numFmtId="0" fontId="74" fillId="0" borderId="6" xfId="4" applyFont="1" applyBorder="1" applyAlignment="1">
      <alignment horizontal="center" vertical="center"/>
    </xf>
    <xf numFmtId="0" fontId="74" fillId="0" borderId="8" xfId="4" applyFont="1" applyBorder="1" applyAlignment="1">
      <alignment horizontal="center" vertical="center"/>
    </xf>
    <xf numFmtId="0" fontId="74" fillId="0" borderId="7" xfId="4" applyFont="1" applyBorder="1" applyAlignment="1">
      <alignment horizontal="center" vertical="center"/>
    </xf>
  </cellXfs>
  <cellStyles count="324">
    <cellStyle name="Normal" xfId="0" builtinId="0"/>
    <cellStyle name="Normal 10" xfId="16" xr:uid="{00000000-0005-0000-0000-000003000000}"/>
    <cellStyle name="Normal 10 2" xfId="31" xr:uid="{00000000-0005-0000-0000-000004000000}"/>
    <cellStyle name="Normal 10 2 2" xfId="109" xr:uid="{00000000-0005-0000-0000-000005000000}"/>
    <cellStyle name="Normal 10 2 2 2" xfId="266" xr:uid="{C91DD84D-9DA4-494C-B329-96908D693968}"/>
    <cellStyle name="Normal 10 2 3" xfId="189" xr:uid="{DB425CEB-8EF8-4C8B-9AC0-015AE1F8E3F1}"/>
    <cellStyle name="Normal 10 3" xfId="94" xr:uid="{00000000-0005-0000-0000-000006000000}"/>
    <cellStyle name="Normal 10 3 2" xfId="251" xr:uid="{FF422293-F75F-4C91-8F78-40795D3566D3}"/>
    <cellStyle name="Normal 10 4" xfId="174" xr:uid="{E566AFCF-24EF-4A9E-85CE-9D6148FD3147}"/>
    <cellStyle name="Normal 11" xfId="17" xr:uid="{00000000-0005-0000-0000-000007000000}"/>
    <cellStyle name="Normal 11 2" xfId="32" xr:uid="{00000000-0005-0000-0000-000008000000}"/>
    <cellStyle name="Normal 11 2 2" xfId="110" xr:uid="{00000000-0005-0000-0000-000009000000}"/>
    <cellStyle name="Normal 11 2 2 2" xfId="267" xr:uid="{52F29A92-F14E-416F-B730-3B4EA5503D76}"/>
    <cellStyle name="Normal 11 2 3" xfId="190" xr:uid="{2B3AA5C9-5AA1-433E-8721-24BBB50F7034}"/>
    <cellStyle name="Normal 11 3" xfId="95" xr:uid="{00000000-0005-0000-0000-00000A000000}"/>
    <cellStyle name="Normal 11 3 2" xfId="252" xr:uid="{B95E7EF0-F84B-43A5-97D5-0BFF7B7D9FA7}"/>
    <cellStyle name="Normal 11 4" xfId="175" xr:uid="{77CED929-54D0-4892-BC5D-E42F03ECEF90}"/>
    <cellStyle name="Normal 12" xfId="18" xr:uid="{00000000-0005-0000-0000-00000B000000}"/>
    <cellStyle name="Normal 12 2" xfId="33" xr:uid="{00000000-0005-0000-0000-00000C000000}"/>
    <cellStyle name="Normal 12 2 2" xfId="111" xr:uid="{00000000-0005-0000-0000-00000D000000}"/>
    <cellStyle name="Normal 12 2 2 2" xfId="268" xr:uid="{F966478F-80AF-4278-B410-D37732FEC50E}"/>
    <cellStyle name="Normal 12 2 3" xfId="191" xr:uid="{E414BDAD-98AD-4B6A-BFBA-EE63179B90DA}"/>
    <cellStyle name="Normal 12 3" xfId="96" xr:uid="{00000000-0005-0000-0000-00000E000000}"/>
    <cellStyle name="Normal 12 3 2" xfId="253" xr:uid="{47453C32-A4AD-451A-B9A8-3B13C123B8C1}"/>
    <cellStyle name="Normal 12 4" xfId="176" xr:uid="{DDE9DFD1-E409-461A-BCD7-36EF81DB1EE5}"/>
    <cellStyle name="Normal 13" xfId="19" xr:uid="{00000000-0005-0000-0000-00000F000000}"/>
    <cellStyle name="Normal 13 2" xfId="34" xr:uid="{00000000-0005-0000-0000-000010000000}"/>
    <cellStyle name="Normal 13 2 2" xfId="112" xr:uid="{00000000-0005-0000-0000-000011000000}"/>
    <cellStyle name="Normal 13 2 2 2" xfId="269" xr:uid="{0195F660-47C8-49D4-9FCF-4283226C8907}"/>
    <cellStyle name="Normal 13 2 3" xfId="192" xr:uid="{AF1AD16A-6212-4775-A8B1-92102D1CAF2A}"/>
    <cellStyle name="Normal 13 3" xfId="97" xr:uid="{00000000-0005-0000-0000-000012000000}"/>
    <cellStyle name="Normal 13 3 2" xfId="254" xr:uid="{7B5000DA-C9F6-4323-A259-EAD5798384E0}"/>
    <cellStyle name="Normal 13 4" xfId="177" xr:uid="{3BFB32CD-2CAE-4BFC-BA7B-2E2FF37FE126}"/>
    <cellStyle name="Normal 14" xfId="20" xr:uid="{00000000-0005-0000-0000-000013000000}"/>
    <cellStyle name="Normal 14 2" xfId="35" xr:uid="{00000000-0005-0000-0000-000014000000}"/>
    <cellStyle name="Normal 14 2 2" xfId="113" xr:uid="{00000000-0005-0000-0000-000015000000}"/>
    <cellStyle name="Normal 14 2 2 2" xfId="270" xr:uid="{3CEBE503-CF32-4A83-8E56-0E624BF7AAD4}"/>
    <cellStyle name="Normal 14 2 3" xfId="193" xr:uid="{6A7B7ED0-7E01-4F93-AC4B-0647F6334169}"/>
    <cellStyle name="Normal 14 3" xfId="98" xr:uid="{00000000-0005-0000-0000-000016000000}"/>
    <cellStyle name="Normal 14 3 2" xfId="255" xr:uid="{523F353E-CCCE-429C-86A6-AF9E5D608C7D}"/>
    <cellStyle name="Normal 14 4" xfId="178" xr:uid="{42A0E499-6F97-482C-9884-B80FCE199A8D}"/>
    <cellStyle name="Normal 15" xfId="21" xr:uid="{00000000-0005-0000-0000-000017000000}"/>
    <cellStyle name="Normal 15 2" xfId="36" xr:uid="{00000000-0005-0000-0000-000018000000}"/>
    <cellStyle name="Normal 15 2 2" xfId="114" xr:uid="{00000000-0005-0000-0000-000019000000}"/>
    <cellStyle name="Normal 15 2 2 2" xfId="271" xr:uid="{8C6FF2DC-2AF5-483F-B821-1C0C6D0D1168}"/>
    <cellStyle name="Normal 15 2 3" xfId="194" xr:uid="{47B8AF6C-4A6E-4DB1-AD89-D21A7C6A1769}"/>
    <cellStyle name="Normal 15 3" xfId="99" xr:uid="{00000000-0005-0000-0000-00001A000000}"/>
    <cellStyle name="Normal 15 3 2" xfId="256" xr:uid="{F116E2C7-9344-42EB-B128-16DB30AA0235}"/>
    <cellStyle name="Normal 15 4" xfId="179" xr:uid="{D82AEEBD-6FFB-4079-91FB-3A3202E24970}"/>
    <cellStyle name="Normal 16" xfId="22" xr:uid="{00000000-0005-0000-0000-00001B000000}"/>
    <cellStyle name="Normal 16 2" xfId="37" xr:uid="{00000000-0005-0000-0000-00001C000000}"/>
    <cellStyle name="Normal 16 2 2" xfId="115" xr:uid="{00000000-0005-0000-0000-00001D000000}"/>
    <cellStyle name="Normal 16 2 2 2" xfId="272" xr:uid="{496BE52A-6274-4077-BE6B-4C330E6425E1}"/>
    <cellStyle name="Normal 16 2 3" xfId="195" xr:uid="{F5F43CDA-C223-4614-A649-7896E4101C0E}"/>
    <cellStyle name="Normal 16 3" xfId="100" xr:uid="{00000000-0005-0000-0000-00001E000000}"/>
    <cellStyle name="Normal 16 3 2" xfId="257" xr:uid="{05AE17DB-F2F2-43FD-9335-0ECAB26B78A0}"/>
    <cellStyle name="Normal 16 4" xfId="180" xr:uid="{F981E3E1-FE4A-4273-9B6B-5F63B1A5F913}"/>
    <cellStyle name="Normal 17" xfId="23" xr:uid="{00000000-0005-0000-0000-00001F000000}"/>
    <cellStyle name="Normal 17 2" xfId="38" xr:uid="{00000000-0005-0000-0000-000020000000}"/>
    <cellStyle name="Normal 17 2 2" xfId="116" xr:uid="{00000000-0005-0000-0000-000021000000}"/>
    <cellStyle name="Normal 17 2 2 2" xfId="273" xr:uid="{8AF0E42C-9740-41DD-8E8F-F4CAB2AE7527}"/>
    <cellStyle name="Normal 17 2 3" xfId="196" xr:uid="{FEF7F2D0-A3E8-4560-9EBD-DC835463EA4F}"/>
    <cellStyle name="Normal 17 3" xfId="101" xr:uid="{00000000-0005-0000-0000-000022000000}"/>
    <cellStyle name="Normal 17 3 2" xfId="258" xr:uid="{48112167-C7FE-42B9-8EF6-FB514EEE0314}"/>
    <cellStyle name="Normal 17 4" xfId="181" xr:uid="{B6683D35-C3E1-4C30-B4F4-CC0EF91A9BBE}"/>
    <cellStyle name="Normal 18" xfId="39" xr:uid="{00000000-0005-0000-0000-000023000000}"/>
    <cellStyle name="Normal 19" xfId="40" xr:uid="{00000000-0005-0000-0000-000024000000}"/>
    <cellStyle name="Normal 19 2" xfId="117" xr:uid="{00000000-0005-0000-0000-000025000000}"/>
    <cellStyle name="Normal 19 2 2" xfId="274" xr:uid="{E2214715-F395-48AF-BC8A-FAA77ACF2AC5}"/>
    <cellStyle name="Normal 19 3" xfId="197" xr:uid="{2B0B007A-AF87-47A1-8762-D59565A89567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0" xr:uid="{00000000-0005-0000-0000-000029000000}"/>
    <cellStyle name="Normal 20" xfId="41" xr:uid="{00000000-0005-0000-0000-00002A000000}"/>
    <cellStyle name="Normal 20 2" xfId="118" xr:uid="{00000000-0005-0000-0000-00002B000000}"/>
    <cellStyle name="Normal 20 2 2" xfId="275" xr:uid="{F3C387CD-2B07-48EF-97DF-E83EC3D219B4}"/>
    <cellStyle name="Normal 20 3" xfId="198" xr:uid="{B7F946B5-6557-4E45-9A4D-89E9EE131B26}"/>
    <cellStyle name="Normal 21" xfId="42" xr:uid="{00000000-0005-0000-0000-00002C000000}"/>
    <cellStyle name="Normal 21 2" xfId="119" xr:uid="{00000000-0005-0000-0000-00002D000000}"/>
    <cellStyle name="Normal 21 2 2" xfId="276" xr:uid="{9773E6CB-486A-4F11-8FA5-2DAFF5AE0F58}"/>
    <cellStyle name="Normal 21 3" xfId="199" xr:uid="{D4FF41BF-728D-41A3-BC1E-DAC013BB5BAF}"/>
    <cellStyle name="Normal 22" xfId="43" xr:uid="{00000000-0005-0000-0000-00002E000000}"/>
    <cellStyle name="Normal 22 2" xfId="120" xr:uid="{00000000-0005-0000-0000-00002F000000}"/>
    <cellStyle name="Normal 22 2 2" xfId="277" xr:uid="{F60BDE40-ADA8-4597-B303-1ED62712F089}"/>
    <cellStyle name="Normal 22 3" xfId="200" xr:uid="{5CFC4C07-BBFC-48B0-94B2-82181556E36F}"/>
    <cellStyle name="Normal 23" xfId="44" xr:uid="{00000000-0005-0000-0000-000030000000}"/>
    <cellStyle name="Normal 23 2" xfId="121" xr:uid="{00000000-0005-0000-0000-000031000000}"/>
    <cellStyle name="Normal 23 2 2" xfId="278" xr:uid="{01CF4889-2B8F-4CCC-A86A-7B4089B05565}"/>
    <cellStyle name="Normal 23 3" xfId="201" xr:uid="{2D4BB344-5873-4EFA-BC60-01811501B714}"/>
    <cellStyle name="Normal 24" xfId="45" xr:uid="{00000000-0005-0000-0000-000032000000}"/>
    <cellStyle name="Normal 24 2" xfId="122" xr:uid="{00000000-0005-0000-0000-000033000000}"/>
    <cellStyle name="Normal 24 2 2" xfId="279" xr:uid="{5A2A315E-98C7-4C04-ADD0-CD2C6BBD65D1}"/>
    <cellStyle name="Normal 24 3" xfId="202" xr:uid="{DE25DCF5-8D61-48F3-A6FF-A35314C5B085}"/>
    <cellStyle name="Normal 25" xfId="46" xr:uid="{00000000-0005-0000-0000-000034000000}"/>
    <cellStyle name="Normal 25 2" xfId="123" xr:uid="{00000000-0005-0000-0000-000035000000}"/>
    <cellStyle name="Normal 25 2 2" xfId="280" xr:uid="{406C5630-E30E-4AE5-90D6-065ADD48AB10}"/>
    <cellStyle name="Normal 25 3" xfId="203" xr:uid="{3CD02649-F07A-4042-A231-D84AF7704191}"/>
    <cellStyle name="Normal 26" xfId="47" xr:uid="{00000000-0005-0000-0000-000036000000}"/>
    <cellStyle name="Normal 26 2" xfId="124" xr:uid="{00000000-0005-0000-0000-000037000000}"/>
    <cellStyle name="Normal 26 2 2" xfId="281" xr:uid="{0769E606-6110-414A-A7CC-88B9AF396F96}"/>
    <cellStyle name="Normal 26 3" xfId="204" xr:uid="{51605AAF-0931-4909-A2A2-CCB1276E3504}"/>
    <cellStyle name="Normal 27" xfId="48" xr:uid="{00000000-0005-0000-0000-000038000000}"/>
    <cellStyle name="Normal 27 2" xfId="125" xr:uid="{00000000-0005-0000-0000-000039000000}"/>
    <cellStyle name="Normal 27 2 2" xfId="282" xr:uid="{DF9970BB-B352-444C-8301-CDC9FD0521F7}"/>
    <cellStyle name="Normal 27 3" xfId="205" xr:uid="{6F230727-5686-47F4-87C7-3C692786DACA}"/>
    <cellStyle name="Normal 28" xfId="49" xr:uid="{00000000-0005-0000-0000-00003A000000}"/>
    <cellStyle name="Normal 28 2" xfId="126" xr:uid="{00000000-0005-0000-0000-00003B000000}"/>
    <cellStyle name="Normal 28 2 2" xfId="283" xr:uid="{EE65D838-F0D1-4028-BD8E-927843560DF7}"/>
    <cellStyle name="Normal 28 3" xfId="206" xr:uid="{6EA39D98-AFD6-4A0F-8EB9-9A865FD5591C}"/>
    <cellStyle name="Normal 29" xfId="50" xr:uid="{00000000-0005-0000-0000-00003C000000}"/>
    <cellStyle name="Normal 29 2" xfId="127" xr:uid="{00000000-0005-0000-0000-00003D000000}"/>
    <cellStyle name="Normal 29 2 2" xfId="284" xr:uid="{7D062283-3523-4649-9D5A-1D7569FCBBFA}"/>
    <cellStyle name="Normal 29 3" xfId="207" xr:uid="{79B79714-9CD7-4ABC-B7D0-88409B84E8C6}"/>
    <cellStyle name="Normal 3" xfId="1" xr:uid="{00000000-0005-0000-0000-00003E000000}"/>
    <cellStyle name="Normal 30" xfId="51" xr:uid="{00000000-0005-0000-0000-00003F000000}"/>
    <cellStyle name="Normal 30 2" xfId="128" xr:uid="{00000000-0005-0000-0000-000040000000}"/>
    <cellStyle name="Normal 30 2 2" xfId="285" xr:uid="{B5C39031-59F2-4E11-8948-4947450FFB8C}"/>
    <cellStyle name="Normal 30 3" xfId="208" xr:uid="{C1EFBE0D-F4E3-4BC6-A174-F078906FDBD3}"/>
    <cellStyle name="Normal 31" xfId="52" xr:uid="{00000000-0005-0000-0000-000041000000}"/>
    <cellStyle name="Normal 31 2" xfId="129" xr:uid="{00000000-0005-0000-0000-000042000000}"/>
    <cellStyle name="Normal 31 2 2" xfId="286" xr:uid="{7D36141C-346C-484D-9A26-F1B3AC53F76D}"/>
    <cellStyle name="Normal 31 3" xfId="209" xr:uid="{6D6E1AA7-EC01-4D58-907D-AB1DD4334106}"/>
    <cellStyle name="Normal 32" xfId="53" xr:uid="{00000000-0005-0000-0000-000043000000}"/>
    <cellStyle name="Normal 32 2" xfId="130" xr:uid="{00000000-0005-0000-0000-000044000000}"/>
    <cellStyle name="Normal 32 2 2" xfId="287" xr:uid="{ACDAAB26-CDFD-4C0F-AF1A-7613E3505154}"/>
    <cellStyle name="Normal 32 3" xfId="210" xr:uid="{0EB5ACE9-9CC0-4755-93B5-40C3A3FC3D8E}"/>
    <cellStyle name="Normal 33" xfId="54" xr:uid="{00000000-0005-0000-0000-000045000000}"/>
    <cellStyle name="Normal 33 2" xfId="131" xr:uid="{00000000-0005-0000-0000-000046000000}"/>
    <cellStyle name="Normal 33 2 2" xfId="288" xr:uid="{4C27713C-AAA2-4F39-B861-D6038B36A5ED}"/>
    <cellStyle name="Normal 33 3" xfId="211" xr:uid="{13605BD8-F67E-48E1-A1BF-877F92705820}"/>
    <cellStyle name="Normal 34" xfId="55" xr:uid="{00000000-0005-0000-0000-000047000000}"/>
    <cellStyle name="Normal 34 2" xfId="132" xr:uid="{00000000-0005-0000-0000-000048000000}"/>
    <cellStyle name="Normal 34 2 2" xfId="289" xr:uid="{666C3DCF-64E9-4D97-AADB-231A7AFFF505}"/>
    <cellStyle name="Normal 34 3" xfId="212" xr:uid="{B805D76B-CA63-48D3-A5AC-3BDE21F6D40C}"/>
    <cellStyle name="Normal 35" xfId="56" xr:uid="{00000000-0005-0000-0000-000049000000}"/>
    <cellStyle name="Normal 35 2" xfId="133" xr:uid="{00000000-0005-0000-0000-00004A000000}"/>
    <cellStyle name="Normal 35 2 2" xfId="290" xr:uid="{9F9CB78E-461C-4BF9-A99E-CCB3D7B6B94E}"/>
    <cellStyle name="Normal 35 3" xfId="213" xr:uid="{1335D132-2A1A-4956-8C6A-3A01674877E3}"/>
    <cellStyle name="Normal 36" xfId="57" xr:uid="{00000000-0005-0000-0000-00004B000000}"/>
    <cellStyle name="Normal 36 2" xfId="134" xr:uid="{00000000-0005-0000-0000-00004C000000}"/>
    <cellStyle name="Normal 36 2 2" xfId="291" xr:uid="{2B3E4EB3-4D17-45C0-A9C5-E4E9453A1B94}"/>
    <cellStyle name="Normal 36 3" xfId="214" xr:uid="{C3B6642A-A198-4DBA-9118-2EB1DAADF676}"/>
    <cellStyle name="Normal 37" xfId="58" xr:uid="{00000000-0005-0000-0000-00004D000000}"/>
    <cellStyle name="Normal 37 2" xfId="135" xr:uid="{00000000-0005-0000-0000-00004E000000}"/>
    <cellStyle name="Normal 37 2 2" xfId="292" xr:uid="{57441377-BDA1-4828-B18E-798D51001F40}"/>
    <cellStyle name="Normal 37 3" xfId="215" xr:uid="{183C77E2-1D98-4D3B-92E5-1EDC244B885B}"/>
    <cellStyle name="Normal 38" xfId="59" xr:uid="{00000000-0005-0000-0000-00004F000000}"/>
    <cellStyle name="Normal 38 2" xfId="136" xr:uid="{00000000-0005-0000-0000-000050000000}"/>
    <cellStyle name="Normal 38 2 2" xfId="293" xr:uid="{0A913B54-8602-44F9-B691-FD67679C2397}"/>
    <cellStyle name="Normal 38 3" xfId="216" xr:uid="{804819C4-EBF1-4E7F-A17C-381D96CCB5C0}"/>
    <cellStyle name="Normal 39" xfId="60" xr:uid="{00000000-0005-0000-0000-000051000000}"/>
    <cellStyle name="Normal 39 2" xfId="137" xr:uid="{00000000-0005-0000-0000-000052000000}"/>
    <cellStyle name="Normal 39 2 2" xfId="294" xr:uid="{3CBF9ADB-7C40-4B79-8E01-1D1E14023213}"/>
    <cellStyle name="Normal 39 3" xfId="217" xr:uid="{7DA44928-26C2-4B7F-89B3-37A0E118D987}"/>
    <cellStyle name="Normal 4" xfId="3" xr:uid="{00000000-0005-0000-0000-000053000000}"/>
    <cellStyle name="Normal 40" xfId="61" xr:uid="{00000000-0005-0000-0000-000054000000}"/>
    <cellStyle name="Normal 40 2" xfId="138" xr:uid="{00000000-0005-0000-0000-000055000000}"/>
    <cellStyle name="Normal 40 2 2" xfId="295" xr:uid="{58FDF753-3F61-422E-BEB0-3347B21877AD}"/>
    <cellStyle name="Normal 40 3" xfId="218" xr:uid="{62197D87-15CB-4509-A21F-E988E7C1B622}"/>
    <cellStyle name="Normal 41" xfId="62" xr:uid="{00000000-0005-0000-0000-000056000000}"/>
    <cellStyle name="Normal 41 2" xfId="139" xr:uid="{00000000-0005-0000-0000-000057000000}"/>
    <cellStyle name="Normal 41 2 2" xfId="296" xr:uid="{7A11E8B1-F7F4-469B-8F5A-67B275CB8EAD}"/>
    <cellStyle name="Normal 41 3" xfId="219" xr:uid="{B330E036-407F-4343-93A1-AE9BFEC45A42}"/>
    <cellStyle name="Normal 42" xfId="63" xr:uid="{00000000-0005-0000-0000-000058000000}"/>
    <cellStyle name="Normal 42 2" xfId="140" xr:uid="{00000000-0005-0000-0000-000059000000}"/>
    <cellStyle name="Normal 42 2 2" xfId="297" xr:uid="{F4F74513-CD41-4E87-8865-EDC09854C63E}"/>
    <cellStyle name="Normal 42 3" xfId="220" xr:uid="{C32430DB-3BE0-4C5E-B8C5-81BF37C9BA6A}"/>
    <cellStyle name="Normal 43" xfId="64" xr:uid="{00000000-0005-0000-0000-00005A000000}"/>
    <cellStyle name="Normal 43 2" xfId="141" xr:uid="{00000000-0005-0000-0000-00005B000000}"/>
    <cellStyle name="Normal 43 2 2" xfId="298" xr:uid="{770970B1-11A2-4585-B123-E67EFD48B6A3}"/>
    <cellStyle name="Normal 43 3" xfId="221" xr:uid="{B8012BE0-0F86-41F8-99BC-8FDC6E9DDE40}"/>
    <cellStyle name="Normal 44" xfId="65" xr:uid="{00000000-0005-0000-0000-00005C000000}"/>
    <cellStyle name="Normal 44 2" xfId="142" xr:uid="{00000000-0005-0000-0000-00005D000000}"/>
    <cellStyle name="Normal 44 2 2" xfId="299" xr:uid="{E84AF7B5-E6DF-4846-B40B-FB0188C708B0}"/>
    <cellStyle name="Normal 44 3" xfId="222" xr:uid="{89CDD2A3-F90C-4718-B7F9-E380C4D74DE4}"/>
    <cellStyle name="Normal 45" xfId="66" xr:uid="{00000000-0005-0000-0000-00005E000000}"/>
    <cellStyle name="Normal 45 2" xfId="143" xr:uid="{00000000-0005-0000-0000-00005F000000}"/>
    <cellStyle name="Normal 45 2 2" xfId="300" xr:uid="{8E3084D3-14B1-4785-A5A2-61197B1C3F36}"/>
    <cellStyle name="Normal 45 3" xfId="223" xr:uid="{E46AE938-53AE-41BD-A2A6-8A0EB379EE20}"/>
    <cellStyle name="Normal 46" xfId="67" xr:uid="{00000000-0005-0000-0000-000060000000}"/>
    <cellStyle name="Normal 46 2" xfId="144" xr:uid="{00000000-0005-0000-0000-000061000000}"/>
    <cellStyle name="Normal 46 2 2" xfId="301" xr:uid="{DB1B050D-F558-4301-992F-45DE345B9D31}"/>
    <cellStyle name="Normal 46 3" xfId="224" xr:uid="{74C8429A-C8B3-4F1A-885B-AF4C27956939}"/>
    <cellStyle name="Normal 47" xfId="68" xr:uid="{00000000-0005-0000-0000-000062000000}"/>
    <cellStyle name="Normal 47 2" xfId="145" xr:uid="{00000000-0005-0000-0000-000063000000}"/>
    <cellStyle name="Normal 47 2 2" xfId="302" xr:uid="{1F77531F-0335-4528-90FA-17954DE57F51}"/>
    <cellStyle name="Normal 47 3" xfId="225" xr:uid="{05674891-4C5E-46BB-A5D1-A6BF871D66FB}"/>
    <cellStyle name="Normal 48" xfId="69" xr:uid="{00000000-0005-0000-0000-000064000000}"/>
    <cellStyle name="Normal 48 2" xfId="146" xr:uid="{00000000-0005-0000-0000-000065000000}"/>
    <cellStyle name="Normal 48 2 2" xfId="303" xr:uid="{2FAF4FA9-A77D-410D-90C7-56F2D7332A32}"/>
    <cellStyle name="Normal 48 3" xfId="226" xr:uid="{A3357F2C-2C71-49E6-B542-EE5438463721}"/>
    <cellStyle name="Normal 49" xfId="70" xr:uid="{00000000-0005-0000-0000-000066000000}"/>
    <cellStyle name="Normal 49 2" xfId="147" xr:uid="{00000000-0005-0000-0000-000067000000}"/>
    <cellStyle name="Normal 49 2 2" xfId="304" xr:uid="{1E2DDE94-598A-4894-A063-3EC58AE3755C}"/>
    <cellStyle name="Normal 49 3" xfId="227" xr:uid="{34AB0A05-8859-41E1-A9E5-F8A572E73DAE}"/>
    <cellStyle name="Normal 5" xfId="8" xr:uid="{00000000-0005-0000-0000-000068000000}"/>
    <cellStyle name="Normal 50" xfId="71" xr:uid="{00000000-0005-0000-0000-000069000000}"/>
    <cellStyle name="Normal 50 2" xfId="148" xr:uid="{00000000-0005-0000-0000-00006A000000}"/>
    <cellStyle name="Normal 50 2 2" xfId="305" xr:uid="{DA36EDC9-3F3C-4ADB-AB3F-6CC0A1923C45}"/>
    <cellStyle name="Normal 50 3" xfId="228" xr:uid="{CC438B2D-9258-46AF-B664-17A7464E673D}"/>
    <cellStyle name="Normal 51" xfId="72" xr:uid="{00000000-0005-0000-0000-00006B000000}"/>
    <cellStyle name="Normal 51 2" xfId="149" xr:uid="{00000000-0005-0000-0000-00006C000000}"/>
    <cellStyle name="Normal 51 2 2" xfId="306" xr:uid="{CD1FF057-99FB-4584-ACC0-48B1276D7D0E}"/>
    <cellStyle name="Normal 51 3" xfId="229" xr:uid="{5582E147-8B40-4CF4-BA46-631D3A977247}"/>
    <cellStyle name="Normal 52" xfId="73" xr:uid="{00000000-0005-0000-0000-00006D000000}"/>
    <cellStyle name="Normal 52 2" xfId="150" xr:uid="{00000000-0005-0000-0000-00006E000000}"/>
    <cellStyle name="Normal 52 2 2" xfId="307" xr:uid="{FE8240BD-B909-467B-9008-F7EDE10C1EAC}"/>
    <cellStyle name="Normal 52 3" xfId="230" xr:uid="{BC525F58-0503-458F-BC5E-D10FD46E9AA7}"/>
    <cellStyle name="Normal 53" xfId="74" xr:uid="{00000000-0005-0000-0000-00006F000000}"/>
    <cellStyle name="Normal 53 2" xfId="151" xr:uid="{00000000-0005-0000-0000-000070000000}"/>
    <cellStyle name="Normal 53 2 2" xfId="308" xr:uid="{74EE8FDC-BBB7-4E31-9E3C-1887EBDA19C9}"/>
    <cellStyle name="Normal 53 3" xfId="231" xr:uid="{FB9169BC-7B4C-496F-AB84-15078D2BB94A}"/>
    <cellStyle name="Normal 54" xfId="75" xr:uid="{00000000-0005-0000-0000-000071000000}"/>
    <cellStyle name="Normal 54 2" xfId="152" xr:uid="{00000000-0005-0000-0000-000072000000}"/>
    <cellStyle name="Normal 54 2 2" xfId="309" xr:uid="{F1EA3F19-C214-422B-9091-06CE1CE6EA46}"/>
    <cellStyle name="Normal 54 3" xfId="232" xr:uid="{AA22741F-9DE7-46B3-9A1C-9EC48ED28F1C}"/>
    <cellStyle name="Normal 55" xfId="76" xr:uid="{00000000-0005-0000-0000-000073000000}"/>
    <cellStyle name="Normal 55 2" xfId="153" xr:uid="{00000000-0005-0000-0000-000074000000}"/>
    <cellStyle name="Normal 55 2 2" xfId="310" xr:uid="{6ADBCA2A-D890-4034-9244-14E561D9EE4B}"/>
    <cellStyle name="Normal 55 3" xfId="233" xr:uid="{6C8AD4F6-ED5A-469B-A9EE-057B23FBA490}"/>
    <cellStyle name="Normal 56" xfId="77" xr:uid="{00000000-0005-0000-0000-000075000000}"/>
    <cellStyle name="Normal 56 2" xfId="154" xr:uid="{00000000-0005-0000-0000-000076000000}"/>
    <cellStyle name="Normal 56 2 2" xfId="311" xr:uid="{4946282B-7C13-4C8B-8A02-EF84243B7DD4}"/>
    <cellStyle name="Normal 56 3" xfId="234" xr:uid="{A6A89432-8043-44DA-B136-DF00BF7BFFD4}"/>
    <cellStyle name="Normal 57" xfId="78" xr:uid="{00000000-0005-0000-0000-000077000000}"/>
    <cellStyle name="Normal 57 2" xfId="155" xr:uid="{00000000-0005-0000-0000-000078000000}"/>
    <cellStyle name="Normal 57 2 2" xfId="312" xr:uid="{6086F5E4-3E34-4502-9674-0DD0C0095734}"/>
    <cellStyle name="Normal 57 3" xfId="235" xr:uid="{A47E2D80-583A-42AE-B6F3-588634876301}"/>
    <cellStyle name="Normal 58" xfId="79" xr:uid="{00000000-0005-0000-0000-000079000000}"/>
    <cellStyle name="Normal 58 2" xfId="156" xr:uid="{00000000-0005-0000-0000-00007A000000}"/>
    <cellStyle name="Normal 58 2 2" xfId="313" xr:uid="{BFB7110E-E78A-4696-9B4F-BD06CC994D0C}"/>
    <cellStyle name="Normal 58 3" xfId="236" xr:uid="{B6F86AEA-08A4-416C-9B46-A10F3ED2CCA3}"/>
    <cellStyle name="Normal 59" xfId="80" xr:uid="{00000000-0005-0000-0000-00007B000000}"/>
    <cellStyle name="Normal 59 2" xfId="157" xr:uid="{00000000-0005-0000-0000-00007C000000}"/>
    <cellStyle name="Normal 59 2 2" xfId="314" xr:uid="{B2204A28-3A9F-45CB-BF9A-A676821AE4C3}"/>
    <cellStyle name="Normal 59 3" xfId="237" xr:uid="{713D5578-0F3A-4ACF-9A79-C9A1B9BAB74B}"/>
    <cellStyle name="Normal 6" xfId="6" xr:uid="{00000000-0005-0000-0000-00007D000000}"/>
    <cellStyle name="Normal 6 2" xfId="12" xr:uid="{00000000-0005-0000-0000-00007E000000}"/>
    <cellStyle name="Normal 6 2 2" xfId="27" xr:uid="{00000000-0005-0000-0000-00007F000000}"/>
    <cellStyle name="Normal 6 2 2 2" xfId="105" xr:uid="{00000000-0005-0000-0000-000080000000}"/>
    <cellStyle name="Normal 6 2 2 2 2" xfId="262" xr:uid="{F00D54F5-87B1-47F0-BCEE-0307D5CECFD4}"/>
    <cellStyle name="Normal 6 2 2 3" xfId="185" xr:uid="{71092FA4-481D-466A-A414-F0087EC7B5DC}"/>
    <cellStyle name="Normal 6 2 3" xfId="90" xr:uid="{00000000-0005-0000-0000-000081000000}"/>
    <cellStyle name="Normal 6 2 3 2" xfId="247" xr:uid="{E37FF320-F26C-40EC-8677-9B8F5B4371A0}"/>
    <cellStyle name="Normal 6 2 4" xfId="170" xr:uid="{E7037F62-B676-43A6-847D-07BBB0F664AE}"/>
    <cellStyle name="Normal 6 3" xfId="24" xr:uid="{00000000-0005-0000-0000-000082000000}"/>
    <cellStyle name="Normal 6 3 2" xfId="102" xr:uid="{00000000-0005-0000-0000-000083000000}"/>
    <cellStyle name="Normal 6 3 2 2" xfId="259" xr:uid="{122490F6-143B-4D61-A784-C50FF7452EA6}"/>
    <cellStyle name="Normal 6 3 3" xfId="182" xr:uid="{52C6688C-5B17-47E9-BD44-610682F1180B}"/>
    <cellStyle name="Normal 6 4" xfId="87" xr:uid="{00000000-0005-0000-0000-000084000000}"/>
    <cellStyle name="Normal 6 4 2" xfId="244" xr:uid="{63F930CD-298D-49A0-A89A-96297070912A}"/>
    <cellStyle name="Normal 6 5" xfId="167" xr:uid="{558FA984-DA82-46DB-99F3-FC2D0E1227A7}"/>
    <cellStyle name="Normal 60" xfId="81" xr:uid="{00000000-0005-0000-0000-000085000000}"/>
    <cellStyle name="Normal 60 2" xfId="158" xr:uid="{00000000-0005-0000-0000-000086000000}"/>
    <cellStyle name="Normal 60 2 2" xfId="315" xr:uid="{971AEFF3-46B2-4EA8-8E26-69183CF5229D}"/>
    <cellStyle name="Normal 60 3" xfId="238" xr:uid="{2723F690-C11E-4900-9DA5-A91C4C777FE9}"/>
    <cellStyle name="Normal 61" xfId="82" xr:uid="{00000000-0005-0000-0000-000087000000}"/>
    <cellStyle name="Normal 61 2" xfId="159" xr:uid="{00000000-0005-0000-0000-000088000000}"/>
    <cellStyle name="Normal 61 2 2" xfId="316" xr:uid="{2FE83C66-2C6A-4065-978F-12A5478D6961}"/>
    <cellStyle name="Normal 61 3" xfId="239" xr:uid="{375F0EBA-390E-4100-84D7-DDB55F85A92D}"/>
    <cellStyle name="Normal 62" xfId="83" xr:uid="{00000000-0005-0000-0000-000089000000}"/>
    <cellStyle name="Normal 62 2" xfId="160" xr:uid="{00000000-0005-0000-0000-00008A000000}"/>
    <cellStyle name="Normal 62 2 2" xfId="317" xr:uid="{673A40AE-0634-401A-8D9E-79D68B8A2B22}"/>
    <cellStyle name="Normal 62 3" xfId="164" xr:uid="{00000000-0005-0000-0000-00008B000000}"/>
    <cellStyle name="Normal 62 3 2" xfId="321" xr:uid="{DB606822-023F-4A9E-8C2B-832A796A8A39}"/>
    <cellStyle name="Normal 62 4" xfId="240" xr:uid="{EA915AAC-F6D8-43F7-ADBC-C4A35AFDD601}"/>
    <cellStyle name="Normal 63" xfId="84" xr:uid="{00000000-0005-0000-0000-00008C000000}"/>
    <cellStyle name="Normal 63 2" xfId="161" xr:uid="{00000000-0005-0000-0000-00008D000000}"/>
    <cellStyle name="Normal 63 2 2" xfId="318" xr:uid="{A54A272C-8B7A-4DB9-8266-208FBBAAB0F0}"/>
    <cellStyle name="Normal 63 3" xfId="241" xr:uid="{973142C3-A12E-43E4-AF4C-19C7645DB23A}"/>
    <cellStyle name="Normal 64" xfId="85" xr:uid="{00000000-0005-0000-0000-00008E000000}"/>
    <cellStyle name="Normal 64 2" xfId="162" xr:uid="{00000000-0005-0000-0000-00008F000000}"/>
    <cellStyle name="Normal 64 2 2" xfId="319" xr:uid="{BF2CED0A-B440-4104-8C69-C5B20A2B4D9C}"/>
    <cellStyle name="Normal 64 3" xfId="242" xr:uid="{B1897DD3-0683-47E8-A529-6613460DB05E}"/>
    <cellStyle name="Normal 65" xfId="86" xr:uid="{00000000-0005-0000-0000-000090000000}"/>
    <cellStyle name="Normal 65 2" xfId="163" xr:uid="{00000000-0005-0000-0000-000091000000}"/>
    <cellStyle name="Normal 65 2 2" xfId="320" xr:uid="{12AB677D-8CC7-4C7B-B198-CF978317D1A7}"/>
    <cellStyle name="Normal 65 3" xfId="243" xr:uid="{8BCBB1D4-B3DC-40F5-A747-52937B02C65A}"/>
    <cellStyle name="Normal 66" xfId="165" xr:uid="{00000000-0005-0000-0000-000092000000}"/>
    <cellStyle name="Normal 66 2" xfId="322" xr:uid="{1EFB8A87-D886-411E-8EA3-EE32FE04BF2E}"/>
    <cellStyle name="Normal 67" xfId="166" xr:uid="{00000000-0005-0000-0000-000093000000}"/>
    <cellStyle name="Normal 67 2" xfId="323" xr:uid="{6D5CC912-CBE9-4228-B16C-659769B38376}"/>
    <cellStyle name="Normal 7" xfId="9" xr:uid="{00000000-0005-0000-0000-000094000000}"/>
    <cellStyle name="Normal 7 2" xfId="13" xr:uid="{00000000-0005-0000-0000-000095000000}"/>
    <cellStyle name="Normal 7 2 2" xfId="28" xr:uid="{00000000-0005-0000-0000-000096000000}"/>
    <cellStyle name="Normal 7 2 2 2" xfId="106" xr:uid="{00000000-0005-0000-0000-000097000000}"/>
    <cellStyle name="Normal 7 2 2 2 2" xfId="263" xr:uid="{3D0AF31B-FE71-47ED-B792-A9E727CD1C21}"/>
    <cellStyle name="Normal 7 2 2 3" xfId="186" xr:uid="{47EB6DC2-97BA-4889-9268-5FF12164D414}"/>
    <cellStyle name="Normal 7 2 3" xfId="91" xr:uid="{00000000-0005-0000-0000-000098000000}"/>
    <cellStyle name="Normal 7 2 3 2" xfId="248" xr:uid="{41B66A83-D7D6-4D8F-84C8-5A77D9CFE939}"/>
    <cellStyle name="Normal 7 2 4" xfId="171" xr:uid="{FB40D627-12AE-456D-8176-0BFACCF4CA48}"/>
    <cellStyle name="Normal 7 3" xfId="25" xr:uid="{00000000-0005-0000-0000-000099000000}"/>
    <cellStyle name="Normal 7 3 2" xfId="103" xr:uid="{00000000-0005-0000-0000-00009A000000}"/>
    <cellStyle name="Normal 7 3 2 2" xfId="260" xr:uid="{EA8EE690-DE61-4E42-A61A-15B3FD2ABFFC}"/>
    <cellStyle name="Normal 7 3 3" xfId="183" xr:uid="{F63329A3-DAC1-4738-8CE9-4496081EBBFA}"/>
    <cellStyle name="Normal 7 4" xfId="88" xr:uid="{00000000-0005-0000-0000-00009B000000}"/>
    <cellStyle name="Normal 7 4 2" xfId="245" xr:uid="{2AEDBAF0-18B7-4689-B2F4-82B911925A57}"/>
    <cellStyle name="Normal 7 5" xfId="168" xr:uid="{A0E036E2-C428-4D0D-B03F-67E1B3F182B8}"/>
    <cellStyle name="Normal 8" xfId="11" xr:uid="{00000000-0005-0000-0000-00009C000000}"/>
    <cellStyle name="Normal 8 2" xfId="14" xr:uid="{00000000-0005-0000-0000-00009D000000}"/>
    <cellStyle name="Normal 8 2 2" xfId="29" xr:uid="{00000000-0005-0000-0000-00009E000000}"/>
    <cellStyle name="Normal 8 2 2 2" xfId="107" xr:uid="{00000000-0005-0000-0000-00009F000000}"/>
    <cellStyle name="Normal 8 2 2 2 2" xfId="264" xr:uid="{1C552E64-2E6C-4717-8AA9-BFB01238AC57}"/>
    <cellStyle name="Normal 8 2 2 3" xfId="187" xr:uid="{25FC467A-EA08-43BA-B8BE-90F224357A89}"/>
    <cellStyle name="Normal 8 2 3" xfId="92" xr:uid="{00000000-0005-0000-0000-0000A0000000}"/>
    <cellStyle name="Normal 8 2 3 2" xfId="249" xr:uid="{114CD9EF-5148-4AD2-B738-90F10B1EA720}"/>
    <cellStyle name="Normal 8 2 4" xfId="172" xr:uid="{76090C2F-7B22-41BF-A5D5-532D0574228E}"/>
    <cellStyle name="Normal 8 3" xfId="26" xr:uid="{00000000-0005-0000-0000-0000A1000000}"/>
    <cellStyle name="Normal 8 3 2" xfId="104" xr:uid="{00000000-0005-0000-0000-0000A2000000}"/>
    <cellStyle name="Normal 8 3 2 2" xfId="261" xr:uid="{E13835E0-525B-4940-A4CC-803DBFB08567}"/>
    <cellStyle name="Normal 8 3 3" xfId="184" xr:uid="{DE761F29-3A08-490F-B3C5-4C8C9F555A97}"/>
    <cellStyle name="Normal 8 4" xfId="89" xr:uid="{00000000-0005-0000-0000-0000A3000000}"/>
    <cellStyle name="Normal 8 4 2" xfId="246" xr:uid="{5AA9AA46-D96D-4DA2-BF95-DF93A088A956}"/>
    <cellStyle name="Normal 8 5" xfId="169" xr:uid="{C75582B2-A4B4-4D94-9A08-395F466C29EB}"/>
    <cellStyle name="Normal 9" xfId="15" xr:uid="{00000000-0005-0000-0000-0000A4000000}"/>
    <cellStyle name="Normal 9 2" xfId="30" xr:uid="{00000000-0005-0000-0000-0000A5000000}"/>
    <cellStyle name="Normal 9 2 2" xfId="108" xr:uid="{00000000-0005-0000-0000-0000A6000000}"/>
    <cellStyle name="Normal 9 2 2 2" xfId="265" xr:uid="{F77F11AE-3F55-4411-A626-300A83622124}"/>
    <cellStyle name="Normal 9 2 3" xfId="188" xr:uid="{DFBB41B0-BC57-42E7-8AA7-74FC20CE7EB4}"/>
    <cellStyle name="Normal 9 3" xfId="93" xr:uid="{00000000-0005-0000-0000-0000A7000000}"/>
    <cellStyle name="Normal 9 3 2" xfId="250" xr:uid="{E2832FC6-9BF3-4716-B58D-F1DA1C2B6428}"/>
    <cellStyle name="Normal 9 4" xfId="173" xr:uid="{7BC49FCE-2E5D-4364-93BB-8B64FFA068DD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27B99A"/>
      <color rgb="FFE64C3C"/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64C3C"/>
  </sheetPr>
  <dimension ref="A1:N44"/>
  <sheetViews>
    <sheetView tabSelected="1" topLeftCell="A4" zoomScaleNormal="100" zoomScaleSheetLayoutView="100" workbookViewId="0">
      <selection activeCell="I32" sqref="I32"/>
    </sheetView>
  </sheetViews>
  <sheetFormatPr defaultColWidth="9.140625" defaultRowHeight="12.75" x14ac:dyDescent="0.2"/>
  <cols>
    <col min="1" max="1" width="4" style="2" customWidth="1"/>
    <col min="2" max="2" width="12.42578125" style="8" customWidth="1"/>
    <col min="3" max="3" width="23.7109375" style="8" customWidth="1"/>
    <col min="4" max="4" width="10.7109375" style="8" customWidth="1"/>
    <col min="5" max="5" width="10.5703125" style="3" customWidth="1"/>
    <col min="6" max="6" width="10.28515625" style="3" customWidth="1"/>
    <col min="7" max="7" width="13.140625" style="3" customWidth="1"/>
    <col min="8" max="8" width="13.140625" style="1" customWidth="1"/>
    <col min="9" max="16384" width="9.140625" style="1"/>
  </cols>
  <sheetData>
    <row r="1" spans="1:14" ht="15" x14ac:dyDescent="0.2">
      <c r="A1" s="132" t="s">
        <v>153</v>
      </c>
      <c r="B1" s="132"/>
      <c r="C1" s="132"/>
      <c r="D1" s="132"/>
      <c r="E1" s="132"/>
      <c r="F1" s="132"/>
      <c r="G1" s="132"/>
      <c r="H1" s="132"/>
    </row>
    <row r="2" spans="1:14" ht="15" x14ac:dyDescent="0.2">
      <c r="A2" s="65" t="s">
        <v>181</v>
      </c>
      <c r="B2" s="65"/>
      <c r="C2" s="65"/>
      <c r="D2" s="65"/>
      <c r="E2" s="65"/>
      <c r="F2" s="65"/>
      <c r="G2" s="65"/>
      <c r="H2" s="8"/>
    </row>
    <row r="3" spans="1:14" ht="12.75" customHeight="1" x14ac:dyDescent="0.2">
      <c r="B3" s="2"/>
      <c r="C3" s="2"/>
      <c r="D3" s="29"/>
      <c r="E3" s="30"/>
      <c r="F3" s="30"/>
      <c r="H3" s="4"/>
    </row>
    <row r="4" spans="1:14" ht="22.5" customHeight="1" x14ac:dyDescent="0.2">
      <c r="A4" s="130" t="s">
        <v>0</v>
      </c>
      <c r="B4" s="151" t="s">
        <v>1</v>
      </c>
      <c r="C4" s="152"/>
      <c r="D4" s="148">
        <v>2023</v>
      </c>
      <c r="E4" s="149"/>
      <c r="F4" s="150"/>
      <c r="G4" s="89" t="s">
        <v>188</v>
      </c>
      <c r="H4" s="89" t="s">
        <v>188</v>
      </c>
    </row>
    <row r="5" spans="1:14" ht="25.5" x14ac:dyDescent="0.2">
      <c r="A5" s="131"/>
      <c r="B5" s="153"/>
      <c r="C5" s="154"/>
      <c r="D5" s="90" t="s">
        <v>179</v>
      </c>
      <c r="E5" s="90" t="s">
        <v>157</v>
      </c>
      <c r="F5" s="91" t="s">
        <v>180</v>
      </c>
      <c r="G5" s="92" t="s">
        <v>187</v>
      </c>
      <c r="H5" s="92" t="s">
        <v>156</v>
      </c>
    </row>
    <row r="6" spans="1:14" ht="13.5" customHeight="1" x14ac:dyDescent="0.2">
      <c r="A6" s="136">
        <v>1</v>
      </c>
      <c r="B6" s="133" t="s">
        <v>2</v>
      </c>
      <c r="C6" s="58" t="s">
        <v>3</v>
      </c>
      <c r="D6" s="63">
        <v>3412.0566823122363</v>
      </c>
      <c r="E6" s="63">
        <v>3432.4551716833766</v>
      </c>
      <c r="F6" s="63">
        <v>3432.4551716833766</v>
      </c>
      <c r="G6" s="64">
        <v>100.59783559507918</v>
      </c>
      <c r="H6" s="64">
        <v>100</v>
      </c>
      <c r="K6" s="33"/>
      <c r="L6" s="33"/>
      <c r="M6" s="33"/>
      <c r="N6" s="33"/>
    </row>
    <row r="7" spans="1:14" ht="13.5" customHeight="1" x14ac:dyDescent="0.2">
      <c r="A7" s="136"/>
      <c r="B7" s="133"/>
      <c r="C7" s="1" t="s">
        <v>4</v>
      </c>
      <c r="D7" s="63">
        <v>2554.7616170544725</v>
      </c>
      <c r="E7" s="63">
        <v>2582.214773003901</v>
      </c>
      <c r="F7" s="63">
        <v>2589.1944447171559</v>
      </c>
      <c r="G7" s="64">
        <v>101.34779023736793</v>
      </c>
      <c r="H7" s="64">
        <v>100.27029787708695</v>
      </c>
      <c r="K7" s="33"/>
      <c r="L7" s="33"/>
      <c r="M7" s="33"/>
      <c r="N7" s="33"/>
    </row>
    <row r="8" spans="1:14" ht="13.5" customHeight="1" x14ac:dyDescent="0.2">
      <c r="A8" s="136"/>
      <c r="B8" s="133"/>
      <c r="C8" s="1" t="s">
        <v>5</v>
      </c>
      <c r="D8" s="63">
        <v>2159.6066182273689</v>
      </c>
      <c r="E8" s="63">
        <v>2186.5826899022099</v>
      </c>
      <c r="F8" s="63">
        <v>2194.421311331103</v>
      </c>
      <c r="G8" s="64">
        <v>101.61208494222483</v>
      </c>
      <c r="H8" s="64">
        <v>100.35848730830499</v>
      </c>
      <c r="K8" s="33"/>
      <c r="L8" s="33"/>
      <c r="M8" s="33"/>
      <c r="N8" s="33"/>
    </row>
    <row r="9" spans="1:14" ht="13.5" customHeight="1" x14ac:dyDescent="0.2">
      <c r="A9" s="136"/>
      <c r="B9" s="133"/>
      <c r="C9" s="1" t="s">
        <v>6</v>
      </c>
      <c r="D9" s="63">
        <v>1451.3903181062396</v>
      </c>
      <c r="E9" s="63">
        <v>1479.1601742170096</v>
      </c>
      <c r="F9" s="63">
        <v>1462.9672256865415</v>
      </c>
      <c r="G9" s="64">
        <v>100.79764260763481</v>
      </c>
      <c r="H9" s="64">
        <v>98.905260646363743</v>
      </c>
      <c r="K9" s="33"/>
      <c r="L9" s="33"/>
      <c r="M9" s="33"/>
      <c r="N9" s="33"/>
    </row>
    <row r="10" spans="1:14" ht="13.5" customHeight="1" x14ac:dyDescent="0.2">
      <c r="A10" s="136">
        <v>2</v>
      </c>
      <c r="B10" s="140" t="s">
        <v>7</v>
      </c>
      <c r="C10" s="1" t="s">
        <v>8</v>
      </c>
      <c r="D10" s="63">
        <v>2138.496721451093</v>
      </c>
      <c r="E10" s="63">
        <v>2132.3545094670367</v>
      </c>
      <c r="F10" s="63">
        <v>2132.3545094670367</v>
      </c>
      <c r="G10" s="64">
        <v>99.712778985235545</v>
      </c>
      <c r="H10" s="64">
        <v>100</v>
      </c>
      <c r="K10" s="33"/>
      <c r="L10" s="33"/>
      <c r="M10" s="33"/>
      <c r="N10" s="33"/>
    </row>
    <row r="11" spans="1:14" ht="13.5" customHeight="1" x14ac:dyDescent="0.2">
      <c r="A11" s="136"/>
      <c r="B11" s="140"/>
      <c r="C11" s="59" t="s">
        <v>9</v>
      </c>
      <c r="D11" s="63">
        <v>2462.1700434594991</v>
      </c>
      <c r="E11" s="63">
        <v>2462.1700434594991</v>
      </c>
      <c r="F11" s="63">
        <v>2462.1700434594991</v>
      </c>
      <c r="G11" s="64">
        <v>100</v>
      </c>
      <c r="H11" s="64">
        <v>100</v>
      </c>
      <c r="K11" s="33"/>
      <c r="L11" s="33"/>
      <c r="M11" s="33"/>
      <c r="N11" s="33"/>
    </row>
    <row r="12" spans="1:14" ht="13.5" customHeight="1" x14ac:dyDescent="0.2">
      <c r="A12" s="136"/>
      <c r="B12" s="140"/>
      <c r="C12" s="59" t="s">
        <v>10</v>
      </c>
      <c r="D12" s="63">
        <v>1789.8620750840632</v>
      </c>
      <c r="E12" s="63">
        <v>1789.8620750840632</v>
      </c>
      <c r="F12" s="63">
        <v>1789.8620750840632</v>
      </c>
      <c r="G12" s="64">
        <v>100</v>
      </c>
      <c r="H12" s="64">
        <v>100</v>
      </c>
      <c r="K12" s="33"/>
      <c r="L12" s="33"/>
      <c r="M12" s="33"/>
      <c r="N12" s="33"/>
    </row>
    <row r="13" spans="1:14" ht="13.5" customHeight="1" x14ac:dyDescent="0.2">
      <c r="A13" s="2">
        <v>3</v>
      </c>
      <c r="B13" s="134" t="s">
        <v>11</v>
      </c>
      <c r="C13" s="135"/>
      <c r="D13" s="63">
        <v>4598.871095627037</v>
      </c>
      <c r="E13" s="63">
        <v>4645.5867418757516</v>
      </c>
      <c r="F13" s="63">
        <v>4645.5867418757516</v>
      </c>
      <c r="G13" s="64">
        <v>101.01580682035501</v>
      </c>
      <c r="H13" s="64">
        <v>100</v>
      </c>
      <c r="K13" s="33"/>
      <c r="L13" s="33"/>
      <c r="M13" s="33"/>
      <c r="N13" s="33"/>
    </row>
    <row r="14" spans="1:14" ht="13.5" customHeight="1" x14ac:dyDescent="0.2">
      <c r="A14" s="2">
        <v>4</v>
      </c>
      <c r="B14" s="60" t="s">
        <v>12</v>
      </c>
      <c r="C14" s="61"/>
      <c r="D14" s="63">
        <v>10545.298411440077</v>
      </c>
      <c r="E14" s="63">
        <v>10985.975266252944</v>
      </c>
      <c r="F14" s="63">
        <v>11228.594068977456</v>
      </c>
      <c r="G14" s="64">
        <v>106.47962372308122</v>
      </c>
      <c r="H14" s="64">
        <v>102.20844118837402</v>
      </c>
      <c r="K14" s="33"/>
      <c r="L14" s="33"/>
      <c r="M14" s="33"/>
      <c r="N14" s="33"/>
    </row>
    <row r="15" spans="1:14" ht="13.5" customHeight="1" x14ac:dyDescent="0.2">
      <c r="A15" s="2">
        <v>5</v>
      </c>
      <c r="B15" s="60" t="s">
        <v>13</v>
      </c>
      <c r="C15" s="61"/>
      <c r="D15" s="63">
        <v>13609.885586059947</v>
      </c>
      <c r="E15" s="63">
        <v>13967.401508638202</v>
      </c>
      <c r="F15" s="63">
        <v>14288.680486835314</v>
      </c>
      <c r="G15" s="64">
        <v>104.98751364574754</v>
      </c>
      <c r="H15" s="64">
        <v>102.30020578987735</v>
      </c>
      <c r="K15" s="33"/>
      <c r="L15" s="33"/>
      <c r="M15" s="33"/>
      <c r="N15" s="33"/>
    </row>
    <row r="16" spans="1:14" ht="13.5" customHeight="1" x14ac:dyDescent="0.2">
      <c r="A16" s="2">
        <v>6</v>
      </c>
      <c r="B16" s="60" t="s">
        <v>14</v>
      </c>
      <c r="C16" s="61"/>
      <c r="D16" s="63">
        <v>15825.287163485722</v>
      </c>
      <c r="E16" s="63">
        <v>16013.999586767011</v>
      </c>
      <c r="F16" s="63">
        <v>16474.144206290042</v>
      </c>
      <c r="G16" s="64">
        <v>104.10012808046511</v>
      </c>
      <c r="H16" s="64">
        <v>102.87338973021622</v>
      </c>
      <c r="K16" s="33"/>
      <c r="L16" s="33"/>
      <c r="M16" s="33"/>
      <c r="N16" s="33"/>
    </row>
    <row r="17" spans="1:14" ht="13.5" customHeight="1" x14ac:dyDescent="0.2">
      <c r="A17" s="2">
        <v>7</v>
      </c>
      <c r="B17" s="134" t="s">
        <v>15</v>
      </c>
      <c r="C17" s="135"/>
      <c r="D17" s="63">
        <v>10086.155052958487</v>
      </c>
      <c r="E17" s="63">
        <v>10888.678604885767</v>
      </c>
      <c r="F17" s="63">
        <v>11197.336951337005</v>
      </c>
      <c r="G17" s="64">
        <v>111.01690279937333</v>
      </c>
      <c r="H17" s="64">
        <v>102.83467221002137</v>
      </c>
      <c r="K17" s="33"/>
      <c r="L17" s="33"/>
      <c r="M17" s="33"/>
      <c r="N17" s="33"/>
    </row>
    <row r="18" spans="1:14" ht="13.5" customHeight="1" x14ac:dyDescent="0.2">
      <c r="A18" s="2">
        <v>8</v>
      </c>
      <c r="B18" s="60" t="s">
        <v>16</v>
      </c>
      <c r="C18" s="61"/>
      <c r="D18" s="63">
        <v>8425.4744812550689</v>
      </c>
      <c r="E18" s="63">
        <v>8830.1479753250042</v>
      </c>
      <c r="F18" s="63">
        <v>9000</v>
      </c>
      <c r="G18" s="64">
        <v>106.81890996196275</v>
      </c>
      <c r="H18" s="64">
        <v>101.92354675311933</v>
      </c>
      <c r="K18" s="33"/>
      <c r="L18" s="33"/>
      <c r="M18" s="33"/>
      <c r="N18" s="33"/>
    </row>
    <row r="19" spans="1:14" ht="13.5" customHeight="1" x14ac:dyDescent="0.2">
      <c r="A19" s="136">
        <v>9</v>
      </c>
      <c r="B19" s="137" t="s">
        <v>17</v>
      </c>
      <c r="C19" s="1" t="s">
        <v>18</v>
      </c>
      <c r="D19" s="63">
        <v>3123.5181342878409</v>
      </c>
      <c r="E19" s="63">
        <v>3346.6401061363022</v>
      </c>
      <c r="F19" s="63">
        <v>3429.0475529253581</v>
      </c>
      <c r="G19" s="64">
        <v>109.7815797924662</v>
      </c>
      <c r="H19" s="64">
        <v>102.46239345061203</v>
      </c>
      <c r="K19" s="33"/>
      <c r="L19" s="33"/>
      <c r="M19" s="33"/>
      <c r="N19" s="33"/>
    </row>
    <row r="20" spans="1:14" ht="13.5" customHeight="1" x14ac:dyDescent="0.2">
      <c r="A20" s="136"/>
      <c r="B20" s="137"/>
      <c r="C20" s="49" t="s">
        <v>19</v>
      </c>
      <c r="D20" s="63">
        <v>2037.4182468414072</v>
      </c>
      <c r="E20" s="63">
        <v>2037.4182468414072</v>
      </c>
      <c r="F20" s="63">
        <v>2245.1694787558272</v>
      </c>
      <c r="G20" s="64">
        <v>110.19678861895417</v>
      </c>
      <c r="H20" s="64">
        <v>110.19678861895417</v>
      </c>
      <c r="K20" s="33"/>
      <c r="L20" s="33"/>
      <c r="M20" s="33"/>
      <c r="N20" s="33"/>
    </row>
    <row r="21" spans="1:14" ht="13.5" customHeight="1" x14ac:dyDescent="0.2">
      <c r="A21" s="136"/>
      <c r="B21" s="137"/>
      <c r="C21" s="49" t="s">
        <v>20</v>
      </c>
      <c r="D21" s="63">
        <v>3959.6108369517397</v>
      </c>
      <c r="E21" s="63">
        <v>3959.6108369517397</v>
      </c>
      <c r="F21" s="63">
        <v>4429.0372258689149</v>
      </c>
      <c r="G21" s="64">
        <v>111.85536680868763</v>
      </c>
      <c r="H21" s="64">
        <v>111.85536680868763</v>
      </c>
      <c r="K21" s="33"/>
      <c r="L21" s="33"/>
      <c r="M21" s="33"/>
      <c r="N21" s="33"/>
    </row>
    <row r="22" spans="1:14" ht="13.5" customHeight="1" x14ac:dyDescent="0.2">
      <c r="A22" s="2">
        <v>10</v>
      </c>
      <c r="B22" s="138" t="s">
        <v>21</v>
      </c>
      <c r="C22" s="141"/>
      <c r="D22" s="63">
        <v>3686.8105557436479</v>
      </c>
      <c r="E22" s="63">
        <v>3686.8105557436479</v>
      </c>
      <c r="F22" s="63">
        <v>3950.4681443407185</v>
      </c>
      <c r="G22" s="64">
        <v>107.1513733784428</v>
      </c>
      <c r="H22" s="64">
        <v>107.1513733784428</v>
      </c>
      <c r="K22" s="33"/>
      <c r="L22" s="33"/>
      <c r="M22" s="33"/>
      <c r="N22" s="33"/>
    </row>
    <row r="23" spans="1:14" ht="13.5" customHeight="1" x14ac:dyDescent="0.2">
      <c r="A23" s="2">
        <v>11</v>
      </c>
      <c r="B23" s="134" t="s">
        <v>135</v>
      </c>
      <c r="C23" s="135"/>
      <c r="D23" s="63">
        <v>7388.8109495830149</v>
      </c>
      <c r="E23" s="63">
        <v>7388.8109495830149</v>
      </c>
      <c r="F23" s="63">
        <v>7388.8109495830149</v>
      </c>
      <c r="G23" s="64">
        <v>100</v>
      </c>
      <c r="H23" s="64">
        <v>100</v>
      </c>
      <c r="K23" s="33"/>
      <c r="L23" s="33"/>
      <c r="M23" s="33"/>
      <c r="N23" s="33"/>
    </row>
    <row r="24" spans="1:14" ht="13.5" customHeight="1" x14ac:dyDescent="0.2">
      <c r="A24" s="2">
        <v>12</v>
      </c>
      <c r="B24" s="134" t="s">
        <v>24</v>
      </c>
      <c r="C24" s="135"/>
      <c r="D24" s="63">
        <v>8345.1778633172962</v>
      </c>
      <c r="E24" s="63">
        <v>8494.1726280767234</v>
      </c>
      <c r="F24" s="63">
        <v>8446.1832149372149</v>
      </c>
      <c r="G24" s="64">
        <v>101.21034390487836</v>
      </c>
      <c r="H24" s="64">
        <v>99.435031341594311</v>
      </c>
      <c r="K24" s="33"/>
      <c r="L24" s="33"/>
      <c r="M24" s="33"/>
      <c r="N24" s="33"/>
    </row>
    <row r="25" spans="1:14" ht="13.5" customHeight="1" x14ac:dyDescent="0.2">
      <c r="A25" s="2">
        <v>13</v>
      </c>
      <c r="B25" s="134" t="s">
        <v>26</v>
      </c>
      <c r="C25" s="135"/>
      <c r="D25" s="63">
        <v>3770.7522828328924</v>
      </c>
      <c r="E25" s="63">
        <v>3770.7522828328924</v>
      </c>
      <c r="F25" s="63">
        <v>3770.7522828328924</v>
      </c>
      <c r="G25" s="64">
        <v>100</v>
      </c>
      <c r="H25" s="64">
        <v>100</v>
      </c>
      <c r="K25" s="33"/>
      <c r="L25" s="33"/>
      <c r="M25" s="33"/>
      <c r="N25" s="33"/>
    </row>
    <row r="26" spans="1:14" ht="13.5" customHeight="1" x14ac:dyDescent="0.2">
      <c r="A26" s="2">
        <v>14</v>
      </c>
      <c r="B26" s="138" t="s">
        <v>27</v>
      </c>
      <c r="C26" s="139"/>
      <c r="D26" s="63">
        <v>3797.3672618029063</v>
      </c>
      <c r="E26" s="63">
        <v>3787.5983895205086</v>
      </c>
      <c r="F26" s="63">
        <v>3787.5983895205086</v>
      </c>
      <c r="G26" s="64">
        <v>99.742746181527892</v>
      </c>
      <c r="H26" s="64">
        <v>100</v>
      </c>
      <c r="K26" s="33"/>
      <c r="L26" s="33"/>
      <c r="M26" s="33"/>
      <c r="N26" s="33"/>
    </row>
    <row r="27" spans="1:14" ht="13.5" customHeight="1" x14ac:dyDescent="0.2">
      <c r="A27" s="2">
        <v>15</v>
      </c>
      <c r="B27" s="134" t="s">
        <v>28</v>
      </c>
      <c r="C27" s="135"/>
      <c r="D27" s="63">
        <v>527.1226761078243</v>
      </c>
      <c r="E27" s="63">
        <v>517.33874245057166</v>
      </c>
      <c r="F27" s="63">
        <v>516.00584275864924</v>
      </c>
      <c r="G27" s="64">
        <v>97.891034885605805</v>
      </c>
      <c r="H27" s="64">
        <v>99.742354557555728</v>
      </c>
      <c r="K27" s="33"/>
      <c r="L27" s="33"/>
      <c r="M27" s="33"/>
      <c r="N27" s="33"/>
    </row>
    <row r="28" spans="1:14" s="5" customFormat="1" ht="13.5" customHeight="1" x14ac:dyDescent="0.2">
      <c r="A28" s="62">
        <v>16</v>
      </c>
      <c r="B28" s="138" t="s">
        <v>140</v>
      </c>
      <c r="C28" s="139"/>
      <c r="D28" s="63">
        <v>6707.9730117707222</v>
      </c>
      <c r="E28" s="63">
        <v>6707.9730117707222</v>
      </c>
      <c r="F28" s="63">
        <v>6707.9730117707222</v>
      </c>
      <c r="G28" s="64">
        <v>100</v>
      </c>
      <c r="H28" s="64">
        <v>100</v>
      </c>
      <c r="K28" s="34"/>
      <c r="L28" s="34"/>
      <c r="M28" s="34"/>
      <c r="N28" s="33"/>
    </row>
    <row r="29" spans="1:14" ht="13.5" customHeight="1" x14ac:dyDescent="0.2">
      <c r="A29" s="2">
        <v>17</v>
      </c>
      <c r="B29" s="134" t="s">
        <v>128</v>
      </c>
      <c r="C29" s="135"/>
      <c r="D29" s="63">
        <v>1489.9474871720893</v>
      </c>
      <c r="E29" s="63">
        <v>1463.3838338984065</v>
      </c>
      <c r="F29" s="63">
        <v>1485.1149155516578</v>
      </c>
      <c r="G29" s="64">
        <v>99.67565490314</v>
      </c>
      <c r="H29" s="64">
        <v>101.48498850061507</v>
      </c>
      <c r="K29" s="33"/>
      <c r="L29" s="33"/>
      <c r="M29" s="33"/>
      <c r="N29" s="33"/>
    </row>
    <row r="30" spans="1:14" ht="13.5" customHeight="1" x14ac:dyDescent="0.2">
      <c r="A30" s="2">
        <v>18</v>
      </c>
      <c r="B30" s="134" t="s">
        <v>129</v>
      </c>
      <c r="C30" s="135"/>
      <c r="D30" s="63">
        <v>2378.3958215688394</v>
      </c>
      <c r="E30" s="63">
        <v>2372.6641697202213</v>
      </c>
      <c r="F30" s="63">
        <v>2403.3745752581503</v>
      </c>
      <c r="G30" s="64">
        <v>101.0502353503478</v>
      </c>
      <c r="H30" s="64">
        <v>101.29434270259792</v>
      </c>
      <c r="K30" s="33"/>
      <c r="L30" s="33"/>
      <c r="M30" s="33"/>
      <c r="N30" s="33"/>
    </row>
    <row r="31" spans="1:14" ht="13.5" customHeight="1" x14ac:dyDescent="0.2">
      <c r="A31" s="2">
        <v>19</v>
      </c>
      <c r="B31" s="134" t="s">
        <v>130</v>
      </c>
      <c r="C31" s="135"/>
      <c r="D31" s="63">
        <v>2289.6810029686762</v>
      </c>
      <c r="E31" s="63">
        <v>2466.2751509194172</v>
      </c>
      <c r="F31" s="63">
        <v>2334.2486018906343</v>
      </c>
      <c r="G31" s="64">
        <v>101.94645450017596</v>
      </c>
      <c r="H31" s="64">
        <v>94.646722650570268</v>
      </c>
      <c r="K31" s="33"/>
      <c r="L31" s="33"/>
      <c r="M31" s="33"/>
      <c r="N31" s="33"/>
    </row>
    <row r="32" spans="1:14" ht="13.5" customHeight="1" x14ac:dyDescent="0.2">
      <c r="A32" s="2">
        <v>20</v>
      </c>
      <c r="B32" s="143" t="s">
        <v>131</v>
      </c>
      <c r="C32" s="144"/>
      <c r="D32" s="63">
        <v>3015.4686704884029</v>
      </c>
      <c r="E32" s="63">
        <v>3386.36541207761</v>
      </c>
      <c r="F32" s="63">
        <v>3386.36541207761</v>
      </c>
      <c r="G32" s="64">
        <v>112.29980418032778</v>
      </c>
      <c r="H32" s="64">
        <v>100</v>
      </c>
      <c r="K32" s="33"/>
      <c r="L32" s="33"/>
      <c r="M32" s="33"/>
      <c r="N32" s="33"/>
    </row>
    <row r="33" spans="1:14" ht="13.5" customHeight="1" x14ac:dyDescent="0.2">
      <c r="A33" s="2">
        <v>21</v>
      </c>
      <c r="B33" s="134" t="s">
        <v>132</v>
      </c>
      <c r="C33" s="135"/>
      <c r="D33" s="63">
        <v>3023.126821611841</v>
      </c>
      <c r="E33" s="63">
        <v>3285.1807409910953</v>
      </c>
      <c r="F33" s="63">
        <v>3316.3172122384281</v>
      </c>
      <c r="G33" s="64">
        <v>109.69824978993989</v>
      </c>
      <c r="H33" s="64">
        <v>100.94778563805716</v>
      </c>
      <c r="K33" s="33"/>
      <c r="L33" s="33"/>
      <c r="M33" s="33"/>
      <c r="N33" s="33"/>
    </row>
    <row r="34" spans="1:14" ht="13.5" customHeight="1" x14ac:dyDescent="0.2">
      <c r="A34" s="136">
        <v>22</v>
      </c>
      <c r="B34" s="137" t="s">
        <v>29</v>
      </c>
      <c r="C34" s="26" t="s">
        <v>22</v>
      </c>
      <c r="D34" s="63">
        <v>2346.5765755415759</v>
      </c>
      <c r="E34" s="63">
        <v>2346.5765755415759</v>
      </c>
      <c r="F34" s="63">
        <v>2346.5765755415759</v>
      </c>
      <c r="G34" s="64">
        <v>100</v>
      </c>
      <c r="H34" s="64">
        <v>100</v>
      </c>
      <c r="K34" s="33"/>
      <c r="L34" s="33"/>
      <c r="M34" s="33"/>
      <c r="N34" s="33"/>
    </row>
    <row r="35" spans="1:14" ht="13.5" customHeight="1" x14ac:dyDescent="0.2">
      <c r="A35" s="136"/>
      <c r="B35" s="137"/>
      <c r="C35" s="26" t="s">
        <v>23</v>
      </c>
      <c r="D35" s="63">
        <v>2390</v>
      </c>
      <c r="E35" s="63">
        <v>2390</v>
      </c>
      <c r="F35" s="63">
        <v>2390</v>
      </c>
      <c r="G35" s="64">
        <v>100</v>
      </c>
      <c r="H35" s="64">
        <v>100</v>
      </c>
      <c r="K35" s="33"/>
      <c r="L35" s="33"/>
      <c r="M35" s="33"/>
      <c r="N35" s="33"/>
    </row>
    <row r="36" spans="1:14" ht="13.5" customHeight="1" x14ac:dyDescent="0.2">
      <c r="A36" s="136"/>
      <c r="B36" s="137"/>
      <c r="C36" s="26" t="s">
        <v>25</v>
      </c>
      <c r="D36" s="63">
        <v>3850.0000000000005</v>
      </c>
      <c r="E36" s="63">
        <v>3850</v>
      </c>
      <c r="F36" s="63">
        <v>3850</v>
      </c>
      <c r="G36" s="64">
        <v>99.999999999999986</v>
      </c>
      <c r="H36" s="64">
        <v>100</v>
      </c>
      <c r="K36" s="33"/>
      <c r="L36" s="33"/>
      <c r="M36" s="33"/>
      <c r="N36" s="33"/>
    </row>
    <row r="37" spans="1:14" ht="13.5" customHeight="1" x14ac:dyDescent="0.2">
      <c r="A37" s="146" t="s">
        <v>30</v>
      </c>
      <c r="B37" s="146"/>
      <c r="C37" s="147"/>
      <c r="D37" s="145"/>
      <c r="E37" s="146"/>
      <c r="F37" s="147"/>
      <c r="G37" s="6">
        <v>104.19477610796909</v>
      </c>
      <c r="H37" s="7">
        <v>102.02141022652131</v>
      </c>
      <c r="I37" s="39"/>
      <c r="J37" s="39"/>
    </row>
    <row r="38" spans="1:14" ht="12.75" customHeight="1" x14ac:dyDescent="0.2">
      <c r="C38" s="9"/>
      <c r="D38" s="10"/>
      <c r="F38" s="10"/>
    </row>
    <row r="39" spans="1:14" ht="12.75" customHeight="1" x14ac:dyDescent="0.2">
      <c r="A39" s="142" t="s">
        <v>193</v>
      </c>
      <c r="B39" s="142"/>
      <c r="C39" s="142"/>
      <c r="D39" s="142"/>
      <c r="E39" s="142"/>
      <c r="F39" s="142"/>
      <c r="G39" s="142"/>
      <c r="H39" s="142"/>
    </row>
    <row r="40" spans="1:14" ht="12.75" customHeight="1" x14ac:dyDescent="0.2">
      <c r="A40" s="142"/>
      <c r="B40" s="142"/>
      <c r="C40" s="142"/>
      <c r="D40" s="142"/>
      <c r="E40" s="142"/>
      <c r="F40" s="142"/>
      <c r="G40" s="142"/>
      <c r="H40" s="142"/>
    </row>
    <row r="41" spans="1:14" ht="12" customHeight="1" x14ac:dyDescent="0.2">
      <c r="A41" s="142"/>
      <c r="B41" s="142"/>
      <c r="C41" s="142"/>
      <c r="D41" s="142"/>
      <c r="E41" s="142"/>
      <c r="F41" s="142"/>
      <c r="G41" s="142"/>
      <c r="H41" s="142"/>
    </row>
    <row r="42" spans="1:14" x14ac:dyDescent="0.2">
      <c r="B42" s="1"/>
      <c r="C42" s="1"/>
    </row>
    <row r="43" spans="1:14" x14ac:dyDescent="0.2">
      <c r="B43" s="25"/>
      <c r="C43" s="26" t="s">
        <v>113</v>
      </c>
    </row>
    <row r="44" spans="1:14" x14ac:dyDescent="0.2">
      <c r="B44" s="27"/>
      <c r="C44" s="8" t="s">
        <v>114</v>
      </c>
    </row>
  </sheetData>
  <mergeCells count="29">
    <mergeCell ref="B23:C23"/>
    <mergeCell ref="B24:C24"/>
    <mergeCell ref="B25:C25"/>
    <mergeCell ref="B4:C5"/>
    <mergeCell ref="A39:H41"/>
    <mergeCell ref="B30:C30"/>
    <mergeCell ref="B31:C31"/>
    <mergeCell ref="B32:C32"/>
    <mergeCell ref="A34:A36"/>
    <mergeCell ref="B34:B36"/>
    <mergeCell ref="B33:C33"/>
    <mergeCell ref="D37:F37"/>
    <mergeCell ref="A37:C37"/>
    <mergeCell ref="A4:A5"/>
    <mergeCell ref="A1:H1"/>
    <mergeCell ref="B6:B9"/>
    <mergeCell ref="B29:C29"/>
    <mergeCell ref="B13:C13"/>
    <mergeCell ref="B17:C17"/>
    <mergeCell ref="A19:A21"/>
    <mergeCell ref="B19:B21"/>
    <mergeCell ref="B27:C27"/>
    <mergeCell ref="B28:C28"/>
    <mergeCell ref="B10:B12"/>
    <mergeCell ref="A10:A12"/>
    <mergeCell ref="A6:A9"/>
    <mergeCell ref="B26:C26"/>
    <mergeCell ref="B22:C22"/>
    <mergeCell ref="D4:F4"/>
  </mergeCells>
  <conditionalFormatting sqref="G37:H37">
    <cfRule type="cellIs" dxfId="7" priority="19" operator="lessThan">
      <formula>100</formula>
    </cfRule>
    <cfRule type="cellIs" dxfId="6" priority="20" operator="greaterThan">
      <formula>100</formula>
    </cfRule>
  </conditionalFormatting>
  <conditionalFormatting sqref="G13:G36 G7:G11 H6:H36">
    <cfRule type="cellIs" dxfId="5" priority="5" operator="lessThan">
      <formula>100</formula>
    </cfRule>
    <cfRule type="cellIs" dxfId="4" priority="6" operator="greaterThan">
      <formula>100</formula>
    </cfRule>
  </conditionalFormatting>
  <conditionalFormatting sqref="G12">
    <cfRule type="cellIs" dxfId="3" priority="3" operator="lessThan">
      <formula>100</formula>
    </cfRule>
    <cfRule type="cellIs" dxfId="2" priority="4" operator="greaterThan">
      <formula>100</formula>
    </cfRule>
  </conditionalFormatting>
  <conditionalFormatting sqref="G6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64C3C"/>
  </sheetPr>
  <dimension ref="A1:U35"/>
  <sheetViews>
    <sheetView zoomScale="85" zoomScaleNormal="85" workbookViewId="0">
      <selection activeCell="E4" sqref="E4:R35"/>
    </sheetView>
  </sheetViews>
  <sheetFormatPr defaultColWidth="9.140625" defaultRowHeight="12.75" x14ac:dyDescent="0.2"/>
  <cols>
    <col min="1" max="1" width="3.85546875" style="18" customWidth="1"/>
    <col min="2" max="2" width="13.5703125" style="18" customWidth="1"/>
    <col min="3" max="3" width="12.85546875" style="18" customWidth="1"/>
    <col min="4" max="4" width="8.5703125" style="18" customWidth="1"/>
    <col min="5" max="5" width="11" style="18" customWidth="1"/>
    <col min="6" max="6" width="13.7109375" style="18" customWidth="1"/>
    <col min="7" max="7" width="9.140625" style="18" customWidth="1"/>
    <col min="8" max="8" width="13.42578125" style="18" customWidth="1"/>
    <col min="9" max="9" width="9.7109375" style="18" customWidth="1"/>
    <col min="10" max="10" width="13" style="18" customWidth="1"/>
    <col min="11" max="11" width="9.140625" style="18" customWidth="1"/>
    <col min="12" max="12" width="11.28515625" style="18" customWidth="1"/>
    <col min="13" max="13" width="10.85546875" style="18" customWidth="1"/>
    <col min="14" max="14" width="10.5703125" style="18" customWidth="1"/>
    <col min="15" max="15" width="11.85546875" style="18" customWidth="1"/>
    <col min="16" max="16" width="7.85546875" style="18" customWidth="1"/>
    <col min="17" max="17" width="13" style="18" customWidth="1"/>
    <col min="18" max="18" width="8.85546875" style="18" customWidth="1"/>
    <col min="19" max="19" width="9.140625" style="18"/>
    <col min="20" max="20" width="9.5703125" style="18" bestFit="1" customWidth="1"/>
    <col min="21" max="16384" width="9.140625" style="18"/>
  </cols>
  <sheetData>
    <row r="1" spans="1:21" ht="17.25" customHeight="1" x14ac:dyDescent="0.2">
      <c r="A1" s="5" t="s">
        <v>182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</row>
    <row r="2" spans="1:21" ht="16.5" customHeight="1" x14ac:dyDescent="0.2">
      <c r="A2" s="21"/>
      <c r="B2" s="22"/>
      <c r="O2" s="32"/>
      <c r="P2" s="32"/>
      <c r="Q2" s="32"/>
      <c r="R2" s="32"/>
    </row>
    <row r="3" spans="1:21" ht="51" customHeight="1" x14ac:dyDescent="0.2">
      <c r="A3" s="93" t="s">
        <v>0</v>
      </c>
      <c r="B3" s="160" t="s">
        <v>1</v>
      </c>
      <c r="C3" s="161"/>
      <c r="D3" s="91" t="s">
        <v>31</v>
      </c>
      <c r="E3" s="91" t="s">
        <v>115</v>
      </c>
      <c r="F3" s="91" t="s">
        <v>116</v>
      </c>
      <c r="G3" s="91" t="s">
        <v>117</v>
      </c>
      <c r="H3" s="91" t="s">
        <v>118</v>
      </c>
      <c r="I3" s="91" t="s">
        <v>119</v>
      </c>
      <c r="J3" s="91" t="s">
        <v>120</v>
      </c>
      <c r="K3" s="91" t="s">
        <v>121</v>
      </c>
      <c r="L3" s="91" t="s">
        <v>122</v>
      </c>
      <c r="M3" s="91" t="s">
        <v>123</v>
      </c>
      <c r="N3" s="91" t="s">
        <v>124</v>
      </c>
      <c r="O3" s="91" t="s">
        <v>125</v>
      </c>
      <c r="P3" s="91" t="s">
        <v>32</v>
      </c>
      <c r="Q3" s="91" t="s">
        <v>126</v>
      </c>
      <c r="R3" s="94" t="s">
        <v>33</v>
      </c>
    </row>
    <row r="4" spans="1:21" ht="13.5" customHeight="1" x14ac:dyDescent="0.2">
      <c r="A4" s="155">
        <v>1</v>
      </c>
      <c r="B4" s="162" t="s">
        <v>34</v>
      </c>
      <c r="C4" s="77" t="s">
        <v>35</v>
      </c>
      <c r="D4" s="73" t="s">
        <v>36</v>
      </c>
      <c r="E4" s="67">
        <v>2200</v>
      </c>
      <c r="F4" s="67">
        <v>2550</v>
      </c>
      <c r="G4" s="67">
        <v>2320</v>
      </c>
      <c r="H4" s="67">
        <v>2400</v>
      </c>
      <c r="I4" s="67">
        <v>2780</v>
      </c>
      <c r="J4" s="67">
        <v>2300</v>
      </c>
      <c r="K4" s="67">
        <v>2400</v>
      </c>
      <c r="L4" s="67">
        <v>2300</v>
      </c>
      <c r="M4" s="67">
        <v>2490</v>
      </c>
      <c r="N4" s="68">
        <v>2670</v>
      </c>
      <c r="O4" s="68">
        <v>2560</v>
      </c>
      <c r="P4" s="67">
        <v>2550</v>
      </c>
      <c r="Q4" s="67">
        <v>2400</v>
      </c>
      <c r="R4" s="69">
        <v>2450.3978316654266</v>
      </c>
      <c r="U4" s="19"/>
    </row>
    <row r="5" spans="1:21" ht="13.5" customHeight="1" x14ac:dyDescent="0.2">
      <c r="A5" s="155"/>
      <c r="B5" s="163"/>
      <c r="C5" s="78" t="s">
        <v>37</v>
      </c>
      <c r="D5" s="73" t="s">
        <v>36</v>
      </c>
      <c r="E5" s="67">
        <v>2100</v>
      </c>
      <c r="F5" s="67">
        <v>2077</v>
      </c>
      <c r="G5" s="67">
        <v>1920</v>
      </c>
      <c r="H5" s="67">
        <v>2000</v>
      </c>
      <c r="I5" s="67">
        <v>2350</v>
      </c>
      <c r="J5" s="67">
        <v>1920</v>
      </c>
      <c r="K5" s="67">
        <v>2000</v>
      </c>
      <c r="L5" s="67">
        <v>1920</v>
      </c>
      <c r="M5" s="67">
        <v>2079</v>
      </c>
      <c r="N5" s="68">
        <v>2244</v>
      </c>
      <c r="O5" s="68">
        <v>2150</v>
      </c>
      <c r="P5" s="67">
        <v>2150</v>
      </c>
      <c r="Q5" s="67">
        <v>1950</v>
      </c>
      <c r="R5" s="69">
        <v>2062.2642983500268</v>
      </c>
      <c r="U5" s="19"/>
    </row>
    <row r="6" spans="1:21" ht="13.5" customHeight="1" x14ac:dyDescent="0.2">
      <c r="A6" s="155">
        <v>2</v>
      </c>
      <c r="B6" s="163" t="s">
        <v>38</v>
      </c>
      <c r="C6" s="79" t="s">
        <v>39</v>
      </c>
      <c r="D6" s="73" t="s">
        <v>36</v>
      </c>
      <c r="E6" s="67">
        <v>3500</v>
      </c>
      <c r="F6" s="67">
        <v>3400</v>
      </c>
      <c r="G6" s="67">
        <v>3500</v>
      </c>
      <c r="H6" s="67">
        <v>3300</v>
      </c>
      <c r="I6" s="67">
        <v>3500</v>
      </c>
      <c r="J6" s="67">
        <v>3200</v>
      </c>
      <c r="K6" s="67">
        <v>3500</v>
      </c>
      <c r="L6" s="67">
        <v>3500</v>
      </c>
      <c r="M6" s="67">
        <v>3399</v>
      </c>
      <c r="N6" s="68">
        <v>3540</v>
      </c>
      <c r="O6" s="68">
        <v>3400</v>
      </c>
      <c r="P6" s="67">
        <v>3400</v>
      </c>
      <c r="Q6" s="67">
        <v>3500</v>
      </c>
      <c r="R6" s="69">
        <v>3432.4551716833766</v>
      </c>
      <c r="U6" s="19"/>
    </row>
    <row r="7" spans="1:21" ht="13.5" customHeight="1" x14ac:dyDescent="0.2">
      <c r="A7" s="155"/>
      <c r="B7" s="163"/>
      <c r="C7" s="78" t="s">
        <v>35</v>
      </c>
      <c r="D7" s="73" t="s">
        <v>36</v>
      </c>
      <c r="E7" s="67">
        <v>2600</v>
      </c>
      <c r="F7" s="67">
        <v>2580</v>
      </c>
      <c r="G7" s="67">
        <v>2500</v>
      </c>
      <c r="H7" s="67">
        <v>2400</v>
      </c>
      <c r="I7" s="67">
        <v>2900</v>
      </c>
      <c r="J7" s="67">
        <v>2500</v>
      </c>
      <c r="K7" s="67">
        <v>2600</v>
      </c>
      <c r="L7" s="67">
        <v>2600</v>
      </c>
      <c r="M7" s="67">
        <v>2569</v>
      </c>
      <c r="N7" s="68">
        <v>2680</v>
      </c>
      <c r="O7" s="68">
        <v>2580</v>
      </c>
      <c r="P7" s="67">
        <v>2580</v>
      </c>
      <c r="Q7" s="67">
        <v>2600</v>
      </c>
      <c r="R7" s="69">
        <v>2589.1944447171559</v>
      </c>
      <c r="U7" s="19"/>
    </row>
    <row r="8" spans="1:21" ht="13.5" customHeight="1" x14ac:dyDescent="0.2">
      <c r="A8" s="155"/>
      <c r="B8" s="163"/>
      <c r="C8" s="78" t="s">
        <v>37</v>
      </c>
      <c r="D8" s="73" t="s">
        <v>36</v>
      </c>
      <c r="E8" s="67">
        <v>2200</v>
      </c>
      <c r="F8" s="67">
        <v>2170</v>
      </c>
      <c r="G8" s="67">
        <v>2200</v>
      </c>
      <c r="H8" s="67">
        <v>2000</v>
      </c>
      <c r="I8" s="67">
        <v>2350</v>
      </c>
      <c r="J8" s="67">
        <v>2100</v>
      </c>
      <c r="K8" s="67">
        <v>2200</v>
      </c>
      <c r="L8" s="67">
        <v>2300</v>
      </c>
      <c r="M8" s="67">
        <v>2169</v>
      </c>
      <c r="N8" s="68">
        <v>2270</v>
      </c>
      <c r="O8" s="68">
        <v>2170</v>
      </c>
      <c r="P8" s="67">
        <v>2170</v>
      </c>
      <c r="Q8" s="67">
        <v>2250</v>
      </c>
      <c r="R8" s="69">
        <v>2194.421311331103</v>
      </c>
      <c r="U8" s="19"/>
    </row>
    <row r="9" spans="1:21" ht="13.5" customHeight="1" x14ac:dyDescent="0.2">
      <c r="A9" s="155"/>
      <c r="B9" s="163"/>
      <c r="C9" s="78" t="s">
        <v>40</v>
      </c>
      <c r="D9" s="73" t="s">
        <v>36</v>
      </c>
      <c r="E9" s="67">
        <v>1800</v>
      </c>
      <c r="F9" s="67">
        <v>1250</v>
      </c>
      <c r="G9" s="67">
        <v>1800</v>
      </c>
      <c r="H9" s="67">
        <v>1500</v>
      </c>
      <c r="I9" s="67">
        <v>1300</v>
      </c>
      <c r="J9" s="67">
        <v>1500</v>
      </c>
      <c r="K9" s="67">
        <v>1600</v>
      </c>
      <c r="L9" s="67">
        <v>1600</v>
      </c>
      <c r="M9" s="67">
        <v>1249</v>
      </c>
      <c r="N9" s="68">
        <v>1320</v>
      </c>
      <c r="O9" s="68">
        <v>1250</v>
      </c>
      <c r="P9" s="67">
        <v>1250</v>
      </c>
      <c r="Q9" s="67">
        <v>1800</v>
      </c>
      <c r="R9" s="69">
        <v>1462.9672256865415</v>
      </c>
      <c r="U9" s="19"/>
    </row>
    <row r="10" spans="1:21" ht="13.5" customHeight="1" x14ac:dyDescent="0.2">
      <c r="A10" s="155">
        <v>3</v>
      </c>
      <c r="B10" s="156" t="s">
        <v>41</v>
      </c>
      <c r="C10" s="78" t="s">
        <v>42</v>
      </c>
      <c r="D10" s="73" t="s">
        <v>43</v>
      </c>
      <c r="E10" s="67">
        <v>4400</v>
      </c>
      <c r="F10" s="67">
        <v>4500</v>
      </c>
      <c r="G10" s="67">
        <v>4500</v>
      </c>
      <c r="H10" s="67">
        <v>4500</v>
      </c>
      <c r="I10" s="67">
        <v>4300</v>
      </c>
      <c r="J10" s="67">
        <v>4200</v>
      </c>
      <c r="K10" s="67">
        <v>4200</v>
      </c>
      <c r="L10" s="67">
        <v>4400</v>
      </c>
      <c r="M10" s="67">
        <v>4499</v>
      </c>
      <c r="N10" s="68">
        <v>4500</v>
      </c>
      <c r="O10" s="68">
        <v>4500</v>
      </c>
      <c r="P10" s="67">
        <v>4500</v>
      </c>
      <c r="Q10" s="67">
        <v>4600</v>
      </c>
      <c r="R10" s="69">
        <v>4429.0372258689149</v>
      </c>
      <c r="U10" s="19"/>
    </row>
    <row r="11" spans="1:21" ht="12.75" customHeight="1" x14ac:dyDescent="0.2">
      <c r="A11" s="155"/>
      <c r="B11" s="156"/>
      <c r="C11" s="78" t="s">
        <v>44</v>
      </c>
      <c r="D11" s="73" t="s">
        <v>43</v>
      </c>
      <c r="E11" s="67">
        <v>2200</v>
      </c>
      <c r="F11" s="67">
        <v>2300</v>
      </c>
      <c r="G11" s="67">
        <v>2200</v>
      </c>
      <c r="H11" s="67">
        <v>2200</v>
      </c>
      <c r="I11" s="67">
        <v>2200</v>
      </c>
      <c r="J11" s="67">
        <v>2100</v>
      </c>
      <c r="K11" s="67">
        <v>2200</v>
      </c>
      <c r="L11" s="67">
        <v>2300</v>
      </c>
      <c r="M11" s="67">
        <v>2299</v>
      </c>
      <c r="N11" s="68">
        <v>2300</v>
      </c>
      <c r="O11" s="68">
        <v>2300</v>
      </c>
      <c r="P11" s="67">
        <v>2300</v>
      </c>
      <c r="Q11" s="67">
        <v>2300</v>
      </c>
      <c r="R11" s="69">
        <v>2245.1694787558272</v>
      </c>
      <c r="U11" s="19"/>
    </row>
    <row r="12" spans="1:21" ht="12.75" customHeight="1" x14ac:dyDescent="0.2">
      <c r="A12" s="155"/>
      <c r="B12" s="156"/>
      <c r="C12" s="78" t="s">
        <v>45</v>
      </c>
      <c r="D12" s="73" t="s">
        <v>43</v>
      </c>
      <c r="E12" s="67">
        <v>3600</v>
      </c>
      <c r="F12" s="67"/>
      <c r="G12" s="67"/>
      <c r="H12" s="67"/>
      <c r="I12" s="67"/>
      <c r="J12" s="67"/>
      <c r="K12" s="67">
        <v>3200</v>
      </c>
      <c r="L12" s="67">
        <v>3500</v>
      </c>
      <c r="M12" s="67"/>
      <c r="N12" s="68"/>
      <c r="O12" s="68"/>
      <c r="P12" s="67"/>
      <c r="Q12" s="67"/>
      <c r="R12" s="69">
        <v>3429.0475529253581</v>
      </c>
      <c r="U12" s="19"/>
    </row>
    <row r="13" spans="1:21" ht="12.75" customHeight="1" x14ac:dyDescent="0.2">
      <c r="A13" s="75">
        <v>4</v>
      </c>
      <c r="B13" s="156" t="s">
        <v>46</v>
      </c>
      <c r="C13" s="157"/>
      <c r="D13" s="73" t="s">
        <v>43</v>
      </c>
      <c r="E13" s="67">
        <v>4100</v>
      </c>
      <c r="F13" s="67">
        <v>4100</v>
      </c>
      <c r="G13" s="67">
        <v>4000</v>
      </c>
      <c r="H13" s="67">
        <v>3800</v>
      </c>
      <c r="I13" s="67">
        <v>3800</v>
      </c>
      <c r="J13" s="67">
        <v>3900</v>
      </c>
      <c r="K13" s="67">
        <v>3600</v>
      </c>
      <c r="L13" s="67">
        <v>3900</v>
      </c>
      <c r="M13" s="67">
        <v>3799</v>
      </c>
      <c r="N13" s="68">
        <v>4100</v>
      </c>
      <c r="O13" s="68">
        <v>4100</v>
      </c>
      <c r="P13" s="67">
        <v>4100</v>
      </c>
      <c r="Q13" s="67">
        <v>4100</v>
      </c>
      <c r="R13" s="69">
        <v>3950.4681443407185</v>
      </c>
      <c r="U13" s="19"/>
    </row>
    <row r="14" spans="1:21" ht="15" customHeight="1" x14ac:dyDescent="0.2">
      <c r="A14" s="164">
        <v>5</v>
      </c>
      <c r="B14" s="156" t="s">
        <v>7</v>
      </c>
      <c r="C14" s="78" t="s">
        <v>47</v>
      </c>
      <c r="D14" s="73" t="s">
        <v>48</v>
      </c>
      <c r="E14" s="67">
        <v>2100</v>
      </c>
      <c r="F14" s="67">
        <v>2200</v>
      </c>
      <c r="G14" s="67">
        <v>2100</v>
      </c>
      <c r="H14" s="67">
        <v>2100</v>
      </c>
      <c r="I14" s="67">
        <v>2200</v>
      </c>
      <c r="J14" s="67">
        <v>2100</v>
      </c>
      <c r="K14" s="67">
        <v>2200</v>
      </c>
      <c r="L14" s="67">
        <v>2100</v>
      </c>
      <c r="M14" s="67">
        <v>2079</v>
      </c>
      <c r="N14" s="68">
        <v>2060</v>
      </c>
      <c r="O14" s="68">
        <v>2200</v>
      </c>
      <c r="P14" s="67">
        <v>2190</v>
      </c>
      <c r="Q14" s="67">
        <v>2100</v>
      </c>
      <c r="R14" s="69">
        <v>2132.3545094670367</v>
      </c>
      <c r="U14" s="19"/>
    </row>
    <row r="15" spans="1:21" ht="21.75" customHeight="1" x14ac:dyDescent="0.2">
      <c r="A15" s="164"/>
      <c r="B15" s="156"/>
      <c r="C15" s="78" t="s">
        <v>49</v>
      </c>
      <c r="D15" s="73" t="s">
        <v>48</v>
      </c>
      <c r="E15" s="67">
        <v>2600</v>
      </c>
      <c r="F15" s="67"/>
      <c r="G15" s="67">
        <v>2500</v>
      </c>
      <c r="H15" s="67">
        <v>2300</v>
      </c>
      <c r="I15" s="67"/>
      <c r="J15" s="67">
        <v>2300</v>
      </c>
      <c r="K15" s="67">
        <v>2400</v>
      </c>
      <c r="L15" s="67"/>
      <c r="M15" s="67">
        <v>2469</v>
      </c>
      <c r="N15" s="68">
        <v>2560</v>
      </c>
      <c r="O15" s="68">
        <v>2530</v>
      </c>
      <c r="P15" s="67">
        <v>2520</v>
      </c>
      <c r="Q15" s="67"/>
      <c r="R15" s="69">
        <v>2462.1700434594991</v>
      </c>
      <c r="U15" s="19"/>
    </row>
    <row r="16" spans="1:21" ht="12.75" customHeight="1" x14ac:dyDescent="0.2">
      <c r="A16" s="164"/>
      <c r="B16" s="156"/>
      <c r="C16" s="78" t="s">
        <v>50</v>
      </c>
      <c r="D16" s="73" t="s">
        <v>51</v>
      </c>
      <c r="E16" s="67">
        <v>1800</v>
      </c>
      <c r="F16" s="67">
        <v>1760</v>
      </c>
      <c r="G16" s="67">
        <v>1800</v>
      </c>
      <c r="H16" s="67">
        <v>1800</v>
      </c>
      <c r="I16" s="67">
        <v>1800</v>
      </c>
      <c r="J16" s="67">
        <v>1800</v>
      </c>
      <c r="K16" s="67">
        <v>1800</v>
      </c>
      <c r="L16" s="67">
        <v>1800</v>
      </c>
      <c r="M16" s="67">
        <v>1779</v>
      </c>
      <c r="N16" s="68">
        <v>1780</v>
      </c>
      <c r="O16" s="68">
        <v>1760</v>
      </c>
      <c r="P16" s="67">
        <v>1790</v>
      </c>
      <c r="Q16" s="67">
        <v>1800</v>
      </c>
      <c r="R16" s="69">
        <v>1789.8620750840632</v>
      </c>
      <c r="U16" s="19"/>
    </row>
    <row r="17" spans="1:21" ht="12.75" customHeight="1" x14ac:dyDescent="0.2">
      <c r="A17" s="155">
        <v>6</v>
      </c>
      <c r="B17" s="156" t="s">
        <v>52</v>
      </c>
      <c r="C17" s="78" t="s">
        <v>53</v>
      </c>
      <c r="D17" s="73" t="s">
        <v>36</v>
      </c>
      <c r="E17" s="67">
        <v>4500</v>
      </c>
      <c r="F17" s="67">
        <v>5310</v>
      </c>
      <c r="G17" s="67">
        <v>4200</v>
      </c>
      <c r="H17" s="67">
        <v>4200</v>
      </c>
      <c r="I17" s="67">
        <v>5000</v>
      </c>
      <c r="J17" s="67">
        <v>3500</v>
      </c>
      <c r="K17" s="67">
        <v>5000</v>
      </c>
      <c r="L17" s="67">
        <v>4000</v>
      </c>
      <c r="M17" s="67">
        <v>5249</v>
      </c>
      <c r="N17" s="68">
        <v>5360</v>
      </c>
      <c r="O17" s="68">
        <v>5240</v>
      </c>
      <c r="P17" s="67"/>
      <c r="Q17" s="67"/>
      <c r="R17" s="69">
        <v>4645.5867418757516</v>
      </c>
      <c r="U17" s="19"/>
    </row>
    <row r="18" spans="1:21" ht="12.75" customHeight="1" x14ac:dyDescent="0.2">
      <c r="A18" s="155"/>
      <c r="B18" s="156"/>
      <c r="C18" s="78" t="s">
        <v>54</v>
      </c>
      <c r="D18" s="73" t="s">
        <v>36</v>
      </c>
      <c r="E18" s="67">
        <v>3000</v>
      </c>
      <c r="F18" s="67"/>
      <c r="G18" s="67">
        <v>3000</v>
      </c>
      <c r="H18" s="67">
        <v>2500</v>
      </c>
      <c r="I18" s="67"/>
      <c r="J18" s="67">
        <v>3000</v>
      </c>
      <c r="K18" s="67">
        <v>3500</v>
      </c>
      <c r="L18" s="67">
        <v>3500</v>
      </c>
      <c r="M18" s="67">
        <v>4939</v>
      </c>
      <c r="N18" s="68"/>
      <c r="O18" s="68"/>
      <c r="P18" s="67"/>
      <c r="Q18" s="67">
        <v>3000</v>
      </c>
      <c r="R18" s="69">
        <v>3243.5830167128643</v>
      </c>
      <c r="U18" s="19"/>
    </row>
    <row r="19" spans="1:21" ht="12.75" customHeight="1" x14ac:dyDescent="0.2">
      <c r="A19" s="75">
        <v>7</v>
      </c>
      <c r="B19" s="156" t="s">
        <v>145</v>
      </c>
      <c r="C19" s="157"/>
      <c r="D19" s="73" t="s">
        <v>36</v>
      </c>
      <c r="E19" s="67">
        <v>7200</v>
      </c>
      <c r="F19" s="67">
        <v>7400</v>
      </c>
      <c r="G19" s="67">
        <v>8000</v>
      </c>
      <c r="H19" s="67">
        <v>7500</v>
      </c>
      <c r="I19" s="67">
        <v>7000</v>
      </c>
      <c r="J19" s="67">
        <v>7200</v>
      </c>
      <c r="K19" s="67">
        <v>7500</v>
      </c>
      <c r="L19" s="67">
        <v>7200</v>
      </c>
      <c r="M19" s="67">
        <v>7399</v>
      </c>
      <c r="N19" s="68">
        <v>7400</v>
      </c>
      <c r="O19" s="68">
        <v>7400</v>
      </c>
      <c r="P19" s="67">
        <v>7400</v>
      </c>
      <c r="Q19" s="67">
        <v>7500</v>
      </c>
      <c r="R19" s="69">
        <v>7388.8109495830149</v>
      </c>
      <c r="T19" s="23"/>
      <c r="U19" s="19"/>
    </row>
    <row r="20" spans="1:21" ht="12.75" customHeight="1" x14ac:dyDescent="0.2">
      <c r="A20" s="75">
        <v>8</v>
      </c>
      <c r="B20" s="156" t="s">
        <v>55</v>
      </c>
      <c r="C20" s="157"/>
      <c r="D20" s="73" t="s">
        <v>56</v>
      </c>
      <c r="E20" s="67">
        <v>7500</v>
      </c>
      <c r="F20" s="67">
        <v>9410</v>
      </c>
      <c r="G20" s="67">
        <v>7500</v>
      </c>
      <c r="H20" s="67">
        <v>7500</v>
      </c>
      <c r="I20" s="67">
        <v>8500</v>
      </c>
      <c r="J20" s="67">
        <v>7000</v>
      </c>
      <c r="K20" s="67">
        <v>8000</v>
      </c>
      <c r="L20" s="67">
        <v>7000</v>
      </c>
      <c r="M20" s="67">
        <v>9289</v>
      </c>
      <c r="N20" s="68">
        <v>9760</v>
      </c>
      <c r="O20" s="68">
        <v>11400</v>
      </c>
      <c r="P20" s="67">
        <v>9580</v>
      </c>
      <c r="Q20" s="67">
        <v>8500</v>
      </c>
      <c r="R20" s="69">
        <v>8446.1832149372149</v>
      </c>
      <c r="U20" s="19"/>
    </row>
    <row r="21" spans="1:21" ht="12.75" customHeight="1" x14ac:dyDescent="0.2">
      <c r="A21" s="75">
        <v>9</v>
      </c>
      <c r="B21" s="156" t="s">
        <v>57</v>
      </c>
      <c r="C21" s="157"/>
      <c r="D21" s="73" t="s">
        <v>36</v>
      </c>
      <c r="E21" s="67">
        <v>4000</v>
      </c>
      <c r="F21" s="67">
        <v>3730</v>
      </c>
      <c r="G21" s="67">
        <v>3800</v>
      </c>
      <c r="H21" s="67"/>
      <c r="I21" s="67"/>
      <c r="J21" s="67">
        <v>3800</v>
      </c>
      <c r="K21" s="67"/>
      <c r="L21" s="67">
        <v>4000</v>
      </c>
      <c r="M21" s="67">
        <v>3749</v>
      </c>
      <c r="N21" s="68">
        <v>3670</v>
      </c>
      <c r="O21" s="68"/>
      <c r="P21" s="67">
        <v>3300</v>
      </c>
      <c r="Q21" s="67">
        <v>4100</v>
      </c>
      <c r="R21" s="69">
        <v>3787.5983895205086</v>
      </c>
      <c r="U21" s="19"/>
    </row>
    <row r="22" spans="1:21" ht="12.75" customHeight="1" x14ac:dyDescent="0.2">
      <c r="A22" s="75">
        <v>10</v>
      </c>
      <c r="B22" s="156" t="s">
        <v>58</v>
      </c>
      <c r="C22" s="157"/>
      <c r="D22" s="73" t="s">
        <v>36</v>
      </c>
      <c r="E22" s="67">
        <v>3500</v>
      </c>
      <c r="F22" s="67">
        <v>4880</v>
      </c>
      <c r="G22" s="67">
        <v>3500</v>
      </c>
      <c r="H22" s="67">
        <v>3000</v>
      </c>
      <c r="I22" s="67"/>
      <c r="J22" s="67">
        <v>3500</v>
      </c>
      <c r="K22" s="67">
        <v>3500</v>
      </c>
      <c r="L22" s="67">
        <v>3300</v>
      </c>
      <c r="M22" s="67">
        <v>4674</v>
      </c>
      <c r="N22" s="68">
        <v>4900</v>
      </c>
      <c r="O22" s="68"/>
      <c r="P22" s="67"/>
      <c r="Q22" s="67">
        <v>3500</v>
      </c>
      <c r="R22" s="69">
        <v>3770.7522828328924</v>
      </c>
      <c r="U22" s="19"/>
    </row>
    <row r="23" spans="1:21" ht="12.75" customHeight="1" x14ac:dyDescent="0.2">
      <c r="A23" s="155">
        <v>11</v>
      </c>
      <c r="B23" s="156" t="s">
        <v>59</v>
      </c>
      <c r="C23" s="78" t="s">
        <v>60</v>
      </c>
      <c r="D23" s="73" t="s">
        <v>36</v>
      </c>
      <c r="E23" s="67">
        <v>11000</v>
      </c>
      <c r="F23" s="67"/>
      <c r="G23" s="67">
        <v>9500</v>
      </c>
      <c r="H23" s="67">
        <v>11500</v>
      </c>
      <c r="I23" s="67">
        <v>15800</v>
      </c>
      <c r="J23" s="67">
        <v>11500</v>
      </c>
      <c r="K23" s="67">
        <v>12500</v>
      </c>
      <c r="L23" s="67">
        <v>9500</v>
      </c>
      <c r="M23" s="67">
        <v>10500</v>
      </c>
      <c r="N23" s="68">
        <v>11900</v>
      </c>
      <c r="O23" s="68">
        <v>9000</v>
      </c>
      <c r="P23" s="67">
        <v>11480</v>
      </c>
      <c r="Q23" s="67">
        <v>12000</v>
      </c>
      <c r="R23" s="69">
        <v>11228.594068977456</v>
      </c>
      <c r="U23" s="19"/>
    </row>
    <row r="24" spans="1:21" ht="12.75" customHeight="1" x14ac:dyDescent="0.2">
      <c r="A24" s="155"/>
      <c r="B24" s="156"/>
      <c r="C24" s="78" t="s">
        <v>61</v>
      </c>
      <c r="D24" s="73" t="s">
        <v>36</v>
      </c>
      <c r="E24" s="67">
        <v>11500</v>
      </c>
      <c r="F24" s="67"/>
      <c r="G24" s="67">
        <v>11500</v>
      </c>
      <c r="H24" s="67"/>
      <c r="I24" s="67"/>
      <c r="J24" s="67">
        <v>12000</v>
      </c>
      <c r="K24" s="67">
        <v>13000</v>
      </c>
      <c r="L24" s="67">
        <v>11500</v>
      </c>
      <c r="M24" s="67">
        <v>11499</v>
      </c>
      <c r="N24" s="68"/>
      <c r="O24" s="68">
        <v>12800</v>
      </c>
      <c r="P24" s="67">
        <v>12480</v>
      </c>
      <c r="Q24" s="67">
        <v>12500</v>
      </c>
      <c r="R24" s="69">
        <v>12072.616859292122</v>
      </c>
      <c r="U24" s="19"/>
    </row>
    <row r="25" spans="1:21" ht="12.75" customHeight="1" x14ac:dyDescent="0.2">
      <c r="A25" s="155">
        <v>12</v>
      </c>
      <c r="B25" s="156" t="s">
        <v>62</v>
      </c>
      <c r="C25" s="78" t="s">
        <v>60</v>
      </c>
      <c r="D25" s="73" t="s">
        <v>36</v>
      </c>
      <c r="E25" s="67">
        <v>13000</v>
      </c>
      <c r="F25" s="67"/>
      <c r="G25" s="67">
        <v>12500</v>
      </c>
      <c r="H25" s="67">
        <v>14500</v>
      </c>
      <c r="I25" s="67">
        <v>17500</v>
      </c>
      <c r="J25" s="67">
        <v>14500</v>
      </c>
      <c r="K25" s="67">
        <v>14800</v>
      </c>
      <c r="L25" s="67">
        <v>12500</v>
      </c>
      <c r="M25" s="67">
        <v>13999</v>
      </c>
      <c r="N25" s="68"/>
      <c r="O25" s="68"/>
      <c r="P25" s="67">
        <v>15800</v>
      </c>
      <c r="Q25" s="67">
        <v>14500</v>
      </c>
      <c r="R25" s="69">
        <v>14288.680486835314</v>
      </c>
      <c r="U25" s="19"/>
    </row>
    <row r="26" spans="1:21" ht="12.75" customHeight="1" x14ac:dyDescent="0.2">
      <c r="A26" s="155"/>
      <c r="B26" s="156"/>
      <c r="C26" s="78" t="s">
        <v>61</v>
      </c>
      <c r="D26" s="73" t="s">
        <v>36</v>
      </c>
      <c r="E26" s="67">
        <v>15500</v>
      </c>
      <c r="F26" s="67">
        <v>15000</v>
      </c>
      <c r="G26" s="67">
        <v>14000</v>
      </c>
      <c r="H26" s="67">
        <v>16000</v>
      </c>
      <c r="I26" s="67">
        <v>19500</v>
      </c>
      <c r="J26" s="67">
        <v>16000</v>
      </c>
      <c r="K26" s="67">
        <v>18500</v>
      </c>
      <c r="L26" s="67">
        <v>14500</v>
      </c>
      <c r="M26" s="67">
        <v>15999</v>
      </c>
      <c r="N26" s="68">
        <v>16900</v>
      </c>
      <c r="O26" s="68">
        <v>15500</v>
      </c>
      <c r="P26" s="67">
        <v>19480</v>
      </c>
      <c r="Q26" s="67">
        <v>18500</v>
      </c>
      <c r="R26" s="69">
        <v>16474.144206290042</v>
      </c>
      <c r="U26" s="19"/>
    </row>
    <row r="27" spans="1:21" ht="12.75" customHeight="1" x14ac:dyDescent="0.2">
      <c r="A27" s="75">
        <v>13</v>
      </c>
      <c r="B27" s="156" t="s">
        <v>63</v>
      </c>
      <c r="C27" s="157"/>
      <c r="D27" s="73" t="s">
        <v>36</v>
      </c>
      <c r="E27" s="67">
        <v>11000</v>
      </c>
      <c r="F27" s="67"/>
      <c r="G27" s="67">
        <v>11000</v>
      </c>
      <c r="H27" s="67"/>
      <c r="I27" s="67"/>
      <c r="J27" s="67">
        <v>11000</v>
      </c>
      <c r="K27" s="67">
        <v>11500</v>
      </c>
      <c r="L27" s="67">
        <v>11500</v>
      </c>
      <c r="M27" s="67"/>
      <c r="N27" s="68"/>
      <c r="O27" s="68"/>
      <c r="P27" s="67"/>
      <c r="Q27" s="67"/>
      <c r="R27" s="69">
        <v>11197.336951337005</v>
      </c>
      <c r="U27" s="19"/>
    </row>
    <row r="28" spans="1:21" ht="12.75" customHeight="1" x14ac:dyDescent="0.2">
      <c r="A28" s="75">
        <v>14</v>
      </c>
      <c r="B28" s="156" t="s">
        <v>64</v>
      </c>
      <c r="C28" s="157"/>
      <c r="D28" s="73" t="s">
        <v>36</v>
      </c>
      <c r="E28" s="67">
        <v>9000</v>
      </c>
      <c r="F28" s="67"/>
      <c r="G28" s="67">
        <v>9000</v>
      </c>
      <c r="H28" s="67"/>
      <c r="I28" s="67"/>
      <c r="J28" s="67"/>
      <c r="K28" s="67"/>
      <c r="L28" s="67">
        <v>9000</v>
      </c>
      <c r="M28" s="67"/>
      <c r="N28" s="68"/>
      <c r="O28" s="68"/>
      <c r="P28" s="67"/>
      <c r="Q28" s="67"/>
      <c r="R28" s="69">
        <v>9000</v>
      </c>
      <c r="U28" s="19"/>
    </row>
    <row r="29" spans="1:21" ht="12.75" customHeight="1" x14ac:dyDescent="0.2">
      <c r="A29" s="75">
        <v>16</v>
      </c>
      <c r="B29" s="156" t="s">
        <v>65</v>
      </c>
      <c r="C29" s="157"/>
      <c r="D29" s="73" t="s">
        <v>36</v>
      </c>
      <c r="E29" s="67">
        <v>1500</v>
      </c>
      <c r="F29" s="67">
        <v>1100</v>
      </c>
      <c r="G29" s="67">
        <v>1500</v>
      </c>
      <c r="H29" s="67">
        <v>1500</v>
      </c>
      <c r="I29" s="67">
        <v>1800</v>
      </c>
      <c r="J29" s="67">
        <v>1300</v>
      </c>
      <c r="K29" s="67">
        <v>1700</v>
      </c>
      <c r="L29" s="67">
        <v>1200</v>
      </c>
      <c r="M29" s="67">
        <v>1599</v>
      </c>
      <c r="N29" s="68">
        <v>1950</v>
      </c>
      <c r="O29" s="68">
        <v>1650</v>
      </c>
      <c r="P29" s="67">
        <v>1250</v>
      </c>
      <c r="Q29" s="67">
        <v>1500</v>
      </c>
      <c r="R29" s="69">
        <v>1485.1149155516578</v>
      </c>
      <c r="T29" s="24"/>
      <c r="U29" s="19"/>
    </row>
    <row r="30" spans="1:21" ht="12.75" customHeight="1" x14ac:dyDescent="0.2">
      <c r="A30" s="75">
        <v>17</v>
      </c>
      <c r="B30" s="156" t="s">
        <v>142</v>
      </c>
      <c r="C30" s="157"/>
      <c r="D30" s="73" t="s">
        <v>36</v>
      </c>
      <c r="E30" s="67">
        <v>2500</v>
      </c>
      <c r="F30" s="67">
        <v>1390</v>
      </c>
      <c r="G30" s="67">
        <v>2500</v>
      </c>
      <c r="H30" s="67">
        <v>2500</v>
      </c>
      <c r="I30" s="67">
        <v>3500</v>
      </c>
      <c r="J30" s="67">
        <v>2500</v>
      </c>
      <c r="K30" s="67">
        <v>2500</v>
      </c>
      <c r="L30" s="67">
        <v>2500</v>
      </c>
      <c r="M30" s="67">
        <v>2099</v>
      </c>
      <c r="N30" s="68">
        <v>2200</v>
      </c>
      <c r="O30" s="68">
        <v>3100</v>
      </c>
      <c r="P30" s="67">
        <v>2100</v>
      </c>
      <c r="Q30" s="67">
        <v>2500</v>
      </c>
      <c r="R30" s="69">
        <v>2403.3745752581503</v>
      </c>
      <c r="U30" s="19"/>
    </row>
    <row r="31" spans="1:21" ht="12.75" customHeight="1" x14ac:dyDescent="0.2">
      <c r="A31" s="75">
        <v>18</v>
      </c>
      <c r="B31" s="156" t="s">
        <v>143</v>
      </c>
      <c r="C31" s="157"/>
      <c r="D31" s="73" t="s">
        <v>36</v>
      </c>
      <c r="E31" s="67">
        <v>2500</v>
      </c>
      <c r="F31" s="67">
        <v>1490</v>
      </c>
      <c r="G31" s="67">
        <v>2500</v>
      </c>
      <c r="H31" s="67">
        <v>2500</v>
      </c>
      <c r="I31" s="67">
        <v>3500</v>
      </c>
      <c r="J31" s="67">
        <v>2500</v>
      </c>
      <c r="K31" s="67">
        <v>2800</v>
      </c>
      <c r="L31" s="67">
        <v>2500</v>
      </c>
      <c r="M31" s="67">
        <v>1949</v>
      </c>
      <c r="N31" s="68">
        <v>2400</v>
      </c>
      <c r="O31" s="68">
        <v>1850</v>
      </c>
      <c r="P31" s="67">
        <v>1980</v>
      </c>
      <c r="Q31" s="67">
        <v>2500</v>
      </c>
      <c r="R31" s="69">
        <v>2334.2486018906343</v>
      </c>
      <c r="U31" s="19"/>
    </row>
    <row r="32" spans="1:21" ht="12.75" customHeight="1" x14ac:dyDescent="0.2">
      <c r="A32" s="75">
        <v>19</v>
      </c>
      <c r="B32" s="156" t="s">
        <v>144</v>
      </c>
      <c r="C32" s="157"/>
      <c r="D32" s="73" t="s">
        <v>36</v>
      </c>
      <c r="E32" s="67">
        <v>3500</v>
      </c>
      <c r="F32" s="67">
        <v>2900</v>
      </c>
      <c r="G32" s="67">
        <v>4000</v>
      </c>
      <c r="H32" s="67">
        <v>4000</v>
      </c>
      <c r="I32" s="67">
        <v>4500</v>
      </c>
      <c r="J32" s="67">
        <v>3500</v>
      </c>
      <c r="K32" s="67">
        <v>4000</v>
      </c>
      <c r="L32" s="67">
        <v>3500</v>
      </c>
      <c r="M32" s="67">
        <v>2799</v>
      </c>
      <c r="N32" s="68">
        <v>2800</v>
      </c>
      <c r="O32" s="68">
        <v>2800</v>
      </c>
      <c r="P32" s="67">
        <v>2800</v>
      </c>
      <c r="Q32" s="67">
        <v>3500</v>
      </c>
      <c r="R32" s="69">
        <v>3386.36541207761</v>
      </c>
      <c r="U32" s="19"/>
    </row>
    <row r="33" spans="1:21" ht="12.75" customHeight="1" x14ac:dyDescent="0.2">
      <c r="A33" s="75">
        <v>20</v>
      </c>
      <c r="B33" s="156" t="s">
        <v>134</v>
      </c>
      <c r="C33" s="157"/>
      <c r="D33" s="73" t="s">
        <v>36</v>
      </c>
      <c r="E33" s="67">
        <v>3000</v>
      </c>
      <c r="F33" s="67">
        <v>2800</v>
      </c>
      <c r="G33" s="67">
        <v>4000</v>
      </c>
      <c r="H33" s="67">
        <v>3200</v>
      </c>
      <c r="I33" s="67">
        <v>4000</v>
      </c>
      <c r="J33" s="67">
        <v>3500</v>
      </c>
      <c r="K33" s="67">
        <v>3800</v>
      </c>
      <c r="L33" s="67">
        <v>3500</v>
      </c>
      <c r="M33" s="67">
        <v>3399</v>
      </c>
      <c r="N33" s="68">
        <v>3200</v>
      </c>
      <c r="O33" s="68">
        <v>2800</v>
      </c>
      <c r="P33" s="67">
        <v>2750</v>
      </c>
      <c r="Q33" s="67">
        <v>3500</v>
      </c>
      <c r="R33" s="69">
        <v>3316.3172122384281</v>
      </c>
      <c r="U33" s="19"/>
    </row>
    <row r="34" spans="1:21" ht="12.75" customHeight="1" x14ac:dyDescent="0.2">
      <c r="A34" s="75">
        <v>21</v>
      </c>
      <c r="B34" s="156" t="s">
        <v>141</v>
      </c>
      <c r="C34" s="157"/>
      <c r="D34" s="73" t="s">
        <v>36</v>
      </c>
      <c r="E34" s="67">
        <v>6500</v>
      </c>
      <c r="F34" s="67"/>
      <c r="G34" s="67">
        <v>7000</v>
      </c>
      <c r="H34" s="67">
        <v>7000</v>
      </c>
      <c r="I34" s="67"/>
      <c r="J34" s="67">
        <v>6000</v>
      </c>
      <c r="K34" s="67">
        <v>6500</v>
      </c>
      <c r="L34" s="67">
        <v>6000</v>
      </c>
      <c r="M34" s="67"/>
      <c r="N34" s="68">
        <v>8200</v>
      </c>
      <c r="O34" s="68"/>
      <c r="P34" s="67"/>
      <c r="Q34" s="67"/>
      <c r="R34" s="69">
        <v>6707.9730117707222</v>
      </c>
      <c r="U34" s="19"/>
    </row>
    <row r="35" spans="1:21" x14ac:dyDescent="0.2">
      <c r="A35" s="76">
        <v>22</v>
      </c>
      <c r="B35" s="158" t="s">
        <v>133</v>
      </c>
      <c r="C35" s="159"/>
      <c r="D35" s="74" t="s">
        <v>48</v>
      </c>
      <c r="E35" s="70">
        <v>500</v>
      </c>
      <c r="F35" s="70">
        <v>584</v>
      </c>
      <c r="G35" s="70">
        <v>460</v>
      </c>
      <c r="H35" s="70">
        <v>500</v>
      </c>
      <c r="I35" s="70">
        <v>520</v>
      </c>
      <c r="J35" s="70">
        <v>430</v>
      </c>
      <c r="K35" s="70">
        <v>520</v>
      </c>
      <c r="L35" s="70">
        <v>470</v>
      </c>
      <c r="M35" s="70">
        <v>587</v>
      </c>
      <c r="N35" s="71">
        <v>580</v>
      </c>
      <c r="O35" s="71">
        <v>540</v>
      </c>
      <c r="P35" s="70">
        <v>545</v>
      </c>
      <c r="Q35" s="70">
        <v>500</v>
      </c>
      <c r="R35" s="72">
        <v>516.00584275864924</v>
      </c>
    </row>
  </sheetData>
  <mergeCells count="29">
    <mergeCell ref="A17:A18"/>
    <mergeCell ref="A6:A9"/>
    <mergeCell ref="B6:B9"/>
    <mergeCell ref="A10:A12"/>
    <mergeCell ref="B10:B12"/>
    <mergeCell ref="B13:C13"/>
    <mergeCell ref="B17:B18"/>
    <mergeCell ref="B3:C3"/>
    <mergeCell ref="A4:A5"/>
    <mergeCell ref="B4:B5"/>
    <mergeCell ref="A14:A16"/>
    <mergeCell ref="B14:B16"/>
    <mergeCell ref="B19:C19"/>
    <mergeCell ref="B21:C21"/>
    <mergeCell ref="B22:C22"/>
    <mergeCell ref="A23:A24"/>
    <mergeCell ref="B23:B24"/>
    <mergeCell ref="B20:C20"/>
    <mergeCell ref="A25:A26"/>
    <mergeCell ref="B25:B26"/>
    <mergeCell ref="B33:C33"/>
    <mergeCell ref="B34:C34"/>
    <mergeCell ref="B35:C35"/>
    <mergeCell ref="B27:C27"/>
    <mergeCell ref="B28:C28"/>
    <mergeCell ref="B29:C29"/>
    <mergeCell ref="B30:C30"/>
    <mergeCell ref="B31:C31"/>
    <mergeCell ref="B32:C32"/>
  </mergeCells>
  <pageMargins left="0.2" right="0.2" top="0.41" bottom="0.52" header="0.16" footer="0.3"/>
  <pageSetup scale="8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6D62B-D33E-45DD-9EBD-8C952883188F}">
  <sheetPr>
    <tabColor rgb="FFFFC000"/>
  </sheetPr>
  <dimension ref="A1:M18"/>
  <sheetViews>
    <sheetView zoomScale="130" zoomScaleNormal="130" workbookViewId="0">
      <selection activeCell="L10" sqref="L10"/>
    </sheetView>
  </sheetViews>
  <sheetFormatPr defaultRowHeight="15" x14ac:dyDescent="0.25"/>
  <cols>
    <col min="1" max="1" width="3.42578125" style="100" customWidth="1"/>
    <col min="2" max="2" width="11.28515625" style="107" customWidth="1"/>
    <col min="3" max="3" width="11.85546875" style="104" customWidth="1"/>
    <col min="4" max="4" width="8.5703125" style="108" customWidth="1"/>
    <col min="5" max="5" width="10.85546875" style="110" customWidth="1"/>
    <col min="6" max="6" width="16" style="110" customWidth="1"/>
    <col min="7" max="7" width="10.42578125" style="110" customWidth="1"/>
    <col min="8" max="8" width="8.42578125" style="110" customWidth="1"/>
    <col min="9" max="9" width="14.140625" style="110" bestFit="1" customWidth="1"/>
    <col min="10" max="10" width="9.140625" style="104" customWidth="1"/>
    <col min="11" max="11" width="12" style="104" bestFit="1" customWidth="1"/>
    <col min="12" max="12" width="12" style="105" bestFit="1" customWidth="1"/>
    <col min="13" max="13" width="12" style="104" bestFit="1" customWidth="1"/>
    <col min="14" max="248" width="9.140625" style="104"/>
    <col min="249" max="249" width="2.85546875" style="104" customWidth="1"/>
    <col min="250" max="250" width="11.28515625" style="104" customWidth="1"/>
    <col min="251" max="251" width="11.85546875" style="104" customWidth="1"/>
    <col min="252" max="252" width="7.28515625" style="104" customWidth="1"/>
    <col min="253" max="264" width="8.42578125" style="104" customWidth="1"/>
    <col min="265" max="265" width="8.140625" style="104" customWidth="1"/>
    <col min="266" max="266" width="9.140625" style="104"/>
    <col min="267" max="269" width="12" style="104" bestFit="1" customWidth="1"/>
    <col min="270" max="504" width="9.140625" style="104"/>
    <col min="505" max="505" width="2.85546875" style="104" customWidth="1"/>
    <col min="506" max="506" width="11.28515625" style="104" customWidth="1"/>
    <col min="507" max="507" width="11.85546875" style="104" customWidth="1"/>
    <col min="508" max="508" width="7.28515625" style="104" customWidth="1"/>
    <col min="509" max="520" width="8.42578125" style="104" customWidth="1"/>
    <col min="521" max="521" width="8.140625" style="104" customWidth="1"/>
    <col min="522" max="522" width="9.140625" style="104"/>
    <col min="523" max="525" width="12" style="104" bestFit="1" customWidth="1"/>
    <col min="526" max="760" width="9.140625" style="104"/>
    <col min="761" max="761" width="2.85546875" style="104" customWidth="1"/>
    <col min="762" max="762" width="11.28515625" style="104" customWidth="1"/>
    <col min="763" max="763" width="11.85546875" style="104" customWidth="1"/>
    <col min="764" max="764" width="7.28515625" style="104" customWidth="1"/>
    <col min="765" max="776" width="8.42578125" style="104" customWidth="1"/>
    <col min="777" max="777" width="8.140625" style="104" customWidth="1"/>
    <col min="778" max="778" width="9.140625" style="104"/>
    <col min="779" max="781" width="12" style="104" bestFit="1" customWidth="1"/>
    <col min="782" max="1016" width="9.140625" style="104"/>
    <col min="1017" max="1017" width="2.85546875" style="104" customWidth="1"/>
    <col min="1018" max="1018" width="11.28515625" style="104" customWidth="1"/>
    <col min="1019" max="1019" width="11.85546875" style="104" customWidth="1"/>
    <col min="1020" max="1020" width="7.28515625" style="104" customWidth="1"/>
    <col min="1021" max="1032" width="8.42578125" style="104" customWidth="1"/>
    <col min="1033" max="1033" width="8.140625" style="104" customWidth="1"/>
    <col min="1034" max="1034" width="9.140625" style="104"/>
    <col min="1035" max="1037" width="12" style="104" bestFit="1" customWidth="1"/>
    <col min="1038" max="1272" width="9.140625" style="104"/>
    <col min="1273" max="1273" width="2.85546875" style="104" customWidth="1"/>
    <col min="1274" max="1274" width="11.28515625" style="104" customWidth="1"/>
    <col min="1275" max="1275" width="11.85546875" style="104" customWidth="1"/>
    <col min="1276" max="1276" width="7.28515625" style="104" customWidth="1"/>
    <col min="1277" max="1288" width="8.42578125" style="104" customWidth="1"/>
    <col min="1289" max="1289" width="8.140625" style="104" customWidth="1"/>
    <col min="1290" max="1290" width="9.140625" style="104"/>
    <col min="1291" max="1293" width="12" style="104" bestFit="1" customWidth="1"/>
    <col min="1294" max="1528" width="9.140625" style="104"/>
    <col min="1529" max="1529" width="2.85546875" style="104" customWidth="1"/>
    <col min="1530" max="1530" width="11.28515625" style="104" customWidth="1"/>
    <col min="1531" max="1531" width="11.85546875" style="104" customWidth="1"/>
    <col min="1532" max="1532" width="7.28515625" style="104" customWidth="1"/>
    <col min="1533" max="1544" width="8.42578125" style="104" customWidth="1"/>
    <col min="1545" max="1545" width="8.140625" style="104" customWidth="1"/>
    <col min="1546" max="1546" width="9.140625" style="104"/>
    <col min="1547" max="1549" width="12" style="104" bestFit="1" customWidth="1"/>
    <col min="1550" max="1784" width="9.140625" style="104"/>
    <col min="1785" max="1785" width="2.85546875" style="104" customWidth="1"/>
    <col min="1786" max="1786" width="11.28515625" style="104" customWidth="1"/>
    <col min="1787" max="1787" width="11.85546875" style="104" customWidth="1"/>
    <col min="1788" max="1788" width="7.28515625" style="104" customWidth="1"/>
    <col min="1789" max="1800" width="8.42578125" style="104" customWidth="1"/>
    <col min="1801" max="1801" width="8.140625" style="104" customWidth="1"/>
    <col min="1802" max="1802" width="9.140625" style="104"/>
    <col min="1803" max="1805" width="12" style="104" bestFit="1" customWidth="1"/>
    <col min="1806" max="2040" width="9.140625" style="104"/>
    <col min="2041" max="2041" width="2.85546875" style="104" customWidth="1"/>
    <col min="2042" max="2042" width="11.28515625" style="104" customWidth="1"/>
    <col min="2043" max="2043" width="11.85546875" style="104" customWidth="1"/>
    <col min="2044" max="2044" width="7.28515625" style="104" customWidth="1"/>
    <col min="2045" max="2056" width="8.42578125" style="104" customWidth="1"/>
    <col min="2057" max="2057" width="8.140625" style="104" customWidth="1"/>
    <col min="2058" max="2058" width="9.140625" style="104"/>
    <col min="2059" max="2061" width="12" style="104" bestFit="1" customWidth="1"/>
    <col min="2062" max="2296" width="9.140625" style="104"/>
    <col min="2297" max="2297" width="2.85546875" style="104" customWidth="1"/>
    <col min="2298" max="2298" width="11.28515625" style="104" customWidth="1"/>
    <col min="2299" max="2299" width="11.85546875" style="104" customWidth="1"/>
    <col min="2300" max="2300" width="7.28515625" style="104" customWidth="1"/>
    <col min="2301" max="2312" width="8.42578125" style="104" customWidth="1"/>
    <col min="2313" max="2313" width="8.140625" style="104" customWidth="1"/>
    <col min="2314" max="2314" width="9.140625" style="104"/>
    <col min="2315" max="2317" width="12" style="104" bestFit="1" customWidth="1"/>
    <col min="2318" max="2552" width="9.140625" style="104"/>
    <col min="2553" max="2553" width="2.85546875" style="104" customWidth="1"/>
    <col min="2554" max="2554" width="11.28515625" style="104" customWidth="1"/>
    <col min="2555" max="2555" width="11.85546875" style="104" customWidth="1"/>
    <col min="2556" max="2556" width="7.28515625" style="104" customWidth="1"/>
    <col min="2557" max="2568" width="8.42578125" style="104" customWidth="1"/>
    <col min="2569" max="2569" width="8.140625" style="104" customWidth="1"/>
    <col min="2570" max="2570" width="9.140625" style="104"/>
    <col min="2571" max="2573" width="12" style="104" bestFit="1" customWidth="1"/>
    <col min="2574" max="2808" width="9.140625" style="104"/>
    <col min="2809" max="2809" width="2.85546875" style="104" customWidth="1"/>
    <col min="2810" max="2810" width="11.28515625" style="104" customWidth="1"/>
    <col min="2811" max="2811" width="11.85546875" style="104" customWidth="1"/>
    <col min="2812" max="2812" width="7.28515625" style="104" customWidth="1"/>
    <col min="2813" max="2824" width="8.42578125" style="104" customWidth="1"/>
    <col min="2825" max="2825" width="8.140625" style="104" customWidth="1"/>
    <col min="2826" max="2826" width="9.140625" style="104"/>
    <col min="2827" max="2829" width="12" style="104" bestFit="1" customWidth="1"/>
    <col min="2830" max="3064" width="9.140625" style="104"/>
    <col min="3065" max="3065" width="2.85546875" style="104" customWidth="1"/>
    <col min="3066" max="3066" width="11.28515625" style="104" customWidth="1"/>
    <col min="3067" max="3067" width="11.85546875" style="104" customWidth="1"/>
    <col min="3068" max="3068" width="7.28515625" style="104" customWidth="1"/>
    <col min="3069" max="3080" width="8.42578125" style="104" customWidth="1"/>
    <col min="3081" max="3081" width="8.140625" style="104" customWidth="1"/>
    <col min="3082" max="3082" width="9.140625" style="104"/>
    <col min="3083" max="3085" width="12" style="104" bestFit="1" customWidth="1"/>
    <col min="3086" max="3320" width="9.140625" style="104"/>
    <col min="3321" max="3321" width="2.85546875" style="104" customWidth="1"/>
    <col min="3322" max="3322" width="11.28515625" style="104" customWidth="1"/>
    <col min="3323" max="3323" width="11.85546875" style="104" customWidth="1"/>
    <col min="3324" max="3324" width="7.28515625" style="104" customWidth="1"/>
    <col min="3325" max="3336" width="8.42578125" style="104" customWidth="1"/>
    <col min="3337" max="3337" width="8.140625" style="104" customWidth="1"/>
    <col min="3338" max="3338" width="9.140625" style="104"/>
    <col min="3339" max="3341" width="12" style="104" bestFit="1" customWidth="1"/>
    <col min="3342" max="3576" width="9.140625" style="104"/>
    <col min="3577" max="3577" width="2.85546875" style="104" customWidth="1"/>
    <col min="3578" max="3578" width="11.28515625" style="104" customWidth="1"/>
    <col min="3579" max="3579" width="11.85546875" style="104" customWidth="1"/>
    <col min="3580" max="3580" width="7.28515625" style="104" customWidth="1"/>
    <col min="3581" max="3592" width="8.42578125" style="104" customWidth="1"/>
    <col min="3593" max="3593" width="8.140625" style="104" customWidth="1"/>
    <col min="3594" max="3594" width="9.140625" style="104"/>
    <col min="3595" max="3597" width="12" style="104" bestFit="1" customWidth="1"/>
    <col min="3598" max="3832" width="9.140625" style="104"/>
    <col min="3833" max="3833" width="2.85546875" style="104" customWidth="1"/>
    <col min="3834" max="3834" width="11.28515625" style="104" customWidth="1"/>
    <col min="3835" max="3835" width="11.85546875" style="104" customWidth="1"/>
    <col min="3836" max="3836" width="7.28515625" style="104" customWidth="1"/>
    <col min="3837" max="3848" width="8.42578125" style="104" customWidth="1"/>
    <col min="3849" max="3849" width="8.140625" style="104" customWidth="1"/>
    <col min="3850" max="3850" width="9.140625" style="104"/>
    <col min="3851" max="3853" width="12" style="104" bestFit="1" customWidth="1"/>
    <col min="3854" max="4088" width="9.140625" style="104"/>
    <col min="4089" max="4089" width="2.85546875" style="104" customWidth="1"/>
    <col min="4090" max="4090" width="11.28515625" style="104" customWidth="1"/>
    <col min="4091" max="4091" width="11.85546875" style="104" customWidth="1"/>
    <col min="4092" max="4092" width="7.28515625" style="104" customWidth="1"/>
    <col min="4093" max="4104" width="8.42578125" style="104" customWidth="1"/>
    <col min="4105" max="4105" width="8.140625" style="104" customWidth="1"/>
    <col min="4106" max="4106" width="9.140625" style="104"/>
    <col min="4107" max="4109" width="12" style="104" bestFit="1" customWidth="1"/>
    <col min="4110" max="4344" width="9.140625" style="104"/>
    <col min="4345" max="4345" width="2.85546875" style="104" customWidth="1"/>
    <col min="4346" max="4346" width="11.28515625" style="104" customWidth="1"/>
    <col min="4347" max="4347" width="11.85546875" style="104" customWidth="1"/>
    <col min="4348" max="4348" width="7.28515625" style="104" customWidth="1"/>
    <col min="4349" max="4360" width="8.42578125" style="104" customWidth="1"/>
    <col min="4361" max="4361" width="8.140625" style="104" customWidth="1"/>
    <col min="4362" max="4362" width="9.140625" style="104"/>
    <col min="4363" max="4365" width="12" style="104" bestFit="1" customWidth="1"/>
    <col min="4366" max="4600" width="9.140625" style="104"/>
    <col min="4601" max="4601" width="2.85546875" style="104" customWidth="1"/>
    <col min="4602" max="4602" width="11.28515625" style="104" customWidth="1"/>
    <col min="4603" max="4603" width="11.85546875" style="104" customWidth="1"/>
    <col min="4604" max="4604" width="7.28515625" style="104" customWidth="1"/>
    <col min="4605" max="4616" width="8.42578125" style="104" customWidth="1"/>
    <col min="4617" max="4617" width="8.140625" style="104" customWidth="1"/>
    <col min="4618" max="4618" width="9.140625" style="104"/>
    <col min="4619" max="4621" width="12" style="104" bestFit="1" customWidth="1"/>
    <col min="4622" max="4856" width="9.140625" style="104"/>
    <col min="4857" max="4857" width="2.85546875" style="104" customWidth="1"/>
    <col min="4858" max="4858" width="11.28515625" style="104" customWidth="1"/>
    <col min="4859" max="4859" width="11.85546875" style="104" customWidth="1"/>
    <col min="4860" max="4860" width="7.28515625" style="104" customWidth="1"/>
    <col min="4861" max="4872" width="8.42578125" style="104" customWidth="1"/>
    <col min="4873" max="4873" width="8.140625" style="104" customWidth="1"/>
    <col min="4874" max="4874" width="9.140625" style="104"/>
    <col min="4875" max="4877" width="12" style="104" bestFit="1" customWidth="1"/>
    <col min="4878" max="5112" width="9.140625" style="104"/>
    <col min="5113" max="5113" width="2.85546875" style="104" customWidth="1"/>
    <col min="5114" max="5114" width="11.28515625" style="104" customWidth="1"/>
    <col min="5115" max="5115" width="11.85546875" style="104" customWidth="1"/>
    <col min="5116" max="5116" width="7.28515625" style="104" customWidth="1"/>
    <col min="5117" max="5128" width="8.42578125" style="104" customWidth="1"/>
    <col min="5129" max="5129" width="8.140625" style="104" customWidth="1"/>
    <col min="5130" max="5130" width="9.140625" style="104"/>
    <col min="5131" max="5133" width="12" style="104" bestFit="1" customWidth="1"/>
    <col min="5134" max="5368" width="9.140625" style="104"/>
    <col min="5369" max="5369" width="2.85546875" style="104" customWidth="1"/>
    <col min="5370" max="5370" width="11.28515625" style="104" customWidth="1"/>
    <col min="5371" max="5371" width="11.85546875" style="104" customWidth="1"/>
    <col min="5372" max="5372" width="7.28515625" style="104" customWidth="1"/>
    <col min="5373" max="5384" width="8.42578125" style="104" customWidth="1"/>
    <col min="5385" max="5385" width="8.140625" style="104" customWidth="1"/>
    <col min="5386" max="5386" width="9.140625" style="104"/>
    <col min="5387" max="5389" width="12" style="104" bestFit="1" customWidth="1"/>
    <col min="5390" max="5624" width="9.140625" style="104"/>
    <col min="5625" max="5625" width="2.85546875" style="104" customWidth="1"/>
    <col min="5626" max="5626" width="11.28515625" style="104" customWidth="1"/>
    <col min="5627" max="5627" width="11.85546875" style="104" customWidth="1"/>
    <col min="5628" max="5628" width="7.28515625" style="104" customWidth="1"/>
    <col min="5629" max="5640" width="8.42578125" style="104" customWidth="1"/>
    <col min="5641" max="5641" width="8.140625" style="104" customWidth="1"/>
    <col min="5642" max="5642" width="9.140625" style="104"/>
    <col min="5643" max="5645" width="12" style="104" bestFit="1" customWidth="1"/>
    <col min="5646" max="5880" width="9.140625" style="104"/>
    <col min="5881" max="5881" width="2.85546875" style="104" customWidth="1"/>
    <col min="5882" max="5882" width="11.28515625" style="104" customWidth="1"/>
    <col min="5883" max="5883" width="11.85546875" style="104" customWidth="1"/>
    <col min="5884" max="5884" width="7.28515625" style="104" customWidth="1"/>
    <col min="5885" max="5896" width="8.42578125" style="104" customWidth="1"/>
    <col min="5897" max="5897" width="8.140625" style="104" customWidth="1"/>
    <col min="5898" max="5898" width="9.140625" style="104"/>
    <col min="5899" max="5901" width="12" style="104" bestFit="1" customWidth="1"/>
    <col min="5902" max="6136" width="9.140625" style="104"/>
    <col min="6137" max="6137" width="2.85546875" style="104" customWidth="1"/>
    <col min="6138" max="6138" width="11.28515625" style="104" customWidth="1"/>
    <col min="6139" max="6139" width="11.85546875" style="104" customWidth="1"/>
    <col min="6140" max="6140" width="7.28515625" style="104" customWidth="1"/>
    <col min="6141" max="6152" width="8.42578125" style="104" customWidth="1"/>
    <col min="6153" max="6153" width="8.140625" style="104" customWidth="1"/>
    <col min="6154" max="6154" width="9.140625" style="104"/>
    <col min="6155" max="6157" width="12" style="104" bestFit="1" customWidth="1"/>
    <col min="6158" max="6392" width="9.140625" style="104"/>
    <col min="6393" max="6393" width="2.85546875" style="104" customWidth="1"/>
    <col min="6394" max="6394" width="11.28515625" style="104" customWidth="1"/>
    <col min="6395" max="6395" width="11.85546875" style="104" customWidth="1"/>
    <col min="6396" max="6396" width="7.28515625" style="104" customWidth="1"/>
    <col min="6397" max="6408" width="8.42578125" style="104" customWidth="1"/>
    <col min="6409" max="6409" width="8.140625" style="104" customWidth="1"/>
    <col min="6410" max="6410" width="9.140625" style="104"/>
    <col min="6411" max="6413" width="12" style="104" bestFit="1" customWidth="1"/>
    <col min="6414" max="6648" width="9.140625" style="104"/>
    <col min="6649" max="6649" width="2.85546875" style="104" customWidth="1"/>
    <col min="6650" max="6650" width="11.28515625" style="104" customWidth="1"/>
    <col min="6651" max="6651" width="11.85546875" style="104" customWidth="1"/>
    <col min="6652" max="6652" width="7.28515625" style="104" customWidth="1"/>
    <col min="6653" max="6664" width="8.42578125" style="104" customWidth="1"/>
    <col min="6665" max="6665" width="8.140625" style="104" customWidth="1"/>
    <col min="6666" max="6666" width="9.140625" style="104"/>
    <col min="6667" max="6669" width="12" style="104" bestFit="1" customWidth="1"/>
    <col min="6670" max="6904" width="9.140625" style="104"/>
    <col min="6905" max="6905" width="2.85546875" style="104" customWidth="1"/>
    <col min="6906" max="6906" width="11.28515625" style="104" customWidth="1"/>
    <col min="6907" max="6907" width="11.85546875" style="104" customWidth="1"/>
    <col min="6908" max="6908" width="7.28515625" style="104" customWidth="1"/>
    <col min="6909" max="6920" width="8.42578125" style="104" customWidth="1"/>
    <col min="6921" max="6921" width="8.140625" style="104" customWidth="1"/>
    <col min="6922" max="6922" width="9.140625" style="104"/>
    <col min="6923" max="6925" width="12" style="104" bestFit="1" customWidth="1"/>
    <col min="6926" max="7160" width="9.140625" style="104"/>
    <col min="7161" max="7161" width="2.85546875" style="104" customWidth="1"/>
    <col min="7162" max="7162" width="11.28515625" style="104" customWidth="1"/>
    <col min="7163" max="7163" width="11.85546875" style="104" customWidth="1"/>
    <col min="7164" max="7164" width="7.28515625" style="104" customWidth="1"/>
    <col min="7165" max="7176" width="8.42578125" style="104" customWidth="1"/>
    <col min="7177" max="7177" width="8.140625" style="104" customWidth="1"/>
    <col min="7178" max="7178" width="9.140625" style="104"/>
    <col min="7179" max="7181" width="12" style="104" bestFit="1" customWidth="1"/>
    <col min="7182" max="7416" width="9.140625" style="104"/>
    <col min="7417" max="7417" width="2.85546875" style="104" customWidth="1"/>
    <col min="7418" max="7418" width="11.28515625" style="104" customWidth="1"/>
    <col min="7419" max="7419" width="11.85546875" style="104" customWidth="1"/>
    <col min="7420" max="7420" width="7.28515625" style="104" customWidth="1"/>
    <col min="7421" max="7432" width="8.42578125" style="104" customWidth="1"/>
    <col min="7433" max="7433" width="8.140625" style="104" customWidth="1"/>
    <col min="7434" max="7434" width="9.140625" style="104"/>
    <col min="7435" max="7437" width="12" style="104" bestFit="1" customWidth="1"/>
    <col min="7438" max="7672" width="9.140625" style="104"/>
    <col min="7673" max="7673" width="2.85546875" style="104" customWidth="1"/>
    <col min="7674" max="7674" width="11.28515625" style="104" customWidth="1"/>
    <col min="7675" max="7675" width="11.85546875" style="104" customWidth="1"/>
    <col min="7676" max="7676" width="7.28515625" style="104" customWidth="1"/>
    <col min="7677" max="7688" width="8.42578125" style="104" customWidth="1"/>
    <col min="7689" max="7689" width="8.140625" style="104" customWidth="1"/>
    <col min="7690" max="7690" width="9.140625" style="104"/>
    <col min="7691" max="7693" width="12" style="104" bestFit="1" customWidth="1"/>
    <col min="7694" max="7928" width="9.140625" style="104"/>
    <col min="7929" max="7929" width="2.85546875" style="104" customWidth="1"/>
    <col min="7930" max="7930" width="11.28515625" style="104" customWidth="1"/>
    <col min="7931" max="7931" width="11.85546875" style="104" customWidth="1"/>
    <col min="7932" max="7932" width="7.28515625" style="104" customWidth="1"/>
    <col min="7933" max="7944" width="8.42578125" style="104" customWidth="1"/>
    <col min="7945" max="7945" width="8.140625" style="104" customWidth="1"/>
    <col min="7946" max="7946" width="9.140625" style="104"/>
    <col min="7947" max="7949" width="12" style="104" bestFit="1" customWidth="1"/>
    <col min="7950" max="8184" width="9.140625" style="104"/>
    <col min="8185" max="8185" width="2.85546875" style="104" customWidth="1"/>
    <col min="8186" max="8186" width="11.28515625" style="104" customWidth="1"/>
    <col min="8187" max="8187" width="11.85546875" style="104" customWidth="1"/>
    <col min="8188" max="8188" width="7.28515625" style="104" customWidth="1"/>
    <col min="8189" max="8200" width="8.42578125" style="104" customWidth="1"/>
    <col min="8201" max="8201" width="8.140625" style="104" customWidth="1"/>
    <col min="8202" max="8202" width="9.140625" style="104"/>
    <col min="8203" max="8205" width="12" style="104" bestFit="1" customWidth="1"/>
    <col min="8206" max="8440" width="9.140625" style="104"/>
    <col min="8441" max="8441" width="2.85546875" style="104" customWidth="1"/>
    <col min="8442" max="8442" width="11.28515625" style="104" customWidth="1"/>
    <col min="8443" max="8443" width="11.85546875" style="104" customWidth="1"/>
    <col min="8444" max="8444" width="7.28515625" style="104" customWidth="1"/>
    <col min="8445" max="8456" width="8.42578125" style="104" customWidth="1"/>
    <col min="8457" max="8457" width="8.140625" style="104" customWidth="1"/>
    <col min="8458" max="8458" width="9.140625" style="104"/>
    <col min="8459" max="8461" width="12" style="104" bestFit="1" customWidth="1"/>
    <col min="8462" max="8696" width="9.140625" style="104"/>
    <col min="8697" max="8697" width="2.85546875" style="104" customWidth="1"/>
    <col min="8698" max="8698" width="11.28515625" style="104" customWidth="1"/>
    <col min="8699" max="8699" width="11.85546875" style="104" customWidth="1"/>
    <col min="8700" max="8700" width="7.28515625" style="104" customWidth="1"/>
    <col min="8701" max="8712" width="8.42578125" style="104" customWidth="1"/>
    <col min="8713" max="8713" width="8.140625" style="104" customWidth="1"/>
    <col min="8714" max="8714" width="9.140625" style="104"/>
    <col min="8715" max="8717" width="12" style="104" bestFit="1" customWidth="1"/>
    <col min="8718" max="8952" width="9.140625" style="104"/>
    <col min="8953" max="8953" width="2.85546875" style="104" customWidth="1"/>
    <col min="8954" max="8954" width="11.28515625" style="104" customWidth="1"/>
    <col min="8955" max="8955" width="11.85546875" style="104" customWidth="1"/>
    <col min="8956" max="8956" width="7.28515625" style="104" customWidth="1"/>
    <col min="8957" max="8968" width="8.42578125" style="104" customWidth="1"/>
    <col min="8969" max="8969" width="8.140625" style="104" customWidth="1"/>
    <col min="8970" max="8970" width="9.140625" style="104"/>
    <col min="8971" max="8973" width="12" style="104" bestFit="1" customWidth="1"/>
    <col min="8974" max="9208" width="9.140625" style="104"/>
    <col min="9209" max="9209" width="2.85546875" style="104" customWidth="1"/>
    <col min="9210" max="9210" width="11.28515625" style="104" customWidth="1"/>
    <col min="9211" max="9211" width="11.85546875" style="104" customWidth="1"/>
    <col min="9212" max="9212" width="7.28515625" style="104" customWidth="1"/>
    <col min="9213" max="9224" width="8.42578125" style="104" customWidth="1"/>
    <col min="9225" max="9225" width="8.140625" style="104" customWidth="1"/>
    <col min="9226" max="9226" width="9.140625" style="104"/>
    <col min="9227" max="9229" width="12" style="104" bestFit="1" customWidth="1"/>
    <col min="9230" max="9464" width="9.140625" style="104"/>
    <col min="9465" max="9465" width="2.85546875" style="104" customWidth="1"/>
    <col min="9466" max="9466" width="11.28515625" style="104" customWidth="1"/>
    <col min="9467" max="9467" width="11.85546875" style="104" customWidth="1"/>
    <col min="9468" max="9468" width="7.28515625" style="104" customWidth="1"/>
    <col min="9469" max="9480" width="8.42578125" style="104" customWidth="1"/>
    <col min="9481" max="9481" width="8.140625" style="104" customWidth="1"/>
    <col min="9482" max="9482" width="9.140625" style="104"/>
    <col min="9483" max="9485" width="12" style="104" bestFit="1" customWidth="1"/>
    <col min="9486" max="9720" width="9.140625" style="104"/>
    <col min="9721" max="9721" width="2.85546875" style="104" customWidth="1"/>
    <col min="9722" max="9722" width="11.28515625" style="104" customWidth="1"/>
    <col min="9723" max="9723" width="11.85546875" style="104" customWidth="1"/>
    <col min="9724" max="9724" width="7.28515625" style="104" customWidth="1"/>
    <col min="9725" max="9736" width="8.42578125" style="104" customWidth="1"/>
    <col min="9737" max="9737" width="8.140625" style="104" customWidth="1"/>
    <col min="9738" max="9738" width="9.140625" style="104"/>
    <col min="9739" max="9741" width="12" style="104" bestFit="1" customWidth="1"/>
    <col min="9742" max="9976" width="9.140625" style="104"/>
    <col min="9977" max="9977" width="2.85546875" style="104" customWidth="1"/>
    <col min="9978" max="9978" width="11.28515625" style="104" customWidth="1"/>
    <col min="9979" max="9979" width="11.85546875" style="104" customWidth="1"/>
    <col min="9980" max="9980" width="7.28515625" style="104" customWidth="1"/>
    <col min="9981" max="9992" width="8.42578125" style="104" customWidth="1"/>
    <col min="9993" max="9993" width="8.140625" style="104" customWidth="1"/>
    <col min="9994" max="9994" width="9.140625" style="104"/>
    <col min="9995" max="9997" width="12" style="104" bestFit="1" customWidth="1"/>
    <col min="9998" max="10232" width="9.140625" style="104"/>
    <col min="10233" max="10233" width="2.85546875" style="104" customWidth="1"/>
    <col min="10234" max="10234" width="11.28515625" style="104" customWidth="1"/>
    <col min="10235" max="10235" width="11.85546875" style="104" customWidth="1"/>
    <col min="10236" max="10236" width="7.28515625" style="104" customWidth="1"/>
    <col min="10237" max="10248" width="8.42578125" style="104" customWidth="1"/>
    <col min="10249" max="10249" width="8.140625" style="104" customWidth="1"/>
    <col min="10250" max="10250" width="9.140625" style="104"/>
    <col min="10251" max="10253" width="12" style="104" bestFit="1" customWidth="1"/>
    <col min="10254" max="10488" width="9.140625" style="104"/>
    <col min="10489" max="10489" width="2.85546875" style="104" customWidth="1"/>
    <col min="10490" max="10490" width="11.28515625" style="104" customWidth="1"/>
    <col min="10491" max="10491" width="11.85546875" style="104" customWidth="1"/>
    <col min="10492" max="10492" width="7.28515625" style="104" customWidth="1"/>
    <col min="10493" max="10504" width="8.42578125" style="104" customWidth="1"/>
    <col min="10505" max="10505" width="8.140625" style="104" customWidth="1"/>
    <col min="10506" max="10506" width="9.140625" style="104"/>
    <col min="10507" max="10509" width="12" style="104" bestFit="1" customWidth="1"/>
    <col min="10510" max="10744" width="9.140625" style="104"/>
    <col min="10745" max="10745" width="2.85546875" style="104" customWidth="1"/>
    <col min="10746" max="10746" width="11.28515625" style="104" customWidth="1"/>
    <col min="10747" max="10747" width="11.85546875" style="104" customWidth="1"/>
    <col min="10748" max="10748" width="7.28515625" style="104" customWidth="1"/>
    <col min="10749" max="10760" width="8.42578125" style="104" customWidth="1"/>
    <col min="10761" max="10761" width="8.140625" style="104" customWidth="1"/>
    <col min="10762" max="10762" width="9.140625" style="104"/>
    <col min="10763" max="10765" width="12" style="104" bestFit="1" customWidth="1"/>
    <col min="10766" max="11000" width="9.140625" style="104"/>
    <col min="11001" max="11001" width="2.85546875" style="104" customWidth="1"/>
    <col min="11002" max="11002" width="11.28515625" style="104" customWidth="1"/>
    <col min="11003" max="11003" width="11.85546875" style="104" customWidth="1"/>
    <col min="11004" max="11004" width="7.28515625" style="104" customWidth="1"/>
    <col min="11005" max="11016" width="8.42578125" style="104" customWidth="1"/>
    <col min="11017" max="11017" width="8.140625" style="104" customWidth="1"/>
    <col min="11018" max="11018" width="9.140625" style="104"/>
    <col min="11019" max="11021" width="12" style="104" bestFit="1" customWidth="1"/>
    <col min="11022" max="11256" width="9.140625" style="104"/>
    <col min="11257" max="11257" width="2.85546875" style="104" customWidth="1"/>
    <col min="11258" max="11258" width="11.28515625" style="104" customWidth="1"/>
    <col min="11259" max="11259" width="11.85546875" style="104" customWidth="1"/>
    <col min="11260" max="11260" width="7.28515625" style="104" customWidth="1"/>
    <col min="11261" max="11272" width="8.42578125" style="104" customWidth="1"/>
    <col min="11273" max="11273" width="8.140625" style="104" customWidth="1"/>
    <col min="11274" max="11274" width="9.140625" style="104"/>
    <col min="11275" max="11277" width="12" style="104" bestFit="1" customWidth="1"/>
    <col min="11278" max="11512" width="9.140625" style="104"/>
    <col min="11513" max="11513" width="2.85546875" style="104" customWidth="1"/>
    <col min="11514" max="11514" width="11.28515625" style="104" customWidth="1"/>
    <col min="11515" max="11515" width="11.85546875" style="104" customWidth="1"/>
    <col min="11516" max="11516" width="7.28515625" style="104" customWidth="1"/>
    <col min="11517" max="11528" width="8.42578125" style="104" customWidth="1"/>
    <col min="11529" max="11529" width="8.140625" style="104" customWidth="1"/>
    <col min="11530" max="11530" width="9.140625" style="104"/>
    <col min="11531" max="11533" width="12" style="104" bestFit="1" customWidth="1"/>
    <col min="11534" max="11768" width="9.140625" style="104"/>
    <col min="11769" max="11769" width="2.85546875" style="104" customWidth="1"/>
    <col min="11770" max="11770" width="11.28515625" style="104" customWidth="1"/>
    <col min="11771" max="11771" width="11.85546875" style="104" customWidth="1"/>
    <col min="11772" max="11772" width="7.28515625" style="104" customWidth="1"/>
    <col min="11773" max="11784" width="8.42578125" style="104" customWidth="1"/>
    <col min="11785" max="11785" width="8.140625" style="104" customWidth="1"/>
    <col min="11786" max="11786" width="9.140625" style="104"/>
    <col min="11787" max="11789" width="12" style="104" bestFit="1" customWidth="1"/>
    <col min="11790" max="12024" width="9.140625" style="104"/>
    <col min="12025" max="12025" width="2.85546875" style="104" customWidth="1"/>
    <col min="12026" max="12026" width="11.28515625" style="104" customWidth="1"/>
    <col min="12027" max="12027" width="11.85546875" style="104" customWidth="1"/>
    <col min="12028" max="12028" width="7.28515625" style="104" customWidth="1"/>
    <col min="12029" max="12040" width="8.42578125" style="104" customWidth="1"/>
    <col min="12041" max="12041" width="8.140625" style="104" customWidth="1"/>
    <col min="12042" max="12042" width="9.140625" style="104"/>
    <col min="12043" max="12045" width="12" style="104" bestFit="1" customWidth="1"/>
    <col min="12046" max="12280" width="9.140625" style="104"/>
    <col min="12281" max="12281" width="2.85546875" style="104" customWidth="1"/>
    <col min="12282" max="12282" width="11.28515625" style="104" customWidth="1"/>
    <col min="12283" max="12283" width="11.85546875" style="104" customWidth="1"/>
    <col min="12284" max="12284" width="7.28515625" style="104" customWidth="1"/>
    <col min="12285" max="12296" width="8.42578125" style="104" customWidth="1"/>
    <col min="12297" max="12297" width="8.140625" style="104" customWidth="1"/>
    <col min="12298" max="12298" width="9.140625" style="104"/>
    <col min="12299" max="12301" width="12" style="104" bestFit="1" customWidth="1"/>
    <col min="12302" max="12536" width="9.140625" style="104"/>
    <col min="12537" max="12537" width="2.85546875" style="104" customWidth="1"/>
    <col min="12538" max="12538" width="11.28515625" style="104" customWidth="1"/>
    <col min="12539" max="12539" width="11.85546875" style="104" customWidth="1"/>
    <col min="12540" max="12540" width="7.28515625" style="104" customWidth="1"/>
    <col min="12541" max="12552" width="8.42578125" style="104" customWidth="1"/>
    <col min="12553" max="12553" width="8.140625" style="104" customWidth="1"/>
    <col min="12554" max="12554" width="9.140625" style="104"/>
    <col min="12555" max="12557" width="12" style="104" bestFit="1" customWidth="1"/>
    <col min="12558" max="12792" width="9.140625" style="104"/>
    <col min="12793" max="12793" width="2.85546875" style="104" customWidth="1"/>
    <col min="12794" max="12794" width="11.28515625" style="104" customWidth="1"/>
    <col min="12795" max="12795" width="11.85546875" style="104" customWidth="1"/>
    <col min="12796" max="12796" width="7.28515625" style="104" customWidth="1"/>
    <col min="12797" max="12808" width="8.42578125" style="104" customWidth="1"/>
    <col min="12809" max="12809" width="8.140625" style="104" customWidth="1"/>
    <col min="12810" max="12810" width="9.140625" style="104"/>
    <col min="12811" max="12813" width="12" style="104" bestFit="1" customWidth="1"/>
    <col min="12814" max="13048" width="9.140625" style="104"/>
    <col min="13049" max="13049" width="2.85546875" style="104" customWidth="1"/>
    <col min="13050" max="13050" width="11.28515625" style="104" customWidth="1"/>
    <col min="13051" max="13051" width="11.85546875" style="104" customWidth="1"/>
    <col min="13052" max="13052" width="7.28515625" style="104" customWidth="1"/>
    <col min="13053" max="13064" width="8.42578125" style="104" customWidth="1"/>
    <col min="13065" max="13065" width="8.140625" style="104" customWidth="1"/>
    <col min="13066" max="13066" width="9.140625" style="104"/>
    <col min="13067" max="13069" width="12" style="104" bestFit="1" customWidth="1"/>
    <col min="13070" max="13304" width="9.140625" style="104"/>
    <col min="13305" max="13305" width="2.85546875" style="104" customWidth="1"/>
    <col min="13306" max="13306" width="11.28515625" style="104" customWidth="1"/>
    <col min="13307" max="13307" width="11.85546875" style="104" customWidth="1"/>
    <col min="13308" max="13308" width="7.28515625" style="104" customWidth="1"/>
    <col min="13309" max="13320" width="8.42578125" style="104" customWidth="1"/>
    <col min="13321" max="13321" width="8.140625" style="104" customWidth="1"/>
    <col min="13322" max="13322" width="9.140625" style="104"/>
    <col min="13323" max="13325" width="12" style="104" bestFit="1" customWidth="1"/>
    <col min="13326" max="13560" width="9.140625" style="104"/>
    <col min="13561" max="13561" width="2.85546875" style="104" customWidth="1"/>
    <col min="13562" max="13562" width="11.28515625" style="104" customWidth="1"/>
    <col min="13563" max="13563" width="11.85546875" style="104" customWidth="1"/>
    <col min="13564" max="13564" width="7.28515625" style="104" customWidth="1"/>
    <col min="13565" max="13576" width="8.42578125" style="104" customWidth="1"/>
    <col min="13577" max="13577" width="8.140625" style="104" customWidth="1"/>
    <col min="13578" max="13578" width="9.140625" style="104"/>
    <col min="13579" max="13581" width="12" style="104" bestFit="1" customWidth="1"/>
    <col min="13582" max="13816" width="9.140625" style="104"/>
    <col min="13817" max="13817" width="2.85546875" style="104" customWidth="1"/>
    <col min="13818" max="13818" width="11.28515625" style="104" customWidth="1"/>
    <col min="13819" max="13819" width="11.85546875" style="104" customWidth="1"/>
    <col min="13820" max="13820" width="7.28515625" style="104" customWidth="1"/>
    <col min="13821" max="13832" width="8.42578125" style="104" customWidth="1"/>
    <col min="13833" max="13833" width="8.140625" style="104" customWidth="1"/>
    <col min="13834" max="13834" width="9.140625" style="104"/>
    <col min="13835" max="13837" width="12" style="104" bestFit="1" customWidth="1"/>
    <col min="13838" max="14072" width="9.140625" style="104"/>
    <col min="14073" max="14073" width="2.85546875" style="104" customWidth="1"/>
    <col min="14074" max="14074" width="11.28515625" style="104" customWidth="1"/>
    <col min="14075" max="14075" width="11.85546875" style="104" customWidth="1"/>
    <col min="14076" max="14076" width="7.28515625" style="104" customWidth="1"/>
    <col min="14077" max="14088" width="8.42578125" style="104" customWidth="1"/>
    <col min="14089" max="14089" width="8.140625" style="104" customWidth="1"/>
    <col min="14090" max="14090" width="9.140625" style="104"/>
    <col min="14091" max="14093" width="12" style="104" bestFit="1" customWidth="1"/>
    <col min="14094" max="14328" width="9.140625" style="104"/>
    <col min="14329" max="14329" width="2.85546875" style="104" customWidth="1"/>
    <col min="14330" max="14330" width="11.28515625" style="104" customWidth="1"/>
    <col min="14331" max="14331" width="11.85546875" style="104" customWidth="1"/>
    <col min="14332" max="14332" width="7.28515625" style="104" customWidth="1"/>
    <col min="14333" max="14344" width="8.42578125" style="104" customWidth="1"/>
    <col min="14345" max="14345" width="8.140625" style="104" customWidth="1"/>
    <col min="14346" max="14346" width="9.140625" style="104"/>
    <col min="14347" max="14349" width="12" style="104" bestFit="1" customWidth="1"/>
    <col min="14350" max="14584" width="9.140625" style="104"/>
    <col min="14585" max="14585" width="2.85546875" style="104" customWidth="1"/>
    <col min="14586" max="14586" width="11.28515625" style="104" customWidth="1"/>
    <col min="14587" max="14587" width="11.85546875" style="104" customWidth="1"/>
    <col min="14588" max="14588" width="7.28515625" style="104" customWidth="1"/>
    <col min="14589" max="14600" width="8.42578125" style="104" customWidth="1"/>
    <col min="14601" max="14601" width="8.140625" style="104" customWidth="1"/>
    <col min="14602" max="14602" width="9.140625" style="104"/>
    <col min="14603" max="14605" width="12" style="104" bestFit="1" customWidth="1"/>
    <col min="14606" max="14840" width="9.140625" style="104"/>
    <col min="14841" max="14841" width="2.85546875" style="104" customWidth="1"/>
    <col min="14842" max="14842" width="11.28515625" style="104" customWidth="1"/>
    <col min="14843" max="14843" width="11.85546875" style="104" customWidth="1"/>
    <col min="14844" max="14844" width="7.28515625" style="104" customWidth="1"/>
    <col min="14845" max="14856" width="8.42578125" style="104" customWidth="1"/>
    <col min="14857" max="14857" width="8.140625" style="104" customWidth="1"/>
    <col min="14858" max="14858" width="9.140625" style="104"/>
    <col min="14859" max="14861" width="12" style="104" bestFit="1" customWidth="1"/>
    <col min="14862" max="15096" width="9.140625" style="104"/>
    <col min="15097" max="15097" width="2.85546875" style="104" customWidth="1"/>
    <col min="15098" max="15098" width="11.28515625" style="104" customWidth="1"/>
    <col min="15099" max="15099" width="11.85546875" style="104" customWidth="1"/>
    <col min="15100" max="15100" width="7.28515625" style="104" customWidth="1"/>
    <col min="15101" max="15112" width="8.42578125" style="104" customWidth="1"/>
    <col min="15113" max="15113" width="8.140625" style="104" customWidth="1"/>
    <col min="15114" max="15114" width="9.140625" style="104"/>
    <col min="15115" max="15117" width="12" style="104" bestFit="1" customWidth="1"/>
    <col min="15118" max="15352" width="9.140625" style="104"/>
    <col min="15353" max="15353" width="2.85546875" style="104" customWidth="1"/>
    <col min="15354" max="15354" width="11.28515625" style="104" customWidth="1"/>
    <col min="15355" max="15355" width="11.85546875" style="104" customWidth="1"/>
    <col min="15356" max="15356" width="7.28515625" style="104" customWidth="1"/>
    <col min="15357" max="15368" width="8.42578125" style="104" customWidth="1"/>
    <col min="15369" max="15369" width="8.140625" style="104" customWidth="1"/>
    <col min="15370" max="15370" width="9.140625" style="104"/>
    <col min="15371" max="15373" width="12" style="104" bestFit="1" customWidth="1"/>
    <col min="15374" max="15608" width="9.140625" style="104"/>
    <col min="15609" max="15609" width="2.85546875" style="104" customWidth="1"/>
    <col min="15610" max="15610" width="11.28515625" style="104" customWidth="1"/>
    <col min="15611" max="15611" width="11.85546875" style="104" customWidth="1"/>
    <col min="15612" max="15612" width="7.28515625" style="104" customWidth="1"/>
    <col min="15613" max="15624" width="8.42578125" style="104" customWidth="1"/>
    <col min="15625" max="15625" width="8.140625" style="104" customWidth="1"/>
    <col min="15626" max="15626" width="9.140625" style="104"/>
    <col min="15627" max="15629" width="12" style="104" bestFit="1" customWidth="1"/>
    <col min="15630" max="15864" width="9.140625" style="104"/>
    <col min="15865" max="15865" width="2.85546875" style="104" customWidth="1"/>
    <col min="15866" max="15866" width="11.28515625" style="104" customWidth="1"/>
    <col min="15867" max="15867" width="11.85546875" style="104" customWidth="1"/>
    <col min="15868" max="15868" width="7.28515625" style="104" customWidth="1"/>
    <col min="15869" max="15880" width="8.42578125" style="104" customWidth="1"/>
    <col min="15881" max="15881" width="8.140625" style="104" customWidth="1"/>
    <col min="15882" max="15882" width="9.140625" style="104"/>
    <col min="15883" max="15885" width="12" style="104" bestFit="1" customWidth="1"/>
    <col min="15886" max="16120" width="9.140625" style="104"/>
    <col min="16121" max="16121" width="2.85546875" style="104" customWidth="1"/>
    <col min="16122" max="16122" width="11.28515625" style="104" customWidth="1"/>
    <col min="16123" max="16123" width="11.85546875" style="104" customWidth="1"/>
    <col min="16124" max="16124" width="7.28515625" style="104" customWidth="1"/>
    <col min="16125" max="16136" width="8.42578125" style="104" customWidth="1"/>
    <col min="16137" max="16137" width="8.140625" style="104" customWidth="1"/>
    <col min="16138" max="16138" width="9.140625" style="104"/>
    <col min="16139" max="16141" width="12" style="104" bestFit="1" customWidth="1"/>
    <col min="16142" max="16384" width="9.140625" style="104"/>
  </cols>
  <sheetData>
    <row r="1" spans="1:13" ht="33" customHeight="1" x14ac:dyDescent="0.25">
      <c r="A1" s="177" t="s">
        <v>183</v>
      </c>
      <c r="B1" s="177"/>
      <c r="C1" s="177"/>
      <c r="D1" s="177"/>
      <c r="E1" s="177"/>
      <c r="F1" s="177"/>
      <c r="G1" s="177"/>
      <c r="H1" s="177"/>
      <c r="I1" s="177"/>
      <c r="J1" s="177"/>
    </row>
    <row r="2" spans="1:13" ht="15" customHeight="1" x14ac:dyDescent="0.25">
      <c r="A2" s="98"/>
      <c r="B2" s="99"/>
      <c r="C2" s="99"/>
      <c r="D2" s="100"/>
      <c r="E2" s="101"/>
      <c r="F2" s="101"/>
      <c r="G2" s="101"/>
      <c r="H2" s="102"/>
      <c r="I2" s="103"/>
      <c r="J2" s="122" t="s">
        <v>178</v>
      </c>
    </row>
    <row r="3" spans="1:13" ht="37.5" customHeight="1" x14ac:dyDescent="0.2">
      <c r="A3" s="127" t="s">
        <v>0</v>
      </c>
      <c r="B3" s="170" t="s">
        <v>159</v>
      </c>
      <c r="C3" s="170"/>
      <c r="D3" s="112" t="s">
        <v>31</v>
      </c>
      <c r="E3" s="111" t="s">
        <v>115</v>
      </c>
      <c r="F3" s="111" t="s">
        <v>117</v>
      </c>
      <c r="G3" s="111" t="s">
        <v>160</v>
      </c>
      <c r="H3" s="111" t="s">
        <v>161</v>
      </c>
      <c r="I3" s="111" t="s">
        <v>122</v>
      </c>
      <c r="J3" s="119" t="s">
        <v>162</v>
      </c>
      <c r="L3" s="104"/>
    </row>
    <row r="4" spans="1:13" ht="24" customHeight="1" x14ac:dyDescent="0.2">
      <c r="A4" s="171" t="s">
        <v>177</v>
      </c>
      <c r="B4" s="171"/>
      <c r="C4" s="171"/>
      <c r="D4" s="171"/>
      <c r="E4" s="171"/>
      <c r="F4" s="171"/>
      <c r="G4" s="171"/>
      <c r="H4" s="171"/>
      <c r="I4" s="171"/>
      <c r="J4" s="171"/>
      <c r="L4" s="104"/>
    </row>
    <row r="5" spans="1:13" ht="21.75" customHeight="1" x14ac:dyDescent="0.2">
      <c r="A5" s="128">
        <v>1</v>
      </c>
      <c r="B5" s="172" t="s">
        <v>163</v>
      </c>
      <c r="C5" s="173"/>
      <c r="D5" s="174" t="s">
        <v>48</v>
      </c>
      <c r="E5" s="113">
        <v>4500</v>
      </c>
      <c r="F5" s="114">
        <v>4000</v>
      </c>
      <c r="G5" s="114"/>
      <c r="H5" s="114">
        <v>4500</v>
      </c>
      <c r="I5" s="114">
        <v>4250</v>
      </c>
      <c r="J5" s="123">
        <f>AVERAGE(E5:I5)</f>
        <v>4312.5</v>
      </c>
      <c r="L5" s="104"/>
    </row>
    <row r="6" spans="1:13" ht="19.5" customHeight="1" x14ac:dyDescent="0.2">
      <c r="A6" s="128">
        <v>2</v>
      </c>
      <c r="B6" s="172" t="s">
        <v>164</v>
      </c>
      <c r="C6" s="173"/>
      <c r="D6" s="175"/>
      <c r="E6" s="115"/>
      <c r="F6" s="116">
        <v>4800</v>
      </c>
      <c r="G6" s="116">
        <v>4500</v>
      </c>
      <c r="H6" s="116">
        <v>4500</v>
      </c>
      <c r="I6" s="116">
        <v>4500</v>
      </c>
      <c r="J6" s="124">
        <f>AVERAGE(E6:I6)</f>
        <v>4575</v>
      </c>
      <c r="L6" s="104"/>
    </row>
    <row r="7" spans="1:13" ht="19.5" customHeight="1" x14ac:dyDescent="0.2">
      <c r="A7" s="128">
        <v>3</v>
      </c>
      <c r="B7" s="172" t="s">
        <v>165</v>
      </c>
      <c r="C7" s="173"/>
      <c r="D7" s="175"/>
      <c r="E7" s="115"/>
      <c r="F7" s="116"/>
      <c r="G7" s="116">
        <v>4200</v>
      </c>
      <c r="H7" s="116"/>
      <c r="I7" s="116"/>
      <c r="J7" s="125" t="s">
        <v>78</v>
      </c>
      <c r="L7" s="104"/>
    </row>
    <row r="8" spans="1:13" ht="19.5" customHeight="1" x14ac:dyDescent="0.2">
      <c r="A8" s="128">
        <v>4</v>
      </c>
      <c r="B8" s="172" t="s">
        <v>166</v>
      </c>
      <c r="C8" s="173"/>
      <c r="D8" s="175"/>
      <c r="E8" s="115">
        <v>3900</v>
      </c>
      <c r="F8" s="116">
        <v>4000</v>
      </c>
      <c r="G8" s="116">
        <v>4500</v>
      </c>
      <c r="H8" s="116">
        <v>4100</v>
      </c>
      <c r="I8" s="116">
        <v>4000</v>
      </c>
      <c r="J8" s="124">
        <f>AVERAGE(E8:I8)</f>
        <v>4100</v>
      </c>
      <c r="L8" s="104"/>
      <c r="M8" s="106"/>
    </row>
    <row r="9" spans="1:13" ht="19.5" customHeight="1" x14ac:dyDescent="0.2">
      <c r="A9" s="128">
        <v>5</v>
      </c>
      <c r="B9" s="172" t="s">
        <v>167</v>
      </c>
      <c r="C9" s="173"/>
      <c r="D9" s="175"/>
      <c r="E9" s="115">
        <v>4500</v>
      </c>
      <c r="F9" s="116">
        <v>4500</v>
      </c>
      <c r="G9" s="116">
        <v>5500</v>
      </c>
      <c r="H9" s="116">
        <v>4800</v>
      </c>
      <c r="I9" s="116">
        <v>4500</v>
      </c>
      <c r="J9" s="124">
        <f>AVERAGE(E9:I9)</f>
        <v>4760</v>
      </c>
      <c r="L9" s="104"/>
    </row>
    <row r="10" spans="1:13" ht="19.5" customHeight="1" x14ac:dyDescent="0.2">
      <c r="A10" s="129">
        <v>6</v>
      </c>
      <c r="B10" s="168" t="s">
        <v>168</v>
      </c>
      <c r="C10" s="169"/>
      <c r="D10" s="176"/>
      <c r="E10" s="117"/>
      <c r="F10" s="121" t="s">
        <v>176</v>
      </c>
      <c r="G10" s="118">
        <v>3500</v>
      </c>
      <c r="H10" s="118"/>
      <c r="I10" s="118"/>
      <c r="J10" s="126">
        <f>AVERAGE(E10:I10)</f>
        <v>3500</v>
      </c>
      <c r="L10" s="104"/>
    </row>
    <row r="11" spans="1:13" ht="19.5" customHeight="1" x14ac:dyDescent="0.2">
      <c r="A11" s="165" t="s">
        <v>169</v>
      </c>
      <c r="B11" s="165"/>
      <c r="C11" s="165"/>
      <c r="D11" s="165"/>
      <c r="E11" s="165"/>
      <c r="F11" s="165"/>
      <c r="G11" s="165"/>
      <c r="H11" s="165"/>
      <c r="I11" s="165"/>
      <c r="J11" s="165"/>
      <c r="L11" s="104"/>
    </row>
    <row r="12" spans="1:13" ht="19.5" customHeight="1" x14ac:dyDescent="0.2">
      <c r="A12" s="166">
        <v>7</v>
      </c>
      <c r="B12" s="168" t="s">
        <v>170</v>
      </c>
      <c r="C12" s="169"/>
      <c r="D12" s="174" t="s">
        <v>48</v>
      </c>
      <c r="E12" s="113"/>
      <c r="F12" s="120" t="s">
        <v>190</v>
      </c>
      <c r="G12" s="120"/>
      <c r="H12" s="120"/>
      <c r="I12" s="120" t="s">
        <v>190</v>
      </c>
      <c r="J12" s="123">
        <v>350000</v>
      </c>
      <c r="L12" s="104"/>
    </row>
    <row r="13" spans="1:13" ht="19.5" customHeight="1" x14ac:dyDescent="0.2">
      <c r="A13" s="167"/>
      <c r="B13" s="168" t="s">
        <v>171</v>
      </c>
      <c r="C13" s="169"/>
      <c r="D13" s="176"/>
      <c r="E13" s="117"/>
      <c r="F13" s="121" t="s">
        <v>191</v>
      </c>
      <c r="G13" s="121"/>
      <c r="H13" s="121"/>
      <c r="I13" s="121" t="s">
        <v>192</v>
      </c>
      <c r="J13" s="126">
        <v>200000</v>
      </c>
      <c r="L13" s="104"/>
    </row>
    <row r="14" spans="1:13" ht="19.5" customHeight="1" x14ac:dyDescent="0.2">
      <c r="A14" s="165" t="s">
        <v>172</v>
      </c>
      <c r="B14" s="165"/>
      <c r="C14" s="165"/>
      <c r="D14" s="165"/>
      <c r="E14" s="165"/>
      <c r="F14" s="165"/>
      <c r="G14" s="165"/>
      <c r="H14" s="165"/>
      <c r="I14" s="165"/>
      <c r="J14" s="165"/>
      <c r="L14" s="104"/>
    </row>
    <row r="15" spans="1:13" ht="19.5" customHeight="1" x14ac:dyDescent="0.2">
      <c r="A15" s="166">
        <v>8</v>
      </c>
      <c r="B15" s="168" t="s">
        <v>173</v>
      </c>
      <c r="C15" s="169"/>
      <c r="D15" s="174" t="s">
        <v>48</v>
      </c>
      <c r="E15" s="113">
        <v>28000</v>
      </c>
      <c r="F15" s="114">
        <v>28000</v>
      </c>
      <c r="G15" s="114">
        <v>28000</v>
      </c>
      <c r="H15" s="114">
        <v>30000</v>
      </c>
      <c r="I15" s="114">
        <v>28000</v>
      </c>
      <c r="J15" s="123">
        <f>AVERAGE(E15:I15)</f>
        <v>28400</v>
      </c>
      <c r="L15" s="104"/>
    </row>
    <row r="16" spans="1:13" x14ac:dyDescent="0.25">
      <c r="A16" s="167"/>
      <c r="B16" s="168" t="s">
        <v>174</v>
      </c>
      <c r="C16" s="169"/>
      <c r="D16" s="176"/>
      <c r="E16" s="117">
        <v>20000</v>
      </c>
      <c r="F16" s="118">
        <v>20000</v>
      </c>
      <c r="G16" s="118">
        <v>20000</v>
      </c>
      <c r="H16" s="118">
        <v>20000</v>
      </c>
      <c r="I16" s="118">
        <v>18000</v>
      </c>
      <c r="J16" s="126">
        <f>AVERAGE(E16:I16)</f>
        <v>19600</v>
      </c>
    </row>
    <row r="17" spans="5:5" x14ac:dyDescent="0.25">
      <c r="E17" s="109"/>
    </row>
    <row r="18" spans="5:5" x14ac:dyDescent="0.25">
      <c r="E18" s="109"/>
    </row>
  </sheetData>
  <mergeCells count="20">
    <mergeCell ref="A1:J1"/>
    <mergeCell ref="A14:J14"/>
    <mergeCell ref="A15:A16"/>
    <mergeCell ref="B15:C15"/>
    <mergeCell ref="B16:C16"/>
    <mergeCell ref="D12:D13"/>
    <mergeCell ref="D15:D16"/>
    <mergeCell ref="A11:J11"/>
    <mergeCell ref="A12:A13"/>
    <mergeCell ref="B12:C12"/>
    <mergeCell ref="B13:C13"/>
    <mergeCell ref="B3:C3"/>
    <mergeCell ref="A4:J4"/>
    <mergeCell ref="B5:C5"/>
    <mergeCell ref="D5:D10"/>
    <mergeCell ref="B6:C6"/>
    <mergeCell ref="B7:C7"/>
    <mergeCell ref="B8:C8"/>
    <mergeCell ref="B9:C9"/>
    <mergeCell ref="B10:C10"/>
  </mergeCells>
  <printOptions horizontalCentered="1"/>
  <pageMargins left="1.968503937007874E-2" right="1.968503937007874E-2" top="1.968503937007874E-2" bottom="1.968503937007874E-2" header="0" footer="0"/>
  <pageSetup paperSize="9" scale="9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1749-04BF-4EEF-BE91-2CE3BF3EF105}">
  <sheetPr>
    <tabColor rgb="FFE64C3C"/>
  </sheetPr>
  <dimension ref="A1:F9"/>
  <sheetViews>
    <sheetView topLeftCell="A2" workbookViewId="0">
      <selection activeCell="K14" sqref="K14"/>
    </sheetView>
  </sheetViews>
  <sheetFormatPr defaultRowHeight="12.75" x14ac:dyDescent="0.2"/>
  <cols>
    <col min="2" max="2" width="20.85546875" customWidth="1"/>
    <col min="3" max="3" width="12.42578125" customWidth="1"/>
    <col min="4" max="4" width="14.28515625" customWidth="1"/>
    <col min="5" max="6" width="12.42578125" customWidth="1"/>
  </cols>
  <sheetData>
    <row r="1" spans="1:6" ht="16.5" customHeight="1" x14ac:dyDescent="0.2">
      <c r="A1" s="178" t="s">
        <v>175</v>
      </c>
      <c r="B1" s="178"/>
      <c r="C1" s="178"/>
      <c r="D1" s="178"/>
      <c r="E1" s="178"/>
      <c r="F1" s="178"/>
    </row>
    <row r="2" spans="1:6" x14ac:dyDescent="0.2">
      <c r="A2" s="178"/>
      <c r="B2" s="178"/>
      <c r="C2" s="178"/>
      <c r="D2" s="178"/>
      <c r="E2" s="178"/>
      <c r="F2" s="178"/>
    </row>
    <row r="3" spans="1:6" ht="15" x14ac:dyDescent="0.2">
      <c r="A3" s="132" t="s">
        <v>184</v>
      </c>
      <c r="B3" s="132"/>
      <c r="C3" s="132"/>
      <c r="D3" s="132"/>
      <c r="E3" s="132"/>
      <c r="F3" s="132"/>
    </row>
    <row r="4" spans="1:6" x14ac:dyDescent="0.2">
      <c r="A4" s="47"/>
      <c r="B4" s="48"/>
      <c r="C4" s="48"/>
      <c r="D4" s="48"/>
      <c r="E4" s="48"/>
      <c r="F4" s="48"/>
    </row>
    <row r="5" spans="1:6" ht="30" customHeight="1" x14ac:dyDescent="0.2">
      <c r="A5" s="95" t="s">
        <v>0</v>
      </c>
      <c r="B5" s="94" t="s">
        <v>127</v>
      </c>
      <c r="C5" s="94" t="s">
        <v>103</v>
      </c>
      <c r="D5" s="94" t="s">
        <v>104</v>
      </c>
      <c r="E5" s="94" t="s">
        <v>105</v>
      </c>
      <c r="F5" s="94" t="s">
        <v>106</v>
      </c>
    </row>
    <row r="6" spans="1:6" ht="30" customHeight="1" x14ac:dyDescent="0.2">
      <c r="A6" s="50">
        <v>1</v>
      </c>
      <c r="B6" s="51" t="s">
        <v>107</v>
      </c>
      <c r="C6" s="52">
        <v>3710</v>
      </c>
      <c r="D6" s="52">
        <v>3710</v>
      </c>
      <c r="E6" s="52">
        <v>3710</v>
      </c>
      <c r="F6" s="52">
        <v>3710</v>
      </c>
    </row>
    <row r="7" spans="1:6" ht="30" customHeight="1" x14ac:dyDescent="0.2">
      <c r="A7" s="50">
        <v>2</v>
      </c>
      <c r="B7" s="51" t="s">
        <v>108</v>
      </c>
      <c r="C7" s="52">
        <v>2370</v>
      </c>
      <c r="D7" s="52"/>
      <c r="E7" s="52">
        <v>2320</v>
      </c>
      <c r="F7" s="52">
        <v>2350</v>
      </c>
    </row>
    <row r="8" spans="1:6" ht="30" customHeight="1" x14ac:dyDescent="0.2">
      <c r="A8" s="50">
        <v>3</v>
      </c>
      <c r="B8" s="51" t="s">
        <v>73</v>
      </c>
      <c r="C8" s="52">
        <v>2390</v>
      </c>
      <c r="D8" s="52">
        <v>2390</v>
      </c>
      <c r="E8" s="52">
        <v>2390</v>
      </c>
      <c r="F8" s="52">
        <v>2390</v>
      </c>
    </row>
    <row r="9" spans="1:6" ht="30" customHeight="1" x14ac:dyDescent="0.2">
      <c r="A9" s="53">
        <v>4</v>
      </c>
      <c r="B9" s="54" t="s">
        <v>109</v>
      </c>
      <c r="C9" s="55">
        <v>3850</v>
      </c>
      <c r="D9" s="55">
        <v>3850</v>
      </c>
      <c r="E9" s="55">
        <v>3850</v>
      </c>
      <c r="F9" s="55">
        <v>3850</v>
      </c>
    </row>
  </sheetData>
  <mergeCells count="2">
    <mergeCell ref="A1:F2"/>
    <mergeCell ref="A3:F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27B99A"/>
  </sheetPr>
  <dimension ref="A1:DS31"/>
  <sheetViews>
    <sheetView zoomScaleNormal="100" workbookViewId="0">
      <pane xSplit="2" ySplit="6" topLeftCell="C7" activePane="bottomRight" state="frozen"/>
      <selection pane="topRight" activeCell="G7" sqref="G7:G9"/>
      <selection pane="bottomLeft" activeCell="G7" sqref="G7:G9"/>
      <selection pane="bottomRight" activeCell="DL15" sqref="DL15"/>
    </sheetView>
  </sheetViews>
  <sheetFormatPr defaultColWidth="9.140625" defaultRowHeight="12.75" x14ac:dyDescent="0.2"/>
  <cols>
    <col min="1" max="1" width="9.140625" style="13"/>
    <col min="2" max="2" width="16" style="13" customWidth="1"/>
    <col min="3" max="3" width="12.42578125" style="13" customWidth="1"/>
    <col min="4" max="14" width="11.7109375" style="13" customWidth="1"/>
    <col min="15" max="25" width="12" style="13" customWidth="1"/>
    <col min="26" max="36" width="11.7109375" style="13" customWidth="1"/>
    <col min="37" max="47" width="11.85546875" style="13" customWidth="1"/>
    <col min="48" max="58" width="12" style="13" customWidth="1"/>
    <col min="59" max="69" width="11.85546875" style="13" customWidth="1"/>
    <col min="70" max="80" width="12" style="13" customWidth="1"/>
    <col min="81" max="101" width="12.140625" style="13" customWidth="1"/>
    <col min="102" max="112" width="12.28515625" style="13" customWidth="1"/>
    <col min="113" max="113" width="12" style="13" customWidth="1"/>
    <col min="114" max="114" width="13.5703125" style="13" customWidth="1"/>
    <col min="115" max="115" width="13.7109375" style="13" customWidth="1"/>
    <col min="116" max="116" width="12.7109375" style="13" customWidth="1"/>
    <col min="117" max="117" width="11.140625" style="13" customWidth="1"/>
    <col min="118" max="118" width="10.85546875" style="13" customWidth="1"/>
    <col min="119" max="119" width="11.42578125" style="13" customWidth="1"/>
    <col min="120" max="120" width="10.5703125" style="13" customWidth="1"/>
    <col min="121" max="121" width="10.85546875" style="13" customWidth="1"/>
    <col min="122" max="122" width="11.42578125" style="13" customWidth="1"/>
    <col min="123" max="123" width="11.28515625" style="13" customWidth="1"/>
    <col min="124" max="16384" width="9.140625" style="13"/>
  </cols>
  <sheetData>
    <row r="1" spans="1:123" ht="12.75" customHeight="1" x14ac:dyDescent="0.2">
      <c r="C1" s="85" t="s">
        <v>185</v>
      </c>
      <c r="D1" s="42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 s="41"/>
      <c r="CN1" s="41"/>
      <c r="CO1" s="41"/>
      <c r="CP1" s="41"/>
      <c r="CQ1" s="41"/>
      <c r="CR1" s="41"/>
      <c r="CS1" s="41"/>
      <c r="CT1" s="41"/>
      <c r="CU1" s="41"/>
      <c r="CV1" s="41"/>
      <c r="CW1" s="4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</row>
    <row r="2" spans="1:123" x14ac:dyDescent="0.2">
      <c r="B2"/>
      <c r="C2" s="13" t="s">
        <v>66</v>
      </c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43"/>
      <c r="DM2" s="14"/>
      <c r="DN2" s="14"/>
      <c r="DO2" s="14"/>
      <c r="DP2" s="14"/>
      <c r="DQ2" s="14"/>
      <c r="DR2" s="14"/>
      <c r="DS2" s="14"/>
    </row>
    <row r="3" spans="1:123" s="15" customFormat="1" ht="18" customHeight="1" x14ac:dyDescent="0.2">
      <c r="A3" s="179" t="s">
        <v>0</v>
      </c>
      <c r="B3" s="190" t="s">
        <v>67</v>
      </c>
      <c r="C3" s="182" t="s">
        <v>59</v>
      </c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2" t="s">
        <v>62</v>
      </c>
      <c r="O3" s="183"/>
      <c r="P3" s="183"/>
      <c r="Q3" s="183"/>
      <c r="R3" s="183"/>
      <c r="S3" s="183"/>
      <c r="T3" s="183"/>
      <c r="U3" s="183"/>
      <c r="V3" s="183"/>
      <c r="W3" s="183"/>
      <c r="X3" s="183"/>
      <c r="Y3" s="183" t="s">
        <v>68</v>
      </c>
      <c r="Z3" s="183"/>
      <c r="AA3" s="183"/>
      <c r="AB3" s="183"/>
      <c r="AC3" s="183"/>
      <c r="AD3" s="183"/>
      <c r="AE3" s="183"/>
      <c r="AF3" s="183"/>
      <c r="AG3" s="183"/>
      <c r="AH3" s="183"/>
      <c r="AI3" s="183"/>
      <c r="AJ3" s="182" t="s">
        <v>69</v>
      </c>
      <c r="AK3" s="183"/>
      <c r="AL3" s="183"/>
      <c r="AM3" s="183"/>
      <c r="AN3" s="183"/>
      <c r="AO3" s="183"/>
      <c r="AP3" s="183"/>
      <c r="AQ3" s="183"/>
      <c r="AR3" s="183"/>
      <c r="AS3" s="183"/>
      <c r="AT3" s="183"/>
      <c r="AU3" s="182" t="s">
        <v>58</v>
      </c>
      <c r="AV3" s="183"/>
      <c r="AW3" s="183"/>
      <c r="AX3" s="183"/>
      <c r="AY3" s="183"/>
      <c r="AZ3" s="183"/>
      <c r="BA3" s="183"/>
      <c r="BB3" s="183"/>
      <c r="BC3" s="183"/>
      <c r="BD3" s="183"/>
      <c r="BE3" s="183"/>
      <c r="BF3" s="182" t="s">
        <v>70</v>
      </c>
      <c r="BG3" s="183"/>
      <c r="BH3" s="183"/>
      <c r="BI3" s="183"/>
      <c r="BJ3" s="183"/>
      <c r="BK3" s="183"/>
      <c r="BL3" s="183"/>
      <c r="BM3" s="183"/>
      <c r="BN3" s="183"/>
      <c r="BO3" s="183"/>
      <c r="BP3" s="183"/>
      <c r="BQ3" s="182" t="s">
        <v>71</v>
      </c>
      <c r="BR3" s="183"/>
      <c r="BS3" s="183"/>
      <c r="BT3" s="183"/>
      <c r="BU3" s="183"/>
      <c r="BV3" s="183"/>
      <c r="BW3" s="183"/>
      <c r="BX3" s="183"/>
      <c r="BY3" s="183"/>
      <c r="BZ3" s="183"/>
      <c r="CA3" s="183"/>
      <c r="CB3" s="182" t="s">
        <v>72</v>
      </c>
      <c r="CC3" s="183"/>
      <c r="CD3" s="183"/>
      <c r="CE3" s="183"/>
      <c r="CF3" s="183"/>
      <c r="CG3" s="183"/>
      <c r="CH3" s="183"/>
      <c r="CI3" s="183"/>
      <c r="CJ3" s="183"/>
      <c r="CK3" s="183"/>
      <c r="CL3" s="183"/>
      <c r="CM3" s="182" t="s">
        <v>73</v>
      </c>
      <c r="CN3" s="183"/>
      <c r="CO3" s="183"/>
      <c r="CP3" s="183"/>
      <c r="CQ3" s="183"/>
      <c r="CR3" s="183"/>
      <c r="CS3" s="183"/>
      <c r="CT3" s="183"/>
      <c r="CU3" s="183"/>
      <c r="CV3" s="183"/>
      <c r="CW3" s="183"/>
      <c r="CX3" s="182" t="s">
        <v>74</v>
      </c>
      <c r="CY3" s="183"/>
      <c r="CZ3" s="183"/>
      <c r="DA3" s="183"/>
      <c r="DB3" s="183"/>
      <c r="DC3" s="183"/>
      <c r="DD3" s="183"/>
      <c r="DE3" s="183"/>
      <c r="DF3" s="183"/>
      <c r="DG3" s="183"/>
      <c r="DH3" s="183"/>
      <c r="DI3" s="182" t="s">
        <v>75</v>
      </c>
      <c r="DJ3" s="183"/>
      <c r="DK3" s="183"/>
      <c r="DL3" s="183"/>
      <c r="DM3" s="183"/>
      <c r="DN3" s="183"/>
      <c r="DO3" s="183"/>
      <c r="DP3" s="183"/>
      <c r="DQ3" s="183"/>
      <c r="DR3" s="183"/>
      <c r="DS3" s="183"/>
    </row>
    <row r="4" spans="1:123" ht="19.5" customHeight="1" x14ac:dyDescent="0.2">
      <c r="A4" s="180"/>
      <c r="B4" s="191"/>
      <c r="C4" s="188" t="s">
        <v>147</v>
      </c>
      <c r="D4" s="184" t="s">
        <v>136</v>
      </c>
      <c r="E4" s="184" t="s">
        <v>137</v>
      </c>
      <c r="F4" s="184" t="s">
        <v>138</v>
      </c>
      <c r="G4" s="184" t="s">
        <v>139</v>
      </c>
      <c r="H4" s="184" t="s">
        <v>146</v>
      </c>
      <c r="I4" s="184" t="s">
        <v>150</v>
      </c>
      <c r="J4" s="184" t="s">
        <v>152</v>
      </c>
      <c r="K4" s="184" t="s">
        <v>155</v>
      </c>
      <c r="L4" s="186" t="s">
        <v>158</v>
      </c>
      <c r="M4" s="186" t="s">
        <v>186</v>
      </c>
      <c r="N4" s="188" t="s">
        <v>147</v>
      </c>
      <c r="O4" s="184" t="s">
        <v>136</v>
      </c>
      <c r="P4" s="184" t="s">
        <v>137</v>
      </c>
      <c r="Q4" s="184" t="s">
        <v>138</v>
      </c>
      <c r="R4" s="184" t="s">
        <v>139</v>
      </c>
      <c r="S4" s="184" t="s">
        <v>146</v>
      </c>
      <c r="T4" s="184" t="s">
        <v>150</v>
      </c>
      <c r="U4" s="184" t="s">
        <v>152</v>
      </c>
      <c r="V4" s="184" t="s">
        <v>155</v>
      </c>
      <c r="W4" s="186" t="s">
        <v>158</v>
      </c>
      <c r="X4" s="186" t="s">
        <v>186</v>
      </c>
      <c r="Y4" s="188" t="s">
        <v>147</v>
      </c>
      <c r="Z4" s="184" t="s">
        <v>136</v>
      </c>
      <c r="AA4" s="184" t="s">
        <v>137</v>
      </c>
      <c r="AB4" s="184" t="s">
        <v>138</v>
      </c>
      <c r="AC4" s="184" t="s">
        <v>139</v>
      </c>
      <c r="AD4" s="184" t="s">
        <v>146</v>
      </c>
      <c r="AE4" s="184" t="s">
        <v>150</v>
      </c>
      <c r="AF4" s="184" t="s">
        <v>152</v>
      </c>
      <c r="AG4" s="184" t="s">
        <v>155</v>
      </c>
      <c r="AH4" s="186" t="s">
        <v>158</v>
      </c>
      <c r="AI4" s="186" t="s">
        <v>186</v>
      </c>
      <c r="AJ4" s="188" t="s">
        <v>147</v>
      </c>
      <c r="AK4" s="184" t="s">
        <v>136</v>
      </c>
      <c r="AL4" s="184" t="s">
        <v>137</v>
      </c>
      <c r="AM4" s="184" t="s">
        <v>138</v>
      </c>
      <c r="AN4" s="184" t="s">
        <v>139</v>
      </c>
      <c r="AO4" s="184" t="s">
        <v>146</v>
      </c>
      <c r="AP4" s="184" t="s">
        <v>150</v>
      </c>
      <c r="AQ4" s="184" t="s">
        <v>152</v>
      </c>
      <c r="AR4" s="184" t="s">
        <v>155</v>
      </c>
      <c r="AS4" s="186" t="s">
        <v>158</v>
      </c>
      <c r="AT4" s="186" t="s">
        <v>186</v>
      </c>
      <c r="AU4" s="188" t="s">
        <v>147</v>
      </c>
      <c r="AV4" s="184" t="s">
        <v>136</v>
      </c>
      <c r="AW4" s="184" t="s">
        <v>137</v>
      </c>
      <c r="AX4" s="184" t="s">
        <v>138</v>
      </c>
      <c r="AY4" s="184" t="s">
        <v>139</v>
      </c>
      <c r="AZ4" s="184" t="s">
        <v>146</v>
      </c>
      <c r="BA4" s="184" t="s">
        <v>150</v>
      </c>
      <c r="BB4" s="184" t="s">
        <v>152</v>
      </c>
      <c r="BC4" s="184" t="s">
        <v>155</v>
      </c>
      <c r="BD4" s="186" t="s">
        <v>158</v>
      </c>
      <c r="BE4" s="186" t="s">
        <v>186</v>
      </c>
      <c r="BF4" s="188" t="s">
        <v>147</v>
      </c>
      <c r="BG4" s="184" t="s">
        <v>136</v>
      </c>
      <c r="BH4" s="184" t="s">
        <v>137</v>
      </c>
      <c r="BI4" s="184" t="s">
        <v>138</v>
      </c>
      <c r="BJ4" s="184" t="s">
        <v>139</v>
      </c>
      <c r="BK4" s="184" t="s">
        <v>146</v>
      </c>
      <c r="BL4" s="184" t="s">
        <v>150</v>
      </c>
      <c r="BM4" s="184" t="s">
        <v>152</v>
      </c>
      <c r="BN4" s="184" t="s">
        <v>155</v>
      </c>
      <c r="BO4" s="186" t="s">
        <v>158</v>
      </c>
      <c r="BP4" s="186" t="s">
        <v>186</v>
      </c>
      <c r="BQ4" s="188" t="s">
        <v>147</v>
      </c>
      <c r="BR4" s="184" t="s">
        <v>136</v>
      </c>
      <c r="BS4" s="184" t="s">
        <v>137</v>
      </c>
      <c r="BT4" s="184" t="s">
        <v>138</v>
      </c>
      <c r="BU4" s="184" t="s">
        <v>139</v>
      </c>
      <c r="BV4" s="184" t="s">
        <v>146</v>
      </c>
      <c r="BW4" s="184" t="s">
        <v>150</v>
      </c>
      <c r="BX4" s="184" t="s">
        <v>152</v>
      </c>
      <c r="BY4" s="184" t="s">
        <v>155</v>
      </c>
      <c r="BZ4" s="186" t="s">
        <v>158</v>
      </c>
      <c r="CA4" s="186" t="s">
        <v>186</v>
      </c>
      <c r="CB4" s="188" t="s">
        <v>147</v>
      </c>
      <c r="CC4" s="184" t="s">
        <v>136</v>
      </c>
      <c r="CD4" s="184" t="s">
        <v>137</v>
      </c>
      <c r="CE4" s="184" t="s">
        <v>138</v>
      </c>
      <c r="CF4" s="184" t="s">
        <v>139</v>
      </c>
      <c r="CG4" s="184" t="s">
        <v>146</v>
      </c>
      <c r="CH4" s="184" t="s">
        <v>150</v>
      </c>
      <c r="CI4" s="184" t="s">
        <v>152</v>
      </c>
      <c r="CJ4" s="184" t="s">
        <v>155</v>
      </c>
      <c r="CK4" s="186" t="s">
        <v>158</v>
      </c>
      <c r="CL4" s="186" t="s">
        <v>186</v>
      </c>
      <c r="CM4" s="188" t="s">
        <v>147</v>
      </c>
      <c r="CN4" s="184" t="s">
        <v>136</v>
      </c>
      <c r="CO4" s="184" t="s">
        <v>137</v>
      </c>
      <c r="CP4" s="184" t="s">
        <v>138</v>
      </c>
      <c r="CQ4" s="184" t="s">
        <v>139</v>
      </c>
      <c r="CR4" s="184" t="s">
        <v>146</v>
      </c>
      <c r="CS4" s="184" t="s">
        <v>150</v>
      </c>
      <c r="CT4" s="184" t="s">
        <v>152</v>
      </c>
      <c r="CU4" s="184" t="s">
        <v>155</v>
      </c>
      <c r="CV4" s="186" t="s">
        <v>158</v>
      </c>
      <c r="CW4" s="186" t="s">
        <v>186</v>
      </c>
      <c r="CX4" s="188" t="s">
        <v>147</v>
      </c>
      <c r="CY4" s="184" t="s">
        <v>136</v>
      </c>
      <c r="CZ4" s="184" t="s">
        <v>137</v>
      </c>
      <c r="DA4" s="184" t="s">
        <v>138</v>
      </c>
      <c r="DB4" s="184" t="s">
        <v>139</v>
      </c>
      <c r="DC4" s="184" t="s">
        <v>146</v>
      </c>
      <c r="DD4" s="184" t="s">
        <v>150</v>
      </c>
      <c r="DE4" s="184" t="s">
        <v>152</v>
      </c>
      <c r="DF4" s="184" t="s">
        <v>155</v>
      </c>
      <c r="DG4" s="186" t="s">
        <v>158</v>
      </c>
      <c r="DH4" s="186" t="s">
        <v>186</v>
      </c>
      <c r="DI4" s="188" t="s">
        <v>147</v>
      </c>
      <c r="DJ4" s="184" t="s">
        <v>136</v>
      </c>
      <c r="DK4" s="184" t="s">
        <v>137</v>
      </c>
      <c r="DL4" s="184" t="s">
        <v>138</v>
      </c>
      <c r="DM4" s="184" t="s">
        <v>139</v>
      </c>
      <c r="DN4" s="184" t="s">
        <v>146</v>
      </c>
      <c r="DO4" s="184" t="s">
        <v>150</v>
      </c>
      <c r="DP4" s="184" t="s">
        <v>152</v>
      </c>
      <c r="DQ4" s="184" t="s">
        <v>155</v>
      </c>
      <c r="DR4" s="186" t="s">
        <v>158</v>
      </c>
      <c r="DS4" s="186" t="s">
        <v>186</v>
      </c>
    </row>
    <row r="5" spans="1:123" ht="19.5" customHeight="1" x14ac:dyDescent="0.2">
      <c r="A5" s="181"/>
      <c r="B5" s="192"/>
      <c r="C5" s="189"/>
      <c r="D5" s="185"/>
      <c r="E5" s="185"/>
      <c r="F5" s="185"/>
      <c r="G5" s="185"/>
      <c r="H5" s="185"/>
      <c r="I5" s="185"/>
      <c r="J5" s="185"/>
      <c r="K5" s="185"/>
      <c r="L5" s="187"/>
      <c r="M5" s="187"/>
      <c r="N5" s="189"/>
      <c r="O5" s="185"/>
      <c r="P5" s="185"/>
      <c r="Q5" s="185"/>
      <c r="R5" s="185"/>
      <c r="S5" s="185"/>
      <c r="T5" s="185"/>
      <c r="U5" s="185"/>
      <c r="V5" s="185"/>
      <c r="W5" s="187"/>
      <c r="X5" s="187"/>
      <c r="Y5" s="189"/>
      <c r="Z5" s="185"/>
      <c r="AA5" s="185"/>
      <c r="AB5" s="185"/>
      <c r="AC5" s="185"/>
      <c r="AD5" s="185"/>
      <c r="AE5" s="185"/>
      <c r="AF5" s="185"/>
      <c r="AG5" s="185"/>
      <c r="AH5" s="187"/>
      <c r="AI5" s="187"/>
      <c r="AJ5" s="189"/>
      <c r="AK5" s="185"/>
      <c r="AL5" s="185"/>
      <c r="AM5" s="185"/>
      <c r="AN5" s="185"/>
      <c r="AO5" s="185"/>
      <c r="AP5" s="185"/>
      <c r="AQ5" s="185"/>
      <c r="AR5" s="185"/>
      <c r="AS5" s="187"/>
      <c r="AT5" s="187"/>
      <c r="AU5" s="189"/>
      <c r="AV5" s="185"/>
      <c r="AW5" s="185"/>
      <c r="AX5" s="185"/>
      <c r="AY5" s="185"/>
      <c r="AZ5" s="185"/>
      <c r="BA5" s="185"/>
      <c r="BB5" s="185"/>
      <c r="BC5" s="185"/>
      <c r="BD5" s="187"/>
      <c r="BE5" s="187"/>
      <c r="BF5" s="189"/>
      <c r="BG5" s="185"/>
      <c r="BH5" s="185"/>
      <c r="BI5" s="185"/>
      <c r="BJ5" s="185"/>
      <c r="BK5" s="185"/>
      <c r="BL5" s="185"/>
      <c r="BM5" s="185"/>
      <c r="BN5" s="185"/>
      <c r="BO5" s="187"/>
      <c r="BP5" s="187"/>
      <c r="BQ5" s="189"/>
      <c r="BR5" s="185"/>
      <c r="BS5" s="185"/>
      <c r="BT5" s="185"/>
      <c r="BU5" s="185"/>
      <c r="BV5" s="185"/>
      <c r="BW5" s="185"/>
      <c r="BX5" s="185"/>
      <c r="BY5" s="185"/>
      <c r="BZ5" s="187"/>
      <c r="CA5" s="187"/>
      <c r="CB5" s="189"/>
      <c r="CC5" s="185"/>
      <c r="CD5" s="185"/>
      <c r="CE5" s="185"/>
      <c r="CF5" s="185"/>
      <c r="CG5" s="185"/>
      <c r="CH5" s="185"/>
      <c r="CI5" s="185"/>
      <c r="CJ5" s="185"/>
      <c r="CK5" s="187"/>
      <c r="CL5" s="187"/>
      <c r="CM5" s="189"/>
      <c r="CN5" s="185"/>
      <c r="CO5" s="185"/>
      <c r="CP5" s="185"/>
      <c r="CQ5" s="185"/>
      <c r="CR5" s="185"/>
      <c r="CS5" s="185"/>
      <c r="CT5" s="185"/>
      <c r="CU5" s="185"/>
      <c r="CV5" s="187"/>
      <c r="CW5" s="187"/>
      <c r="CX5" s="189"/>
      <c r="CY5" s="185"/>
      <c r="CZ5" s="185"/>
      <c r="DA5" s="185"/>
      <c r="DB5" s="185"/>
      <c r="DC5" s="185"/>
      <c r="DD5" s="185"/>
      <c r="DE5" s="185"/>
      <c r="DF5" s="185"/>
      <c r="DG5" s="187"/>
      <c r="DH5" s="187"/>
      <c r="DI5" s="189"/>
      <c r="DJ5" s="185"/>
      <c r="DK5" s="185"/>
      <c r="DL5" s="185"/>
      <c r="DM5" s="185"/>
      <c r="DN5" s="185"/>
      <c r="DO5" s="185"/>
      <c r="DP5" s="185"/>
      <c r="DQ5" s="185"/>
      <c r="DR5" s="187"/>
      <c r="DS5" s="187"/>
    </row>
    <row r="6" spans="1:123" x14ac:dyDescent="0.2">
      <c r="B6" s="96" t="s">
        <v>76</v>
      </c>
      <c r="C6" s="44"/>
      <c r="D6"/>
      <c r="E6"/>
      <c r="F6"/>
      <c r="G6"/>
      <c r="H6"/>
      <c r="I6"/>
      <c r="J6"/>
      <c r="K6"/>
      <c r="N6" s="45"/>
      <c r="O6"/>
      <c r="P6"/>
      <c r="Q6"/>
      <c r="R6"/>
      <c r="S6"/>
      <c r="T6"/>
      <c r="U6"/>
      <c r="V6"/>
      <c r="W6"/>
      <c r="X6"/>
      <c r="Y6" s="45"/>
      <c r="Z6" s="44"/>
      <c r="AA6" s="44"/>
      <c r="AB6" s="44"/>
      <c r="AC6" s="44"/>
      <c r="AD6" s="44"/>
      <c r="AE6" s="44"/>
      <c r="AF6" s="44"/>
      <c r="AG6" s="44"/>
      <c r="AH6" s="44"/>
      <c r="AJ6" s="46"/>
      <c r="AK6"/>
      <c r="AL6"/>
      <c r="AM6"/>
      <c r="AN6"/>
      <c r="AO6"/>
      <c r="AP6"/>
      <c r="AQ6"/>
      <c r="AR6"/>
      <c r="AS6"/>
      <c r="AT6" s="44"/>
      <c r="AU6" s="45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5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5"/>
      <c r="BR6" s="44"/>
      <c r="BS6" s="44"/>
      <c r="BT6" s="44"/>
      <c r="BU6" s="44"/>
      <c r="BV6" s="44"/>
      <c r="BW6" s="44"/>
      <c r="BX6" s="44"/>
      <c r="BY6" s="44"/>
      <c r="BZ6" s="44"/>
      <c r="CA6" s="44"/>
      <c r="CB6" s="45"/>
      <c r="CC6" s="44"/>
      <c r="CD6" s="44"/>
      <c r="CE6" s="44"/>
      <c r="CF6" s="44"/>
      <c r="CG6" s="44"/>
      <c r="CH6" s="44"/>
      <c r="CI6" s="44"/>
      <c r="CJ6" s="44"/>
      <c r="CK6" s="44"/>
      <c r="CL6" s="44"/>
      <c r="CM6" s="44"/>
      <c r="CN6" s="44"/>
      <c r="CO6" s="44"/>
      <c r="CP6" s="44"/>
      <c r="CQ6" s="44"/>
      <c r="CR6" s="44"/>
      <c r="CS6" s="44"/>
      <c r="CT6" s="44"/>
      <c r="CU6" s="44"/>
      <c r="CV6" s="44"/>
      <c r="CW6" s="44"/>
      <c r="CX6" s="44"/>
      <c r="CY6" s="44"/>
      <c r="CZ6" s="44"/>
      <c r="DA6" s="44"/>
      <c r="DB6" s="44"/>
      <c r="DC6" s="44"/>
      <c r="DD6" s="44"/>
      <c r="DE6" s="44"/>
      <c r="DF6" s="44"/>
      <c r="DG6" s="44"/>
      <c r="DH6" s="44"/>
      <c r="DI6" s="44"/>
      <c r="DJ6"/>
      <c r="DK6"/>
      <c r="DL6"/>
      <c r="DM6"/>
      <c r="DN6"/>
      <c r="DO6"/>
      <c r="DP6"/>
      <c r="DQ6"/>
      <c r="DR6"/>
      <c r="DS6"/>
    </row>
    <row r="7" spans="1:123" ht="12.75" customHeight="1" x14ac:dyDescent="0.2">
      <c r="A7" s="80">
        <v>1</v>
      </c>
      <c r="B7" s="83" t="s">
        <v>77</v>
      </c>
      <c r="C7" s="13">
        <v>9798.0640160166004</v>
      </c>
      <c r="D7" s="13">
        <v>9667</v>
      </c>
      <c r="E7" s="13">
        <v>9333</v>
      </c>
      <c r="F7" s="13">
        <v>9500</v>
      </c>
      <c r="G7" s="13">
        <v>9333</v>
      </c>
      <c r="H7" s="13">
        <v>10000</v>
      </c>
      <c r="I7" s="13">
        <v>9833</v>
      </c>
      <c r="J7" s="13">
        <v>9667</v>
      </c>
      <c r="K7" s="13">
        <v>9500</v>
      </c>
      <c r="L7" s="13">
        <v>10000</v>
      </c>
      <c r="M7" s="13">
        <v>9500</v>
      </c>
      <c r="N7" s="13">
        <v>10224.946180184143</v>
      </c>
      <c r="O7" s="13">
        <v>9667</v>
      </c>
      <c r="P7" s="13">
        <v>10333</v>
      </c>
      <c r="Q7" s="13">
        <v>10000</v>
      </c>
      <c r="R7" s="13">
        <v>10000</v>
      </c>
      <c r="S7" s="13">
        <v>10000</v>
      </c>
      <c r="T7" s="13">
        <v>10000</v>
      </c>
      <c r="U7" s="13">
        <v>9833</v>
      </c>
      <c r="V7" s="13">
        <v>11000</v>
      </c>
      <c r="W7" s="13">
        <v>10333</v>
      </c>
      <c r="X7" s="13">
        <v>9500</v>
      </c>
      <c r="Y7" s="13">
        <v>8000.0000000000009</v>
      </c>
      <c r="Z7" s="16">
        <v>8000</v>
      </c>
      <c r="AA7" s="13">
        <v>8167</v>
      </c>
      <c r="AB7" s="13">
        <v>8000</v>
      </c>
      <c r="AC7" s="13">
        <v>8000</v>
      </c>
      <c r="AD7" s="13">
        <v>8000</v>
      </c>
      <c r="AE7" s="13">
        <v>8000</v>
      </c>
      <c r="AF7" s="13">
        <v>8000</v>
      </c>
      <c r="AG7" s="13">
        <v>8000</v>
      </c>
      <c r="AH7" s="13">
        <v>8000</v>
      </c>
      <c r="AI7" s="13">
        <v>8000</v>
      </c>
      <c r="AJ7" s="13">
        <v>1887</v>
      </c>
      <c r="AK7" s="13">
        <v>1887</v>
      </c>
      <c r="AL7" s="13">
        <v>1887</v>
      </c>
      <c r="AM7" s="13">
        <v>1887</v>
      </c>
      <c r="AN7" s="13">
        <v>1887</v>
      </c>
      <c r="AO7" s="13">
        <v>1887</v>
      </c>
      <c r="AP7" s="13">
        <v>1887</v>
      </c>
      <c r="AQ7" s="13">
        <v>1887</v>
      </c>
      <c r="AR7" s="13">
        <v>1887</v>
      </c>
      <c r="AS7" s="16" t="s">
        <v>78</v>
      </c>
      <c r="AT7" s="13">
        <v>1960</v>
      </c>
      <c r="AU7" s="13">
        <v>3840.0014745492431</v>
      </c>
      <c r="AV7" s="13">
        <v>3867</v>
      </c>
      <c r="AW7" s="13">
        <v>3867</v>
      </c>
      <c r="AX7" s="13">
        <v>3867</v>
      </c>
      <c r="AY7" s="13">
        <v>3867</v>
      </c>
      <c r="AZ7" s="13">
        <v>3767</v>
      </c>
      <c r="BA7" s="13">
        <v>3833</v>
      </c>
      <c r="BB7" s="13">
        <v>3867</v>
      </c>
      <c r="BC7" s="13">
        <v>3867</v>
      </c>
      <c r="BD7" s="13">
        <v>3867</v>
      </c>
      <c r="BE7" s="13">
        <v>3867</v>
      </c>
      <c r="BF7" s="13">
        <v>3853.3639580465051</v>
      </c>
      <c r="BG7" s="13">
        <v>3867</v>
      </c>
      <c r="BH7" s="13">
        <v>3867</v>
      </c>
      <c r="BI7" s="13">
        <v>3867</v>
      </c>
      <c r="BJ7" s="13">
        <v>3867</v>
      </c>
      <c r="BK7" s="13">
        <v>3833</v>
      </c>
      <c r="BL7" s="13">
        <v>3833</v>
      </c>
      <c r="BM7" s="13">
        <v>3867</v>
      </c>
      <c r="BN7" s="13">
        <v>3867</v>
      </c>
      <c r="BO7" s="13">
        <v>3867</v>
      </c>
      <c r="BP7" s="13">
        <v>3867</v>
      </c>
      <c r="BQ7" s="13">
        <v>4105.9723551878988</v>
      </c>
      <c r="BR7" s="13">
        <v>3600</v>
      </c>
      <c r="BS7" s="13">
        <v>3600</v>
      </c>
      <c r="BT7" s="13">
        <v>3600</v>
      </c>
      <c r="BU7" s="13">
        <v>3800</v>
      </c>
      <c r="BV7" s="13">
        <v>4233</v>
      </c>
      <c r="BW7" s="13">
        <v>4067</v>
      </c>
      <c r="BX7" s="13">
        <v>4167</v>
      </c>
      <c r="BY7" s="13">
        <v>4000</v>
      </c>
      <c r="BZ7" s="13">
        <v>4067</v>
      </c>
      <c r="CA7" s="13">
        <v>4000</v>
      </c>
      <c r="CB7" s="13">
        <v>2680</v>
      </c>
      <c r="CC7" s="13">
        <v>2680</v>
      </c>
      <c r="CD7" s="13">
        <v>2680</v>
      </c>
      <c r="CE7" s="13">
        <v>2680</v>
      </c>
      <c r="CF7" s="13">
        <v>2680</v>
      </c>
      <c r="CG7" s="13">
        <v>2680</v>
      </c>
      <c r="CH7" s="13">
        <v>2680</v>
      </c>
      <c r="CI7" s="13">
        <v>2680</v>
      </c>
      <c r="CJ7" s="13">
        <v>2680</v>
      </c>
      <c r="CK7" s="13">
        <v>2680</v>
      </c>
      <c r="CL7" s="13">
        <v>2680</v>
      </c>
      <c r="CM7" s="13">
        <v>2700</v>
      </c>
      <c r="CN7" s="13">
        <v>2700</v>
      </c>
      <c r="CO7" s="13">
        <v>2700</v>
      </c>
      <c r="CP7" s="13">
        <v>2700</v>
      </c>
      <c r="CQ7" s="13">
        <v>2700</v>
      </c>
      <c r="CR7" s="13">
        <v>2700</v>
      </c>
      <c r="CS7" s="13">
        <v>2700</v>
      </c>
      <c r="CT7" s="13">
        <v>2700</v>
      </c>
      <c r="CU7" s="13">
        <v>2700</v>
      </c>
      <c r="CV7" s="13">
        <v>2700</v>
      </c>
      <c r="CW7" s="13">
        <v>2700</v>
      </c>
      <c r="CX7" s="13">
        <v>3752.0904261028545</v>
      </c>
      <c r="CY7" s="13">
        <v>3550</v>
      </c>
      <c r="CZ7" s="13">
        <v>3550</v>
      </c>
      <c r="DA7" s="13">
        <v>3550</v>
      </c>
      <c r="DB7" s="13">
        <v>3550</v>
      </c>
      <c r="DC7" s="13">
        <v>3550</v>
      </c>
      <c r="DD7" s="13">
        <v>3550</v>
      </c>
      <c r="DE7" s="13">
        <v>3550</v>
      </c>
      <c r="DF7" s="13">
        <v>4077</v>
      </c>
      <c r="DG7" s="13">
        <v>4077</v>
      </c>
      <c r="DH7" s="13">
        <v>4077</v>
      </c>
      <c r="DI7" s="13">
        <v>16000.000000000002</v>
      </c>
      <c r="DJ7" s="13">
        <v>13000</v>
      </c>
      <c r="DK7" s="13">
        <v>13000</v>
      </c>
      <c r="DL7" s="13">
        <v>13000</v>
      </c>
      <c r="DM7" s="13">
        <v>13000</v>
      </c>
      <c r="DN7" s="13">
        <v>16000</v>
      </c>
      <c r="DO7" s="13">
        <v>16000</v>
      </c>
      <c r="DP7" s="13">
        <v>16000</v>
      </c>
      <c r="DQ7" s="13">
        <v>16000</v>
      </c>
      <c r="DR7" s="13">
        <v>16000</v>
      </c>
      <c r="DS7" s="13">
        <v>16000</v>
      </c>
    </row>
    <row r="8" spans="1:123" x14ac:dyDescent="0.2">
      <c r="A8" s="80">
        <v>2</v>
      </c>
      <c r="B8" s="83" t="s">
        <v>79</v>
      </c>
      <c r="C8" s="13">
        <v>7690.1143174329954</v>
      </c>
      <c r="D8" s="13">
        <v>7500</v>
      </c>
      <c r="E8" s="13">
        <v>7500</v>
      </c>
      <c r="F8" s="13">
        <v>7500</v>
      </c>
      <c r="G8" s="13">
        <v>7500</v>
      </c>
      <c r="H8" s="13">
        <v>7500</v>
      </c>
      <c r="I8" s="13">
        <v>7500</v>
      </c>
      <c r="J8" s="13">
        <v>7500</v>
      </c>
      <c r="K8" s="13">
        <v>7500</v>
      </c>
      <c r="L8" s="13">
        <v>8500</v>
      </c>
      <c r="M8" s="13">
        <v>9500</v>
      </c>
      <c r="N8" s="13">
        <v>11598.304901495223</v>
      </c>
      <c r="O8" s="13">
        <v>11500</v>
      </c>
      <c r="P8" s="13">
        <v>11500</v>
      </c>
      <c r="Q8" s="13">
        <v>11500</v>
      </c>
      <c r="R8" s="13">
        <v>11500</v>
      </c>
      <c r="S8" s="13">
        <v>11500</v>
      </c>
      <c r="T8" s="13">
        <v>11500</v>
      </c>
      <c r="U8" s="13">
        <v>11500</v>
      </c>
      <c r="V8" s="13">
        <v>11500</v>
      </c>
      <c r="W8" s="13">
        <v>12000</v>
      </c>
      <c r="X8" s="13">
        <v>12000</v>
      </c>
      <c r="Y8" s="13">
        <v>6597.0578631450599</v>
      </c>
      <c r="Z8" s="16">
        <v>6500</v>
      </c>
      <c r="AA8" s="13">
        <v>6500</v>
      </c>
      <c r="AB8" s="13">
        <v>6500</v>
      </c>
      <c r="AC8" s="13">
        <v>6500</v>
      </c>
      <c r="AD8" s="13">
        <v>6500</v>
      </c>
      <c r="AE8" s="13">
        <v>6500</v>
      </c>
      <c r="AF8" s="13">
        <v>6500</v>
      </c>
      <c r="AG8" s="13">
        <v>6500</v>
      </c>
      <c r="AH8" s="13">
        <v>7000</v>
      </c>
      <c r="AI8" s="13">
        <v>8000</v>
      </c>
      <c r="AJ8" s="13">
        <v>2200</v>
      </c>
      <c r="AK8" s="13">
        <v>2200</v>
      </c>
      <c r="AL8" s="13">
        <v>2200</v>
      </c>
      <c r="AM8" s="13">
        <v>2200</v>
      </c>
      <c r="AN8" s="13">
        <v>2200</v>
      </c>
      <c r="AO8" s="13">
        <v>2200</v>
      </c>
      <c r="AP8" s="13">
        <v>2200</v>
      </c>
      <c r="AQ8" s="13">
        <v>2200</v>
      </c>
      <c r="AR8" s="13">
        <v>2200</v>
      </c>
      <c r="AS8" s="13">
        <v>2200</v>
      </c>
      <c r="AT8" s="13">
        <v>2200</v>
      </c>
      <c r="AU8" s="13">
        <v>3500.0000000000005</v>
      </c>
      <c r="AV8" s="13">
        <v>3500</v>
      </c>
      <c r="AW8" s="13">
        <v>3500</v>
      </c>
      <c r="AX8" s="13">
        <v>3500</v>
      </c>
      <c r="AY8" s="13">
        <v>3500</v>
      </c>
      <c r="AZ8" s="13">
        <v>3500</v>
      </c>
      <c r="BA8" s="13">
        <v>3500</v>
      </c>
      <c r="BB8" s="13">
        <v>3500</v>
      </c>
      <c r="BC8" s="13">
        <v>3500</v>
      </c>
      <c r="BD8" s="13">
        <v>3500</v>
      </c>
      <c r="BE8" s="13">
        <v>3500</v>
      </c>
      <c r="BF8" s="13">
        <v>3500.0000000000005</v>
      </c>
      <c r="BG8" s="13">
        <v>3500</v>
      </c>
      <c r="BH8" s="13">
        <v>3500</v>
      </c>
      <c r="BI8" s="13">
        <v>3500</v>
      </c>
      <c r="BJ8" s="13">
        <v>3500</v>
      </c>
      <c r="BK8" s="13">
        <v>3500</v>
      </c>
      <c r="BL8" s="13">
        <v>3500</v>
      </c>
      <c r="BM8" s="13">
        <v>3500</v>
      </c>
      <c r="BN8" s="13">
        <v>3500</v>
      </c>
      <c r="BO8" s="13">
        <v>3500</v>
      </c>
      <c r="BP8" s="13">
        <v>3500</v>
      </c>
      <c r="BQ8" s="13">
        <v>4500</v>
      </c>
      <c r="BR8" s="13">
        <v>4500</v>
      </c>
      <c r="BS8" s="13">
        <v>4500</v>
      </c>
      <c r="BT8" s="13">
        <v>4500</v>
      </c>
      <c r="BU8" s="13">
        <v>4500</v>
      </c>
      <c r="BV8" s="13">
        <v>4500</v>
      </c>
      <c r="BW8" s="13">
        <v>4500</v>
      </c>
      <c r="BX8" s="13">
        <v>4500</v>
      </c>
      <c r="BY8" s="13">
        <v>4500</v>
      </c>
      <c r="BZ8" s="13">
        <v>4500</v>
      </c>
      <c r="CA8" s="13">
        <v>4500</v>
      </c>
      <c r="CB8" s="13">
        <v>2780</v>
      </c>
      <c r="CC8" s="13">
        <v>2780</v>
      </c>
      <c r="CD8" s="13">
        <v>2780</v>
      </c>
      <c r="CE8" s="13">
        <v>2780</v>
      </c>
      <c r="CF8" s="13">
        <v>2780</v>
      </c>
      <c r="CG8" s="13">
        <v>2780</v>
      </c>
      <c r="CH8" s="13">
        <v>2780</v>
      </c>
      <c r="CI8" s="13">
        <v>2780</v>
      </c>
      <c r="CJ8" s="13">
        <v>2780</v>
      </c>
      <c r="CK8" s="13">
        <v>2780</v>
      </c>
      <c r="CL8" s="13">
        <v>2780</v>
      </c>
      <c r="CM8" s="13">
        <v>2800</v>
      </c>
      <c r="CN8" s="13">
        <v>2800</v>
      </c>
      <c r="CO8" s="13">
        <v>2800</v>
      </c>
      <c r="CP8" s="13">
        <v>2800</v>
      </c>
      <c r="CQ8" s="13">
        <v>2800</v>
      </c>
      <c r="CR8" s="13">
        <v>2800</v>
      </c>
      <c r="CS8" s="13">
        <v>2800</v>
      </c>
      <c r="CT8" s="13">
        <v>2800</v>
      </c>
      <c r="CU8" s="13">
        <v>2800</v>
      </c>
      <c r="CV8" s="13">
        <v>2800</v>
      </c>
      <c r="CW8" s="13">
        <v>2800</v>
      </c>
      <c r="CX8" s="13">
        <v>4290</v>
      </c>
      <c r="CY8" s="13">
        <v>4160</v>
      </c>
      <c r="CZ8" s="13">
        <v>4160</v>
      </c>
      <c r="DA8" s="13">
        <v>4290</v>
      </c>
      <c r="DB8" s="13">
        <v>4290</v>
      </c>
      <c r="DC8" s="13">
        <v>4290</v>
      </c>
      <c r="DD8" s="13">
        <v>4290</v>
      </c>
      <c r="DE8" s="13">
        <v>4290</v>
      </c>
      <c r="DF8" s="13">
        <v>4290</v>
      </c>
      <c r="DG8" s="13">
        <v>4290</v>
      </c>
      <c r="DH8" s="13">
        <v>4290</v>
      </c>
      <c r="DI8" s="13">
        <v>18774.80786719139</v>
      </c>
      <c r="DJ8" s="13">
        <v>18000</v>
      </c>
      <c r="DK8" s="13">
        <v>18000</v>
      </c>
      <c r="DL8" s="13">
        <v>18000</v>
      </c>
      <c r="DM8" s="13">
        <v>18000</v>
      </c>
      <c r="DN8" s="13">
        <v>18000</v>
      </c>
      <c r="DO8" s="13">
        <v>18000</v>
      </c>
      <c r="DP8" s="13">
        <v>18000</v>
      </c>
      <c r="DQ8" s="13">
        <v>20000</v>
      </c>
      <c r="DR8" s="13">
        <v>20000</v>
      </c>
      <c r="DS8" s="13">
        <v>20000</v>
      </c>
    </row>
    <row r="9" spans="1:123" ht="12.75" customHeight="1" x14ac:dyDescent="0.2">
      <c r="A9" s="80">
        <v>3</v>
      </c>
      <c r="B9" s="83" t="s">
        <v>80</v>
      </c>
      <c r="C9" s="13">
        <v>8696.5772527978024</v>
      </c>
      <c r="D9" s="13">
        <v>8500</v>
      </c>
      <c r="E9" s="13">
        <v>8500</v>
      </c>
      <c r="F9" s="13">
        <v>8500</v>
      </c>
      <c r="G9" s="13">
        <v>8500</v>
      </c>
      <c r="H9" s="13">
        <v>8500</v>
      </c>
      <c r="I9" s="13">
        <v>8500</v>
      </c>
      <c r="J9" s="13">
        <v>8500</v>
      </c>
      <c r="K9" s="13">
        <v>9000</v>
      </c>
      <c r="L9" s="13">
        <v>9000</v>
      </c>
      <c r="M9" s="13">
        <v>9000</v>
      </c>
      <c r="N9" s="13">
        <v>11000</v>
      </c>
      <c r="O9" s="13">
        <v>10000</v>
      </c>
      <c r="P9" s="13">
        <v>10000</v>
      </c>
      <c r="Q9" s="13">
        <v>10000</v>
      </c>
      <c r="R9" s="13">
        <v>10000</v>
      </c>
      <c r="S9" s="13">
        <v>11000</v>
      </c>
      <c r="T9" s="13">
        <v>11000</v>
      </c>
      <c r="U9" s="13">
        <v>11000</v>
      </c>
      <c r="V9" s="13">
        <v>11000</v>
      </c>
      <c r="W9" s="13">
        <v>11000</v>
      </c>
      <c r="X9" s="13">
        <v>11000</v>
      </c>
      <c r="Y9" s="13">
        <v>6500</v>
      </c>
      <c r="Z9" s="16">
        <v>6500</v>
      </c>
      <c r="AA9" s="13">
        <v>6500</v>
      </c>
      <c r="AB9" s="13">
        <v>6500</v>
      </c>
      <c r="AC9" s="13">
        <v>6500</v>
      </c>
      <c r="AD9" s="13">
        <v>6500</v>
      </c>
      <c r="AE9" s="13">
        <v>6500</v>
      </c>
      <c r="AF9" s="13">
        <v>6500</v>
      </c>
      <c r="AG9" s="13">
        <v>6500</v>
      </c>
      <c r="AH9" s="13">
        <v>6500</v>
      </c>
      <c r="AI9" s="13">
        <v>6500</v>
      </c>
      <c r="AJ9" s="13">
        <v>2379.6580823152772</v>
      </c>
      <c r="AK9" s="13">
        <v>2300</v>
      </c>
      <c r="AL9" s="13">
        <v>2300</v>
      </c>
      <c r="AM9" s="13">
        <v>2300</v>
      </c>
      <c r="AN9" s="13">
        <v>2300</v>
      </c>
      <c r="AO9" s="13">
        <v>2300</v>
      </c>
      <c r="AP9" s="13">
        <v>2400</v>
      </c>
      <c r="AQ9" s="13">
        <v>2400</v>
      </c>
      <c r="AR9" s="13">
        <v>2400</v>
      </c>
      <c r="AS9" s="13">
        <v>2400</v>
      </c>
      <c r="AT9" s="13">
        <v>2400</v>
      </c>
      <c r="AU9" s="13">
        <v>3800</v>
      </c>
      <c r="AV9" s="13">
        <v>3500</v>
      </c>
      <c r="AW9" s="13">
        <v>3800</v>
      </c>
      <c r="AX9" s="13">
        <v>3800</v>
      </c>
      <c r="AY9" s="13">
        <v>3800</v>
      </c>
      <c r="AZ9" s="13">
        <v>3800</v>
      </c>
      <c r="BA9" s="13">
        <v>3800</v>
      </c>
      <c r="BB9" s="13">
        <v>3800</v>
      </c>
      <c r="BC9" s="13">
        <v>3800</v>
      </c>
      <c r="BD9" s="13">
        <v>3800</v>
      </c>
      <c r="BE9" s="13">
        <v>3800</v>
      </c>
      <c r="BF9" s="13">
        <v>3800</v>
      </c>
      <c r="BG9" s="13">
        <v>3800</v>
      </c>
      <c r="BH9" s="13">
        <v>3800</v>
      </c>
      <c r="BI9" s="13">
        <v>3800</v>
      </c>
      <c r="BJ9" s="13">
        <v>3800</v>
      </c>
      <c r="BK9" s="13">
        <v>3800</v>
      </c>
      <c r="BL9" s="13">
        <v>3800</v>
      </c>
      <c r="BM9" s="13">
        <v>3800</v>
      </c>
      <c r="BN9" s="13">
        <v>3800</v>
      </c>
      <c r="BO9" s="13">
        <v>3800</v>
      </c>
      <c r="BP9" s="13">
        <v>3800</v>
      </c>
      <c r="BQ9" s="13">
        <v>5036.2699649123251</v>
      </c>
      <c r="BR9" s="13">
        <v>4000</v>
      </c>
      <c r="BS9" s="13">
        <v>4000</v>
      </c>
      <c r="BT9" s="13">
        <v>4000</v>
      </c>
      <c r="BU9" s="13">
        <v>4000</v>
      </c>
      <c r="BV9" s="13">
        <v>4000</v>
      </c>
      <c r="BW9" s="13">
        <v>4500</v>
      </c>
      <c r="BX9" s="13">
        <v>5000</v>
      </c>
      <c r="BY9" s="13">
        <v>6000</v>
      </c>
      <c r="BZ9" s="13">
        <v>6000</v>
      </c>
      <c r="CA9" s="13">
        <v>7000</v>
      </c>
      <c r="CB9" s="13">
        <v>2870</v>
      </c>
      <c r="CC9" s="13">
        <v>2870</v>
      </c>
      <c r="CD9" s="13">
        <v>2870</v>
      </c>
      <c r="CE9" s="13">
        <v>2870</v>
      </c>
      <c r="CF9" s="13">
        <v>2870</v>
      </c>
      <c r="CG9" s="13">
        <v>2870</v>
      </c>
      <c r="CH9" s="13">
        <v>2870</v>
      </c>
      <c r="CI9" s="13">
        <v>2870</v>
      </c>
      <c r="CJ9" s="13">
        <v>2870</v>
      </c>
      <c r="CK9" s="13">
        <v>2870</v>
      </c>
      <c r="CL9" s="13">
        <v>2870</v>
      </c>
      <c r="CM9" s="13">
        <v>2890</v>
      </c>
      <c r="CN9" s="13">
        <v>2890</v>
      </c>
      <c r="CO9" s="13">
        <v>2890</v>
      </c>
      <c r="CP9" s="13">
        <v>2890</v>
      </c>
      <c r="CQ9" s="13">
        <v>2890</v>
      </c>
      <c r="CR9" s="13">
        <v>2890</v>
      </c>
      <c r="CS9" s="13">
        <v>2890</v>
      </c>
      <c r="CT9" s="13">
        <v>2890</v>
      </c>
      <c r="CU9" s="13">
        <v>2890</v>
      </c>
      <c r="CV9" s="13">
        <v>2890</v>
      </c>
      <c r="CW9" s="13">
        <v>2890</v>
      </c>
      <c r="CX9" s="13">
        <v>4200</v>
      </c>
      <c r="CY9" s="13">
        <v>4140</v>
      </c>
      <c r="CZ9" s="13">
        <v>4200</v>
      </c>
      <c r="DA9" s="13">
        <v>4200</v>
      </c>
      <c r="DB9" s="13">
        <v>4200</v>
      </c>
      <c r="DC9" s="13">
        <v>4200</v>
      </c>
      <c r="DD9" s="13">
        <v>4200</v>
      </c>
      <c r="DE9" s="13">
        <v>4200</v>
      </c>
      <c r="DF9" s="13">
        <v>4200</v>
      </c>
      <c r="DG9" s="13">
        <v>4200</v>
      </c>
      <c r="DH9" s="13">
        <v>4200</v>
      </c>
      <c r="DI9" s="13">
        <v>20000</v>
      </c>
      <c r="DJ9" s="13">
        <v>20000</v>
      </c>
      <c r="DK9" s="13">
        <v>20000</v>
      </c>
      <c r="DL9" s="13">
        <v>20000</v>
      </c>
      <c r="DM9" s="13">
        <v>20000</v>
      </c>
      <c r="DN9" s="13">
        <v>20000</v>
      </c>
      <c r="DO9" s="13">
        <v>20000</v>
      </c>
      <c r="DP9" s="13">
        <v>20000</v>
      </c>
      <c r="DQ9" s="13">
        <v>20000</v>
      </c>
      <c r="DR9" s="13">
        <v>20000</v>
      </c>
      <c r="DS9" s="13">
        <v>20000</v>
      </c>
    </row>
    <row r="10" spans="1:123" x14ac:dyDescent="0.2">
      <c r="A10" s="80">
        <v>4</v>
      </c>
      <c r="B10" s="83" t="s">
        <v>81</v>
      </c>
      <c r="C10" s="13">
        <v>9230.641670289122</v>
      </c>
      <c r="D10" s="13">
        <v>8500</v>
      </c>
      <c r="E10" s="13">
        <v>9000</v>
      </c>
      <c r="F10" s="13">
        <v>9000</v>
      </c>
      <c r="G10" s="13">
        <v>9000</v>
      </c>
      <c r="H10" s="13">
        <v>9000</v>
      </c>
      <c r="I10" s="13">
        <v>9000</v>
      </c>
      <c r="J10" s="13">
        <v>9500</v>
      </c>
      <c r="K10" s="13">
        <v>9500</v>
      </c>
      <c r="L10" s="13">
        <v>9167</v>
      </c>
      <c r="M10" s="13">
        <v>9267</v>
      </c>
      <c r="N10" s="13">
        <v>10185.448934745089</v>
      </c>
      <c r="O10" s="13">
        <v>10000</v>
      </c>
      <c r="P10" s="13">
        <v>10000</v>
      </c>
      <c r="Q10" s="13">
        <v>10000</v>
      </c>
      <c r="R10" s="13">
        <v>10000</v>
      </c>
      <c r="S10" s="13">
        <v>10000</v>
      </c>
      <c r="T10" s="13">
        <v>10000</v>
      </c>
      <c r="U10" s="13">
        <v>10300</v>
      </c>
      <c r="V10" s="13">
        <v>10333</v>
      </c>
      <c r="W10" s="13">
        <v>10300</v>
      </c>
      <c r="X10" s="13">
        <v>10300</v>
      </c>
      <c r="Y10" s="16" t="s">
        <v>78</v>
      </c>
      <c r="Z10" s="16" t="s">
        <v>78</v>
      </c>
      <c r="AA10" s="16" t="s">
        <v>78</v>
      </c>
      <c r="AB10" s="16" t="s">
        <v>78</v>
      </c>
      <c r="AC10" s="16" t="s">
        <v>78</v>
      </c>
      <c r="AD10" s="16" t="s">
        <v>78</v>
      </c>
      <c r="AE10" s="16" t="s">
        <v>78</v>
      </c>
      <c r="AF10" s="16" t="s">
        <v>78</v>
      </c>
      <c r="AG10" s="16" t="s">
        <v>78</v>
      </c>
      <c r="AH10" s="16" t="s">
        <v>78</v>
      </c>
      <c r="AI10" s="16" t="s">
        <v>78</v>
      </c>
      <c r="AJ10" s="13">
        <v>2139.4426495640178</v>
      </c>
      <c r="AK10" s="13">
        <v>2100</v>
      </c>
      <c r="AL10" s="13">
        <v>2100</v>
      </c>
      <c r="AM10" s="13">
        <v>2100</v>
      </c>
      <c r="AN10" s="13">
        <v>2100</v>
      </c>
      <c r="AO10" s="13">
        <v>2100</v>
      </c>
      <c r="AP10" s="13">
        <v>2100</v>
      </c>
      <c r="AQ10" s="13">
        <v>2100</v>
      </c>
      <c r="AR10" s="13">
        <v>2200</v>
      </c>
      <c r="AS10" s="13">
        <v>2200</v>
      </c>
      <c r="AT10" s="13">
        <v>2200</v>
      </c>
      <c r="AU10" s="13">
        <v>3600</v>
      </c>
      <c r="AV10" s="13">
        <v>3500</v>
      </c>
      <c r="AW10" s="13">
        <v>3500</v>
      </c>
      <c r="AX10" s="13">
        <v>3500</v>
      </c>
      <c r="AY10" s="13">
        <v>3600</v>
      </c>
      <c r="AZ10" s="13">
        <v>3600</v>
      </c>
      <c r="BA10" s="13">
        <v>3600</v>
      </c>
      <c r="BB10" s="13">
        <v>3600</v>
      </c>
      <c r="BC10" s="13">
        <v>3600</v>
      </c>
      <c r="BD10" s="13">
        <v>3600</v>
      </c>
      <c r="BE10" s="13">
        <v>3600</v>
      </c>
      <c r="BF10" s="13">
        <v>3593.3152753357276</v>
      </c>
      <c r="BG10" s="13">
        <v>3500</v>
      </c>
      <c r="BH10" s="13">
        <v>3500</v>
      </c>
      <c r="BI10" s="13">
        <v>3500</v>
      </c>
      <c r="BJ10" s="13">
        <v>3567</v>
      </c>
      <c r="BK10" s="13">
        <v>3567</v>
      </c>
      <c r="BL10" s="13">
        <v>3567</v>
      </c>
      <c r="BM10" s="13">
        <v>3600</v>
      </c>
      <c r="BN10" s="13">
        <v>3600</v>
      </c>
      <c r="BO10" s="13">
        <v>3633</v>
      </c>
      <c r="BP10" s="13">
        <v>3633</v>
      </c>
      <c r="BQ10" s="13">
        <v>4927.953418969938</v>
      </c>
      <c r="BR10" s="13">
        <v>4000</v>
      </c>
      <c r="BS10" s="13">
        <v>4500</v>
      </c>
      <c r="BT10" s="13">
        <v>4500</v>
      </c>
      <c r="BU10" s="13">
        <v>4650</v>
      </c>
      <c r="BV10" s="13">
        <v>4650</v>
      </c>
      <c r="BW10" s="13">
        <v>5000</v>
      </c>
      <c r="BX10" s="13">
        <v>5000</v>
      </c>
      <c r="BY10" s="13">
        <v>5000</v>
      </c>
      <c r="BZ10" s="13">
        <v>5000</v>
      </c>
      <c r="CA10" s="13">
        <v>5000</v>
      </c>
      <c r="CB10" s="13">
        <v>2826.5891235886438</v>
      </c>
      <c r="CC10" s="13">
        <v>2833</v>
      </c>
      <c r="CD10" s="13">
        <v>2833</v>
      </c>
      <c r="CE10" s="13">
        <v>2833</v>
      </c>
      <c r="CF10" s="13">
        <v>2833</v>
      </c>
      <c r="CG10" s="13">
        <v>2833</v>
      </c>
      <c r="CH10" s="13">
        <v>2833</v>
      </c>
      <c r="CI10" s="13">
        <v>2817</v>
      </c>
      <c r="CJ10" s="13">
        <v>2817</v>
      </c>
      <c r="CK10" s="13">
        <v>2833</v>
      </c>
      <c r="CL10" s="13">
        <v>2833</v>
      </c>
      <c r="CM10" s="13">
        <v>2867</v>
      </c>
      <c r="CN10" s="13">
        <v>2867</v>
      </c>
      <c r="CO10" s="13">
        <v>2867</v>
      </c>
      <c r="CP10" s="13">
        <v>2867</v>
      </c>
      <c r="CQ10" s="13">
        <v>2867</v>
      </c>
      <c r="CR10" s="13">
        <v>2867</v>
      </c>
      <c r="CS10" s="13">
        <v>2867</v>
      </c>
      <c r="CT10" s="13">
        <v>2867</v>
      </c>
      <c r="CU10" s="13">
        <v>2867</v>
      </c>
      <c r="CV10" s="13">
        <v>2867</v>
      </c>
      <c r="CW10" s="13">
        <v>2867</v>
      </c>
      <c r="CX10" s="13">
        <v>4100</v>
      </c>
      <c r="CY10" s="13">
        <v>4060</v>
      </c>
      <c r="CZ10" s="13">
        <v>4060</v>
      </c>
      <c r="DA10" s="13">
        <v>4100</v>
      </c>
      <c r="DB10" s="13">
        <v>4100</v>
      </c>
      <c r="DC10" s="13">
        <v>4100</v>
      </c>
      <c r="DD10" s="13">
        <v>4100</v>
      </c>
      <c r="DE10" s="13">
        <v>4100</v>
      </c>
      <c r="DF10" s="13">
        <v>4100</v>
      </c>
      <c r="DG10" s="13">
        <v>4100</v>
      </c>
      <c r="DH10" s="13">
        <v>4100</v>
      </c>
      <c r="DI10" s="13">
        <v>16771.850850517902</v>
      </c>
      <c r="DJ10" s="13">
        <v>16000</v>
      </c>
      <c r="DK10" s="13">
        <v>16000</v>
      </c>
      <c r="DL10" s="13">
        <v>16000</v>
      </c>
      <c r="DM10" s="13">
        <v>16000</v>
      </c>
      <c r="DN10" s="13">
        <v>16000</v>
      </c>
      <c r="DO10" s="13">
        <v>16000</v>
      </c>
      <c r="DP10" s="13">
        <v>16000</v>
      </c>
      <c r="DQ10" s="13">
        <v>18000</v>
      </c>
      <c r="DR10" s="13">
        <v>18000</v>
      </c>
      <c r="DS10" s="13">
        <v>20000</v>
      </c>
    </row>
    <row r="11" spans="1:123" ht="12.75" customHeight="1" x14ac:dyDescent="0.2">
      <c r="A11" s="80">
        <v>5</v>
      </c>
      <c r="B11" s="83" t="s">
        <v>82</v>
      </c>
      <c r="C11" s="13">
        <v>12000</v>
      </c>
      <c r="D11" s="13">
        <v>10000</v>
      </c>
      <c r="E11" s="13">
        <v>12000</v>
      </c>
      <c r="F11" s="13">
        <v>11000</v>
      </c>
      <c r="G11" s="13">
        <v>12000</v>
      </c>
      <c r="H11" s="13">
        <v>12000</v>
      </c>
      <c r="I11" s="13">
        <v>12000</v>
      </c>
      <c r="J11" s="13">
        <v>12000</v>
      </c>
      <c r="K11" s="13">
        <v>12000</v>
      </c>
      <c r="L11" s="13">
        <v>12000</v>
      </c>
      <c r="M11" s="13">
        <v>12000</v>
      </c>
      <c r="N11" s="13">
        <v>12000</v>
      </c>
      <c r="O11" s="13">
        <v>10000</v>
      </c>
      <c r="P11" s="13">
        <v>12000</v>
      </c>
      <c r="Q11" s="13">
        <v>11000</v>
      </c>
      <c r="R11" s="13">
        <v>12000</v>
      </c>
      <c r="S11" s="13">
        <v>12000</v>
      </c>
      <c r="T11" s="13">
        <v>12000</v>
      </c>
      <c r="U11" s="13">
        <v>12000</v>
      </c>
      <c r="V11" s="13">
        <v>12000</v>
      </c>
      <c r="W11" s="13">
        <v>12000</v>
      </c>
      <c r="X11" s="13">
        <v>12000</v>
      </c>
      <c r="Y11" s="13">
        <v>9587.3151551418268</v>
      </c>
      <c r="Z11" s="16">
        <v>7000</v>
      </c>
      <c r="AA11" s="13">
        <v>9000</v>
      </c>
      <c r="AB11" s="13">
        <v>8000</v>
      </c>
      <c r="AC11" s="13">
        <v>10000</v>
      </c>
      <c r="AD11" s="13">
        <v>10000</v>
      </c>
      <c r="AE11" s="13">
        <v>10000</v>
      </c>
      <c r="AF11" s="13">
        <v>9000</v>
      </c>
      <c r="AG11" s="13">
        <v>9000</v>
      </c>
      <c r="AH11" s="13">
        <v>10000</v>
      </c>
      <c r="AI11" s="13">
        <v>10000</v>
      </c>
      <c r="AJ11" s="13">
        <v>2200</v>
      </c>
      <c r="AK11" s="13">
        <v>2200</v>
      </c>
      <c r="AL11" s="13">
        <v>2200</v>
      </c>
      <c r="AM11" s="13">
        <v>2200</v>
      </c>
      <c r="AN11" s="13">
        <v>2200</v>
      </c>
      <c r="AO11" s="13">
        <v>2200</v>
      </c>
      <c r="AP11" s="13">
        <v>2200</v>
      </c>
      <c r="AQ11" s="13">
        <v>2200</v>
      </c>
      <c r="AR11" s="13">
        <v>2200</v>
      </c>
      <c r="AS11" s="13">
        <v>2200</v>
      </c>
      <c r="AT11" s="13">
        <v>2200</v>
      </c>
      <c r="AU11" s="13">
        <v>3700</v>
      </c>
      <c r="AV11" s="13">
        <v>3700</v>
      </c>
      <c r="AW11" s="13">
        <v>3700</v>
      </c>
      <c r="AX11" s="13">
        <v>3700</v>
      </c>
      <c r="AY11" s="13">
        <v>3700</v>
      </c>
      <c r="AZ11" s="13">
        <v>3700</v>
      </c>
      <c r="BA11" s="13">
        <v>3700</v>
      </c>
      <c r="BB11" s="13">
        <v>3700</v>
      </c>
      <c r="BC11" s="13">
        <v>3700</v>
      </c>
      <c r="BD11" s="13">
        <v>3700</v>
      </c>
      <c r="BE11" s="13">
        <v>3700</v>
      </c>
      <c r="BF11" s="13">
        <v>3800</v>
      </c>
      <c r="BG11" s="13">
        <v>3700</v>
      </c>
      <c r="BH11" s="13">
        <v>3700</v>
      </c>
      <c r="BI11" s="13">
        <v>3700</v>
      </c>
      <c r="BJ11" s="13">
        <v>3700</v>
      </c>
      <c r="BK11" s="13">
        <v>3800</v>
      </c>
      <c r="BL11" s="13">
        <v>3800</v>
      </c>
      <c r="BM11" s="13">
        <v>3800</v>
      </c>
      <c r="BN11" s="13">
        <v>3800</v>
      </c>
      <c r="BO11" s="13">
        <v>3800</v>
      </c>
      <c r="BP11" s="13">
        <v>3800</v>
      </c>
      <c r="BQ11" s="13">
        <v>4488.8336092165346</v>
      </c>
      <c r="BR11" s="13">
        <v>3800</v>
      </c>
      <c r="BS11" s="13">
        <v>3800</v>
      </c>
      <c r="BT11" s="13">
        <v>3800</v>
      </c>
      <c r="BU11" s="13">
        <v>4000</v>
      </c>
      <c r="BV11" s="13">
        <v>4000</v>
      </c>
      <c r="BW11" s="13">
        <v>4500</v>
      </c>
      <c r="BX11" s="13">
        <v>4500</v>
      </c>
      <c r="BY11" s="13">
        <v>4500</v>
      </c>
      <c r="BZ11" s="13">
        <v>5000</v>
      </c>
      <c r="CA11" s="13">
        <v>5000</v>
      </c>
      <c r="CB11" s="13">
        <v>2800</v>
      </c>
      <c r="CC11" s="13">
        <v>2800</v>
      </c>
      <c r="CD11" s="13">
        <v>2800</v>
      </c>
      <c r="CE11" s="13">
        <v>2800</v>
      </c>
      <c r="CF11" s="13">
        <v>2800</v>
      </c>
      <c r="CG11" s="13">
        <v>2800</v>
      </c>
      <c r="CH11" s="13">
        <v>2800</v>
      </c>
      <c r="CI11" s="13">
        <v>2800</v>
      </c>
      <c r="CJ11" s="13">
        <v>2800</v>
      </c>
      <c r="CK11" s="13">
        <v>2800</v>
      </c>
      <c r="CL11" s="13">
        <v>2800</v>
      </c>
      <c r="CM11" s="13">
        <v>2800</v>
      </c>
      <c r="CN11" s="13">
        <v>2800</v>
      </c>
      <c r="CO11" s="13">
        <v>2800</v>
      </c>
      <c r="CP11" s="13">
        <v>2800</v>
      </c>
      <c r="CQ11" s="13">
        <v>2800</v>
      </c>
      <c r="CR11" s="13">
        <v>2800</v>
      </c>
      <c r="CS11" s="13">
        <v>2800</v>
      </c>
      <c r="CT11" s="13">
        <v>2800</v>
      </c>
      <c r="CU11" s="13">
        <v>2800</v>
      </c>
      <c r="CV11" s="13">
        <v>2800</v>
      </c>
      <c r="CW11" s="13">
        <v>2800</v>
      </c>
      <c r="CX11" s="13">
        <v>4210</v>
      </c>
      <c r="CY11" s="13">
        <v>4090</v>
      </c>
      <c r="CZ11" s="13">
        <v>4090</v>
      </c>
      <c r="DA11" s="13">
        <v>4150</v>
      </c>
      <c r="DB11" s="13">
        <v>4210</v>
      </c>
      <c r="DC11" s="13">
        <v>4210</v>
      </c>
      <c r="DD11" s="13">
        <v>4210</v>
      </c>
      <c r="DE11" s="13">
        <v>4210</v>
      </c>
      <c r="DF11" s="13">
        <v>4210</v>
      </c>
      <c r="DG11" s="13">
        <v>4210</v>
      </c>
      <c r="DH11" s="13">
        <v>4210</v>
      </c>
      <c r="DI11" s="13">
        <v>13574.963725338108</v>
      </c>
      <c r="DJ11" s="13">
        <v>10000</v>
      </c>
      <c r="DK11" s="13">
        <v>12000</v>
      </c>
      <c r="DL11" s="13">
        <v>12000</v>
      </c>
      <c r="DM11" s="13">
        <v>12000</v>
      </c>
      <c r="DN11" s="13">
        <v>12000</v>
      </c>
      <c r="DO11" s="13">
        <v>14000</v>
      </c>
      <c r="DP11" s="13">
        <v>14000</v>
      </c>
      <c r="DQ11" s="13">
        <v>14000</v>
      </c>
      <c r="DR11" s="13">
        <v>14000</v>
      </c>
      <c r="DS11" s="13">
        <v>14000</v>
      </c>
    </row>
    <row r="12" spans="1:123" ht="12.75" customHeight="1" x14ac:dyDescent="0.2">
      <c r="A12" s="80"/>
      <c r="B12" s="97" t="s">
        <v>83</v>
      </c>
      <c r="D12" s="13" t="s">
        <v>84</v>
      </c>
      <c r="E12" s="13" t="s">
        <v>84</v>
      </c>
      <c r="F12" s="13" t="s">
        <v>84</v>
      </c>
      <c r="G12" s="13" t="s">
        <v>84</v>
      </c>
      <c r="H12" s="13" t="s">
        <v>84</v>
      </c>
      <c r="I12" s="13" t="s">
        <v>84</v>
      </c>
      <c r="J12" s="13" t="s">
        <v>84</v>
      </c>
      <c r="K12" s="13" t="s">
        <v>84</v>
      </c>
      <c r="L12" s="13" t="s">
        <v>84</v>
      </c>
      <c r="M12" s="13" t="s">
        <v>84</v>
      </c>
      <c r="O12" s="13" t="s">
        <v>84</v>
      </c>
      <c r="P12" s="13" t="s">
        <v>84</v>
      </c>
      <c r="Q12" s="13" t="s">
        <v>84</v>
      </c>
      <c r="R12" s="13" t="s">
        <v>84</v>
      </c>
      <c r="S12" s="13" t="s">
        <v>84</v>
      </c>
      <c r="T12" s="13" t="s">
        <v>84</v>
      </c>
      <c r="U12" s="13" t="s">
        <v>84</v>
      </c>
      <c r="V12" s="13" t="s">
        <v>84</v>
      </c>
      <c r="W12" s="13" t="s">
        <v>84</v>
      </c>
      <c r="X12" s="13" t="s">
        <v>84</v>
      </c>
      <c r="Z12" s="16" t="s">
        <v>84</v>
      </c>
      <c r="AA12" s="13" t="s">
        <v>84</v>
      </c>
      <c r="AB12" s="13" t="s">
        <v>84</v>
      </c>
      <c r="AC12" s="13" t="s">
        <v>84</v>
      </c>
      <c r="AD12" s="13" t="s">
        <v>84</v>
      </c>
      <c r="AE12" s="13" t="s">
        <v>84</v>
      </c>
      <c r="AF12" s="13" t="s">
        <v>84</v>
      </c>
      <c r="AG12" s="13" t="s">
        <v>84</v>
      </c>
      <c r="AH12" s="13" t="s">
        <v>84</v>
      </c>
      <c r="AI12" s="13" t="s">
        <v>84</v>
      </c>
      <c r="AK12" s="13" t="s">
        <v>84</v>
      </c>
      <c r="AL12" s="13" t="s">
        <v>84</v>
      </c>
      <c r="AM12" s="13" t="s">
        <v>84</v>
      </c>
      <c r="AN12" s="13" t="s">
        <v>84</v>
      </c>
      <c r="AO12" s="13" t="s">
        <v>84</v>
      </c>
      <c r="AP12" s="13" t="s">
        <v>84</v>
      </c>
      <c r="AQ12" s="13" t="s">
        <v>84</v>
      </c>
      <c r="AR12" s="13" t="s">
        <v>84</v>
      </c>
      <c r="AS12" s="13" t="s">
        <v>84</v>
      </c>
      <c r="AT12" s="13" t="s">
        <v>84</v>
      </c>
      <c r="AV12" s="13" t="s">
        <v>84</v>
      </c>
      <c r="AW12" s="13" t="s">
        <v>84</v>
      </c>
      <c r="AX12" s="13" t="s">
        <v>84</v>
      </c>
      <c r="AY12" s="13" t="s">
        <v>84</v>
      </c>
      <c r="AZ12" s="13" t="s">
        <v>84</v>
      </c>
      <c r="BA12" s="13" t="s">
        <v>84</v>
      </c>
      <c r="BB12" s="13" t="s">
        <v>84</v>
      </c>
      <c r="BC12" s="13" t="s">
        <v>84</v>
      </c>
      <c r="BD12" s="13" t="s">
        <v>84</v>
      </c>
      <c r="BE12" s="13" t="s">
        <v>84</v>
      </c>
      <c r="BG12" s="13" t="s">
        <v>84</v>
      </c>
      <c r="BH12" s="13" t="s">
        <v>84</v>
      </c>
      <c r="BI12" s="13" t="s">
        <v>84</v>
      </c>
      <c r="BJ12" s="13" t="s">
        <v>84</v>
      </c>
      <c r="BK12" s="13" t="s">
        <v>84</v>
      </c>
      <c r="BL12" s="13" t="s">
        <v>84</v>
      </c>
      <c r="BM12" s="13" t="s">
        <v>84</v>
      </c>
      <c r="BN12" s="13" t="s">
        <v>84</v>
      </c>
      <c r="BO12" s="13" t="s">
        <v>84</v>
      </c>
      <c r="BP12" s="13" t="s">
        <v>84</v>
      </c>
      <c r="BR12" s="13" t="s">
        <v>84</v>
      </c>
      <c r="BS12" s="13" t="s">
        <v>84</v>
      </c>
      <c r="BT12" s="13" t="s">
        <v>84</v>
      </c>
      <c r="BU12" s="13" t="s">
        <v>84</v>
      </c>
      <c r="BV12" s="13" t="s">
        <v>84</v>
      </c>
      <c r="BW12" s="13" t="s">
        <v>84</v>
      </c>
      <c r="BX12" s="13" t="s">
        <v>84</v>
      </c>
      <c r="BY12" s="13" t="s">
        <v>84</v>
      </c>
      <c r="BZ12" s="13" t="s">
        <v>84</v>
      </c>
      <c r="CA12" s="13" t="s">
        <v>84</v>
      </c>
      <c r="CC12" s="13" t="s">
        <v>84</v>
      </c>
      <c r="CD12" s="13" t="s">
        <v>84</v>
      </c>
      <c r="CE12" s="13" t="s">
        <v>84</v>
      </c>
      <c r="CF12" s="13" t="s">
        <v>84</v>
      </c>
      <c r="CG12" s="13" t="s">
        <v>84</v>
      </c>
      <c r="CH12" s="13" t="s">
        <v>84</v>
      </c>
      <c r="CI12" s="13" t="s">
        <v>84</v>
      </c>
      <c r="CJ12" s="13" t="s">
        <v>84</v>
      </c>
      <c r="CK12" s="13" t="s">
        <v>84</v>
      </c>
      <c r="CL12" s="13" t="s">
        <v>84</v>
      </c>
      <c r="CN12" s="13" t="s">
        <v>84</v>
      </c>
      <c r="CO12" s="13" t="s">
        <v>84</v>
      </c>
      <c r="CP12" s="13" t="s">
        <v>84</v>
      </c>
      <c r="CQ12" s="13" t="s">
        <v>84</v>
      </c>
      <c r="CR12" s="13" t="s">
        <v>84</v>
      </c>
      <c r="CS12" s="13" t="s">
        <v>84</v>
      </c>
      <c r="CT12" s="13" t="s">
        <v>84</v>
      </c>
      <c r="CU12" s="13" t="s">
        <v>84</v>
      </c>
      <c r="CV12" s="13" t="s">
        <v>84</v>
      </c>
      <c r="CW12" s="13" t="s">
        <v>84</v>
      </c>
      <c r="CY12" s="13" t="s">
        <v>84</v>
      </c>
      <c r="CZ12" s="13" t="s">
        <v>84</v>
      </c>
      <c r="DA12" s="13" t="s">
        <v>84</v>
      </c>
      <c r="DB12" s="13" t="s">
        <v>84</v>
      </c>
      <c r="DC12" s="13" t="s">
        <v>84</v>
      </c>
      <c r="DD12" s="13" t="s">
        <v>84</v>
      </c>
      <c r="DE12" s="13" t="s">
        <v>84</v>
      </c>
      <c r="DF12" s="13" t="s">
        <v>84</v>
      </c>
      <c r="DG12" s="13" t="s">
        <v>84</v>
      </c>
      <c r="DH12" s="13" t="s">
        <v>84</v>
      </c>
      <c r="DJ12" s="13" t="s">
        <v>84</v>
      </c>
      <c r="DK12" s="13" t="s">
        <v>84</v>
      </c>
      <c r="DL12" s="13" t="s">
        <v>84</v>
      </c>
      <c r="DM12" s="13" t="s">
        <v>84</v>
      </c>
      <c r="DN12" s="13" t="s">
        <v>84</v>
      </c>
      <c r="DO12" s="13" t="s">
        <v>84</v>
      </c>
      <c r="DP12" s="13" t="s">
        <v>84</v>
      </c>
      <c r="DQ12" s="13" t="s">
        <v>84</v>
      </c>
      <c r="DR12" s="13" t="s">
        <v>84</v>
      </c>
      <c r="DS12" s="13" t="s">
        <v>84</v>
      </c>
    </row>
    <row r="13" spans="1:123" x14ac:dyDescent="0.2">
      <c r="A13" s="80">
        <v>6</v>
      </c>
      <c r="B13" s="83" t="s">
        <v>85</v>
      </c>
      <c r="C13" s="13">
        <v>8430.6828396043493</v>
      </c>
      <c r="D13" s="13">
        <v>8167</v>
      </c>
      <c r="E13" s="13">
        <v>8333</v>
      </c>
      <c r="F13" s="13">
        <v>8167</v>
      </c>
      <c r="G13" s="13">
        <v>8333</v>
      </c>
      <c r="H13" s="13">
        <v>8333</v>
      </c>
      <c r="I13" s="13">
        <v>8333</v>
      </c>
      <c r="J13" s="13">
        <v>8333</v>
      </c>
      <c r="K13" s="13">
        <v>8333</v>
      </c>
      <c r="L13" s="13">
        <v>8833</v>
      </c>
      <c r="M13" s="13">
        <v>8833</v>
      </c>
      <c r="N13" s="13">
        <v>11932.919021102072</v>
      </c>
      <c r="O13" s="13">
        <v>11500</v>
      </c>
      <c r="P13" s="13">
        <v>11500</v>
      </c>
      <c r="Q13" s="13">
        <v>11500</v>
      </c>
      <c r="R13" s="13">
        <v>11667</v>
      </c>
      <c r="S13" s="13">
        <v>11833</v>
      </c>
      <c r="T13" s="13">
        <v>11833</v>
      </c>
      <c r="U13" s="13">
        <v>12000</v>
      </c>
      <c r="V13" s="13">
        <v>12000</v>
      </c>
      <c r="W13" s="13">
        <v>12000</v>
      </c>
      <c r="X13" s="13">
        <v>12000</v>
      </c>
      <c r="Y13" s="13">
        <v>8663.5014740151419</v>
      </c>
      <c r="Z13" s="16" t="s">
        <v>78</v>
      </c>
      <c r="AA13" s="16" t="s">
        <v>78</v>
      </c>
      <c r="AB13" s="16" t="s">
        <v>78</v>
      </c>
      <c r="AC13" s="16" t="s">
        <v>78</v>
      </c>
      <c r="AD13" s="16" t="s">
        <v>78</v>
      </c>
      <c r="AE13" s="16" t="s">
        <v>78</v>
      </c>
      <c r="AF13" s="13">
        <v>8500</v>
      </c>
      <c r="AG13" s="13">
        <v>8500</v>
      </c>
      <c r="AH13" s="13">
        <v>9000</v>
      </c>
      <c r="AI13" s="13">
        <v>9000</v>
      </c>
      <c r="AJ13" s="13">
        <v>2233.0189383416332</v>
      </c>
      <c r="AK13" s="13">
        <v>2183</v>
      </c>
      <c r="AL13" s="13">
        <v>2183</v>
      </c>
      <c r="AM13" s="13">
        <v>2183</v>
      </c>
      <c r="AN13" s="13">
        <v>2183</v>
      </c>
      <c r="AO13" s="13">
        <v>2183</v>
      </c>
      <c r="AP13" s="13">
        <v>2183</v>
      </c>
      <c r="AQ13" s="13">
        <v>2267</v>
      </c>
      <c r="AR13" s="13">
        <v>2267</v>
      </c>
      <c r="AS13" s="13">
        <v>2267</v>
      </c>
      <c r="AT13" s="13">
        <v>2300</v>
      </c>
      <c r="AU13" s="13">
        <v>3323.1607282125528</v>
      </c>
      <c r="AV13" s="13">
        <v>3310</v>
      </c>
      <c r="AW13" s="13">
        <v>3310</v>
      </c>
      <c r="AX13" s="13">
        <v>3310</v>
      </c>
      <c r="AY13" s="13">
        <v>3310</v>
      </c>
      <c r="AZ13" s="13">
        <v>3310</v>
      </c>
      <c r="BA13" s="13">
        <v>3310</v>
      </c>
      <c r="BB13" s="13">
        <v>3310</v>
      </c>
      <c r="BC13" s="13">
        <v>3343</v>
      </c>
      <c r="BD13" s="13">
        <v>3343</v>
      </c>
      <c r="BE13" s="13">
        <v>3343</v>
      </c>
      <c r="BF13" s="13">
        <v>3393.6850948968454</v>
      </c>
      <c r="BG13" s="13">
        <v>3350</v>
      </c>
      <c r="BH13" s="13">
        <v>3350</v>
      </c>
      <c r="BI13" s="13">
        <v>3350</v>
      </c>
      <c r="BJ13" s="13">
        <v>3350</v>
      </c>
      <c r="BK13" s="13">
        <v>3350</v>
      </c>
      <c r="BL13" s="13">
        <v>3350</v>
      </c>
      <c r="BM13" s="13">
        <v>3370</v>
      </c>
      <c r="BN13" s="13">
        <v>3450</v>
      </c>
      <c r="BO13" s="13">
        <v>3450</v>
      </c>
      <c r="BP13" s="13">
        <v>3450</v>
      </c>
      <c r="BQ13" s="13">
        <v>4573.0505192732635</v>
      </c>
      <c r="BR13" s="13">
        <v>3750</v>
      </c>
      <c r="BS13" s="13">
        <v>4000</v>
      </c>
      <c r="BT13" s="13">
        <v>4000</v>
      </c>
      <c r="BU13" s="13">
        <v>4000</v>
      </c>
      <c r="BV13" s="13">
        <v>4000</v>
      </c>
      <c r="BW13" s="13">
        <v>4000</v>
      </c>
      <c r="BX13" s="13">
        <v>5000</v>
      </c>
      <c r="BY13" s="13">
        <v>5000</v>
      </c>
      <c r="BZ13" s="13">
        <v>5000</v>
      </c>
      <c r="CA13" s="13">
        <v>5000</v>
      </c>
      <c r="CB13" s="13">
        <v>2480</v>
      </c>
      <c r="CC13" s="13">
        <v>2480</v>
      </c>
      <c r="CD13" s="13">
        <v>2480</v>
      </c>
      <c r="CE13" s="13">
        <v>2480</v>
      </c>
      <c r="CF13" s="13">
        <v>2480</v>
      </c>
      <c r="CG13" s="13">
        <v>2480</v>
      </c>
      <c r="CH13" s="13">
        <v>2480</v>
      </c>
      <c r="CI13" s="13">
        <v>2480</v>
      </c>
      <c r="CJ13" s="13">
        <v>2480</v>
      </c>
      <c r="CK13" s="13">
        <v>2480</v>
      </c>
      <c r="CL13" s="13">
        <v>2480</v>
      </c>
      <c r="CM13" s="13">
        <v>2500</v>
      </c>
      <c r="CN13" s="13">
        <v>2500</v>
      </c>
      <c r="CO13" s="13">
        <v>2500</v>
      </c>
      <c r="CP13" s="13">
        <v>2500</v>
      </c>
      <c r="CQ13" s="13">
        <v>2500</v>
      </c>
      <c r="CR13" s="13">
        <v>2500</v>
      </c>
      <c r="CS13" s="13">
        <v>2500</v>
      </c>
      <c r="CT13" s="13">
        <v>2500</v>
      </c>
      <c r="CU13" s="13">
        <v>2500</v>
      </c>
      <c r="CV13" s="13">
        <v>2500</v>
      </c>
      <c r="CW13" s="13">
        <v>2500</v>
      </c>
      <c r="CX13" s="13">
        <v>3970</v>
      </c>
      <c r="CY13" s="13">
        <v>3913</v>
      </c>
      <c r="CZ13" s="13">
        <v>3950</v>
      </c>
      <c r="DA13" s="13">
        <v>3970</v>
      </c>
      <c r="DB13" s="13">
        <v>3970</v>
      </c>
      <c r="DC13" s="13">
        <v>3970</v>
      </c>
      <c r="DD13" s="13">
        <v>3970</v>
      </c>
      <c r="DE13" s="13">
        <v>3970</v>
      </c>
      <c r="DF13" s="13">
        <v>3970</v>
      </c>
      <c r="DG13" s="13">
        <v>3970</v>
      </c>
      <c r="DH13" s="13">
        <v>3970</v>
      </c>
      <c r="DI13" s="13">
        <v>14422.205101855958</v>
      </c>
      <c r="DJ13" s="13">
        <v>13500</v>
      </c>
      <c r="DK13" s="13">
        <v>13000</v>
      </c>
      <c r="DL13" s="13">
        <v>13000</v>
      </c>
      <c r="DM13" s="16" t="s">
        <v>78</v>
      </c>
      <c r="DN13" s="16" t="s">
        <v>78</v>
      </c>
      <c r="DO13" s="16" t="s">
        <v>78</v>
      </c>
      <c r="DP13" s="13">
        <v>13000</v>
      </c>
      <c r="DQ13" s="13" t="s">
        <v>84</v>
      </c>
      <c r="DR13" s="13">
        <v>16000</v>
      </c>
      <c r="DS13" s="13">
        <v>16000</v>
      </c>
    </row>
    <row r="14" spans="1:123" ht="12.75" customHeight="1" x14ac:dyDescent="0.2">
      <c r="A14" s="80">
        <v>7</v>
      </c>
      <c r="B14" s="83" t="s">
        <v>86</v>
      </c>
      <c r="C14" s="13">
        <v>8196.3701399615875</v>
      </c>
      <c r="D14" s="13">
        <v>7500</v>
      </c>
      <c r="E14" s="13">
        <v>7800</v>
      </c>
      <c r="F14" s="13">
        <v>7500</v>
      </c>
      <c r="G14" s="13">
        <v>7500</v>
      </c>
      <c r="H14" s="13">
        <v>8000</v>
      </c>
      <c r="I14" s="13">
        <v>8000</v>
      </c>
      <c r="J14" s="13">
        <v>8000</v>
      </c>
      <c r="K14" s="13">
        <v>8500</v>
      </c>
      <c r="L14" s="13">
        <v>8500</v>
      </c>
      <c r="M14" s="13">
        <v>8500</v>
      </c>
      <c r="N14" s="13">
        <v>12491.996156719788</v>
      </c>
      <c r="O14" s="13">
        <v>12000</v>
      </c>
      <c r="P14" s="13">
        <v>12000</v>
      </c>
      <c r="Q14" s="13">
        <v>12500</v>
      </c>
      <c r="R14" s="13">
        <v>12000</v>
      </c>
      <c r="S14" s="13">
        <v>12500</v>
      </c>
      <c r="T14" s="13">
        <v>12000</v>
      </c>
      <c r="U14" s="13">
        <v>12000</v>
      </c>
      <c r="V14" s="13">
        <v>13000</v>
      </c>
      <c r="W14" s="13">
        <v>13000</v>
      </c>
      <c r="X14" s="13">
        <v>13000</v>
      </c>
      <c r="Y14" s="13">
        <v>6795.5430277510141</v>
      </c>
      <c r="Z14" s="16">
        <v>6500</v>
      </c>
      <c r="AA14" s="13">
        <v>6500</v>
      </c>
      <c r="AB14" s="13">
        <v>6500</v>
      </c>
      <c r="AC14" s="13">
        <v>6500</v>
      </c>
      <c r="AD14" s="13">
        <v>6500</v>
      </c>
      <c r="AE14" s="13">
        <v>6500</v>
      </c>
      <c r="AF14" s="13">
        <v>7000</v>
      </c>
      <c r="AG14" s="13">
        <v>7000</v>
      </c>
      <c r="AH14" s="13">
        <v>7000</v>
      </c>
      <c r="AI14" s="13">
        <v>7000</v>
      </c>
      <c r="AJ14" s="13">
        <v>2500</v>
      </c>
      <c r="AK14" s="13">
        <v>2500</v>
      </c>
      <c r="AL14" s="13">
        <v>2500</v>
      </c>
      <c r="AM14" s="13">
        <v>2500</v>
      </c>
      <c r="AN14" s="13">
        <v>2500</v>
      </c>
      <c r="AO14" s="13">
        <v>2500</v>
      </c>
      <c r="AP14" s="13">
        <v>2500</v>
      </c>
      <c r="AQ14" s="13">
        <v>2500</v>
      </c>
      <c r="AR14" s="13">
        <v>2500</v>
      </c>
      <c r="AS14" s="13">
        <v>2500</v>
      </c>
      <c r="AT14" s="13">
        <v>2500</v>
      </c>
      <c r="AU14" s="13">
        <v>3500.0000000000005</v>
      </c>
      <c r="AV14" s="13">
        <v>3400</v>
      </c>
      <c r="AW14" s="13">
        <v>3400</v>
      </c>
      <c r="AX14" s="13">
        <v>3400</v>
      </c>
      <c r="AY14" s="13">
        <v>3500</v>
      </c>
      <c r="AZ14" s="13">
        <v>3500</v>
      </c>
      <c r="BA14" s="13">
        <v>3500</v>
      </c>
      <c r="BB14" s="13">
        <v>3500</v>
      </c>
      <c r="BC14" s="13">
        <v>3500</v>
      </c>
      <c r="BD14" s="13">
        <v>3500</v>
      </c>
      <c r="BE14" s="13">
        <v>3500</v>
      </c>
      <c r="BF14" s="13">
        <v>3500.0000000000005</v>
      </c>
      <c r="BG14" s="13">
        <v>3500</v>
      </c>
      <c r="BH14" s="13">
        <v>3500</v>
      </c>
      <c r="BI14" s="13">
        <v>3500</v>
      </c>
      <c r="BJ14" s="13">
        <v>3500</v>
      </c>
      <c r="BK14" s="13">
        <v>3500</v>
      </c>
      <c r="BL14" s="13">
        <v>3500</v>
      </c>
      <c r="BM14" s="13">
        <v>3500</v>
      </c>
      <c r="BN14" s="13">
        <v>3500</v>
      </c>
      <c r="BO14" s="13">
        <v>3500</v>
      </c>
      <c r="BP14" s="13">
        <v>3500</v>
      </c>
      <c r="BQ14" s="13">
        <v>6088.3327568924415</v>
      </c>
      <c r="BR14" s="13">
        <v>4000</v>
      </c>
      <c r="BS14" s="13">
        <v>4500</v>
      </c>
      <c r="BT14" s="13">
        <v>5000</v>
      </c>
      <c r="BU14" s="13">
        <v>5500</v>
      </c>
      <c r="BV14" s="13">
        <v>5500</v>
      </c>
      <c r="BW14" s="13">
        <v>6500</v>
      </c>
      <c r="BX14" s="13">
        <v>6000</v>
      </c>
      <c r="BY14" s="13">
        <v>6000</v>
      </c>
      <c r="BZ14" s="13">
        <v>6500</v>
      </c>
      <c r="CA14" s="13">
        <v>6500</v>
      </c>
      <c r="CB14" s="13">
        <v>2510</v>
      </c>
      <c r="CC14" s="13">
        <v>2510</v>
      </c>
      <c r="CD14" s="13">
        <v>2510</v>
      </c>
      <c r="CE14" s="13">
        <v>2510</v>
      </c>
      <c r="CF14" s="13">
        <v>2510</v>
      </c>
      <c r="CG14" s="13">
        <v>2510</v>
      </c>
      <c r="CH14" s="13">
        <v>2510</v>
      </c>
      <c r="CI14" s="13">
        <v>2510</v>
      </c>
      <c r="CJ14" s="13">
        <v>2510</v>
      </c>
      <c r="CK14" s="13">
        <v>2510</v>
      </c>
      <c r="CL14" s="13">
        <v>2510</v>
      </c>
      <c r="CM14" s="13">
        <v>2530</v>
      </c>
      <c r="CN14" s="13">
        <v>2530</v>
      </c>
      <c r="CO14" s="13">
        <v>2530</v>
      </c>
      <c r="CP14" s="13">
        <v>2530</v>
      </c>
      <c r="CQ14" s="13">
        <v>2530</v>
      </c>
      <c r="CR14" s="13">
        <v>2530</v>
      </c>
      <c r="CS14" s="13">
        <v>2530</v>
      </c>
      <c r="CT14" s="13">
        <v>2530</v>
      </c>
      <c r="CU14" s="13">
        <v>2530</v>
      </c>
      <c r="CV14" s="13">
        <v>2530</v>
      </c>
      <c r="CW14" s="13">
        <v>2530</v>
      </c>
      <c r="CX14" s="13">
        <v>4130</v>
      </c>
      <c r="CY14" s="13">
        <v>4070</v>
      </c>
      <c r="CZ14" s="13">
        <v>4130</v>
      </c>
      <c r="DA14" s="13">
        <v>4130</v>
      </c>
      <c r="DB14" s="13">
        <v>4130</v>
      </c>
      <c r="DC14" s="13">
        <v>4130</v>
      </c>
      <c r="DD14" s="13">
        <v>4130</v>
      </c>
      <c r="DE14" s="13">
        <v>4130</v>
      </c>
      <c r="DF14" s="13">
        <v>4130</v>
      </c>
      <c r="DG14" s="13">
        <v>4130</v>
      </c>
      <c r="DH14" s="13">
        <v>4130</v>
      </c>
      <c r="DI14" s="16" t="s">
        <v>78</v>
      </c>
      <c r="DJ14" s="16" t="s">
        <v>78</v>
      </c>
      <c r="DK14" s="16" t="s">
        <v>78</v>
      </c>
      <c r="DL14" s="16" t="s">
        <v>78</v>
      </c>
      <c r="DM14" s="16" t="s">
        <v>78</v>
      </c>
      <c r="DN14" s="16" t="s">
        <v>78</v>
      </c>
      <c r="DO14" s="16" t="s">
        <v>78</v>
      </c>
      <c r="DP14" s="16" t="s">
        <v>78</v>
      </c>
      <c r="DQ14" s="16" t="s">
        <v>78</v>
      </c>
      <c r="DR14" s="16" t="s">
        <v>78</v>
      </c>
      <c r="DS14" s="16" t="s">
        <v>78</v>
      </c>
    </row>
    <row r="15" spans="1:123" x14ac:dyDescent="0.2">
      <c r="A15" s="80">
        <v>8</v>
      </c>
      <c r="B15" s="83" t="s">
        <v>87</v>
      </c>
      <c r="C15" s="13">
        <v>9000</v>
      </c>
      <c r="D15" s="13">
        <v>9000</v>
      </c>
      <c r="E15" s="13">
        <v>9000</v>
      </c>
      <c r="F15" s="13">
        <v>9000</v>
      </c>
      <c r="G15" s="13">
        <v>9000</v>
      </c>
      <c r="H15" s="13">
        <v>9000</v>
      </c>
      <c r="I15" s="13">
        <v>9000</v>
      </c>
      <c r="J15" s="13">
        <v>9000</v>
      </c>
      <c r="K15" s="13">
        <v>9000</v>
      </c>
      <c r="L15" s="13">
        <v>9000</v>
      </c>
      <c r="M15" s="13">
        <v>9000</v>
      </c>
      <c r="N15" s="13">
        <v>12000</v>
      </c>
      <c r="O15" s="13">
        <v>12000</v>
      </c>
      <c r="P15" s="13">
        <v>12000</v>
      </c>
      <c r="Q15" s="13">
        <v>12000</v>
      </c>
      <c r="R15" s="13">
        <v>12000</v>
      </c>
      <c r="S15" s="13">
        <v>12000</v>
      </c>
      <c r="T15" s="13">
        <v>12000</v>
      </c>
      <c r="U15" s="13">
        <v>12000</v>
      </c>
      <c r="V15" s="13">
        <v>12000</v>
      </c>
      <c r="W15" s="13">
        <v>12000</v>
      </c>
      <c r="X15" s="13">
        <v>12000</v>
      </c>
      <c r="Y15" s="13">
        <v>8000.0000000000009</v>
      </c>
      <c r="Z15" s="16">
        <v>8000</v>
      </c>
      <c r="AA15" s="13">
        <v>8000</v>
      </c>
      <c r="AB15" s="13">
        <v>8000</v>
      </c>
      <c r="AC15" s="13">
        <v>8000</v>
      </c>
      <c r="AD15" s="13">
        <v>8000</v>
      </c>
      <c r="AE15" s="13">
        <v>8000</v>
      </c>
      <c r="AF15" s="13">
        <v>8000</v>
      </c>
      <c r="AG15" s="13">
        <v>8000</v>
      </c>
      <c r="AH15" s="13">
        <v>8000</v>
      </c>
      <c r="AI15" s="13">
        <v>8000</v>
      </c>
      <c r="AJ15" s="13">
        <v>2500</v>
      </c>
      <c r="AK15" s="13">
        <v>2600</v>
      </c>
      <c r="AL15" s="13">
        <v>2600</v>
      </c>
      <c r="AM15" s="13">
        <v>2600</v>
      </c>
      <c r="AN15" s="13">
        <v>2500</v>
      </c>
      <c r="AO15" s="13">
        <v>2500</v>
      </c>
      <c r="AP15" s="13">
        <v>2500</v>
      </c>
      <c r="AQ15" s="13">
        <v>2500</v>
      </c>
      <c r="AR15" s="13">
        <v>2500</v>
      </c>
      <c r="AS15" s="13">
        <v>2500</v>
      </c>
      <c r="AT15" s="13">
        <v>2500</v>
      </c>
      <c r="AU15" s="13">
        <v>3500.0000000000005</v>
      </c>
      <c r="AV15" s="13">
        <v>3500</v>
      </c>
      <c r="AW15" s="13">
        <v>3500</v>
      </c>
      <c r="AX15" s="13">
        <v>3500</v>
      </c>
      <c r="AY15" s="13">
        <v>3500</v>
      </c>
      <c r="AZ15" s="13">
        <v>3500</v>
      </c>
      <c r="BA15" s="13">
        <v>3500</v>
      </c>
      <c r="BB15" s="13">
        <v>3500</v>
      </c>
      <c r="BC15" s="13">
        <v>3500</v>
      </c>
      <c r="BD15" s="13">
        <v>3500</v>
      </c>
      <c r="BE15" s="13">
        <v>3500</v>
      </c>
      <c r="BF15" s="13">
        <v>3500.0000000000005</v>
      </c>
      <c r="BG15" s="13">
        <v>3500</v>
      </c>
      <c r="BH15" s="13">
        <v>3500</v>
      </c>
      <c r="BI15" s="13">
        <v>3500</v>
      </c>
      <c r="BJ15" s="13">
        <v>3500</v>
      </c>
      <c r="BK15" s="13">
        <v>3500</v>
      </c>
      <c r="BL15" s="13">
        <v>3500</v>
      </c>
      <c r="BM15" s="13">
        <v>3500</v>
      </c>
      <c r="BN15" s="13">
        <v>3500</v>
      </c>
      <c r="BO15" s="13">
        <v>3500</v>
      </c>
      <c r="BP15" s="13">
        <v>3500</v>
      </c>
      <c r="BQ15" s="13">
        <v>3594.7313048127312</v>
      </c>
      <c r="BR15" s="13">
        <v>3500</v>
      </c>
      <c r="BS15" s="13">
        <v>3500</v>
      </c>
      <c r="BT15" s="13">
        <v>3500</v>
      </c>
      <c r="BU15" s="13">
        <v>3500</v>
      </c>
      <c r="BV15" s="13">
        <v>3500</v>
      </c>
      <c r="BW15" s="13">
        <v>3500</v>
      </c>
      <c r="BX15" s="13">
        <v>3500</v>
      </c>
      <c r="BY15" s="13">
        <v>3500</v>
      </c>
      <c r="BZ15" s="13">
        <v>4000</v>
      </c>
      <c r="CA15" s="13">
        <v>4000</v>
      </c>
      <c r="CB15" s="13">
        <v>2490</v>
      </c>
      <c r="CC15" s="13">
        <v>2490</v>
      </c>
      <c r="CD15" s="13">
        <v>2490</v>
      </c>
      <c r="CE15" s="13">
        <v>2490</v>
      </c>
      <c r="CF15" s="13">
        <v>2490</v>
      </c>
      <c r="CG15" s="13">
        <v>2490</v>
      </c>
      <c r="CH15" s="13">
        <v>2490</v>
      </c>
      <c r="CI15" s="13">
        <v>2490</v>
      </c>
      <c r="CJ15" s="13">
        <v>2490</v>
      </c>
      <c r="CK15" s="13">
        <v>2490</v>
      </c>
      <c r="CL15" s="13">
        <v>2490</v>
      </c>
      <c r="CM15" s="13">
        <v>2520</v>
      </c>
      <c r="CN15" s="13">
        <v>2520</v>
      </c>
      <c r="CO15" s="13">
        <v>2520</v>
      </c>
      <c r="CP15" s="13">
        <v>2520</v>
      </c>
      <c r="CQ15" s="13">
        <v>2520</v>
      </c>
      <c r="CR15" s="13">
        <v>2520</v>
      </c>
      <c r="CS15" s="13">
        <v>2520</v>
      </c>
      <c r="CT15" s="13">
        <v>2520</v>
      </c>
      <c r="CU15" s="13">
        <v>2520</v>
      </c>
      <c r="CV15" s="13">
        <v>2520</v>
      </c>
      <c r="CW15" s="13">
        <v>2520</v>
      </c>
      <c r="CX15" s="13">
        <v>3910.0000000000005</v>
      </c>
      <c r="CY15" s="13">
        <v>3850</v>
      </c>
      <c r="CZ15" s="13">
        <v>3850</v>
      </c>
      <c r="DA15" s="13">
        <v>2910</v>
      </c>
      <c r="DB15" s="13">
        <v>3910</v>
      </c>
      <c r="DC15" s="13">
        <v>3910</v>
      </c>
      <c r="DD15" s="13">
        <v>3910</v>
      </c>
      <c r="DE15" s="13">
        <v>3910</v>
      </c>
      <c r="DF15" s="13">
        <v>3910</v>
      </c>
      <c r="DG15" s="13">
        <v>3910</v>
      </c>
      <c r="DH15" s="13">
        <v>3910</v>
      </c>
      <c r="DI15" s="16" t="s">
        <v>78</v>
      </c>
      <c r="DJ15" s="16" t="s">
        <v>78</v>
      </c>
      <c r="DK15" s="16" t="s">
        <v>78</v>
      </c>
      <c r="DL15" s="16" t="s">
        <v>78</v>
      </c>
      <c r="DM15" s="16" t="s">
        <v>78</v>
      </c>
      <c r="DN15" s="16" t="s">
        <v>78</v>
      </c>
      <c r="DO15" s="16" t="s">
        <v>78</v>
      </c>
      <c r="DP15" s="16" t="s">
        <v>78</v>
      </c>
      <c r="DQ15" s="16" t="s">
        <v>78</v>
      </c>
      <c r="DR15" s="16" t="s">
        <v>78</v>
      </c>
      <c r="DS15" s="16" t="s">
        <v>78</v>
      </c>
    </row>
    <row r="16" spans="1:123" ht="12" customHeight="1" x14ac:dyDescent="0.2">
      <c r="A16" s="80">
        <v>9</v>
      </c>
      <c r="B16" s="83" t="s">
        <v>88</v>
      </c>
      <c r="C16" s="13">
        <v>9264.646146429377</v>
      </c>
      <c r="D16" s="13">
        <v>9333</v>
      </c>
      <c r="E16" s="13">
        <v>9000</v>
      </c>
      <c r="F16" s="13">
        <v>9000</v>
      </c>
      <c r="G16" s="13">
        <v>9000</v>
      </c>
      <c r="H16" s="13">
        <v>9000</v>
      </c>
      <c r="I16" s="13">
        <v>9167</v>
      </c>
      <c r="J16" s="13">
        <v>9167</v>
      </c>
      <c r="K16" s="13">
        <v>9500</v>
      </c>
      <c r="L16" s="13">
        <v>9500</v>
      </c>
      <c r="M16" s="13">
        <v>9600</v>
      </c>
      <c r="N16" s="13">
        <v>12338.900021290248</v>
      </c>
      <c r="O16" s="13">
        <v>12000</v>
      </c>
      <c r="P16" s="13">
        <v>12000</v>
      </c>
      <c r="Q16" s="13">
        <v>12000</v>
      </c>
      <c r="R16" s="13">
        <v>12167</v>
      </c>
      <c r="S16" s="13">
        <v>12167</v>
      </c>
      <c r="T16" s="13">
        <v>12167</v>
      </c>
      <c r="U16" s="13">
        <v>12333</v>
      </c>
      <c r="V16" s="13">
        <v>12433</v>
      </c>
      <c r="W16" s="13">
        <v>12600</v>
      </c>
      <c r="X16" s="13">
        <v>13600</v>
      </c>
      <c r="Y16" s="13">
        <v>7796.1196818323788</v>
      </c>
      <c r="Z16" s="16">
        <v>8000</v>
      </c>
      <c r="AA16" s="13">
        <v>8000</v>
      </c>
      <c r="AB16" s="13">
        <v>8000</v>
      </c>
      <c r="AC16" s="13">
        <v>8000</v>
      </c>
      <c r="AD16" s="13">
        <v>7500</v>
      </c>
      <c r="AE16" s="13">
        <v>7500</v>
      </c>
      <c r="AF16" s="13">
        <v>8000</v>
      </c>
      <c r="AG16" s="13">
        <v>8000</v>
      </c>
      <c r="AH16" s="13">
        <v>8000</v>
      </c>
      <c r="AI16" s="13">
        <v>8500</v>
      </c>
      <c r="AJ16" s="13">
        <v>2113.1382876957164</v>
      </c>
      <c r="AK16" s="13">
        <v>2100</v>
      </c>
      <c r="AL16" s="13">
        <v>2100</v>
      </c>
      <c r="AM16" s="13">
        <v>2100</v>
      </c>
      <c r="AN16" s="13">
        <v>2100</v>
      </c>
      <c r="AO16" s="13">
        <v>2100</v>
      </c>
      <c r="AP16" s="13">
        <v>2100</v>
      </c>
      <c r="AQ16" s="13">
        <v>2100</v>
      </c>
      <c r="AR16" s="13">
        <v>2133</v>
      </c>
      <c r="AS16" s="13">
        <v>2133</v>
      </c>
      <c r="AT16" s="13">
        <v>2167</v>
      </c>
      <c r="AU16" s="13">
        <v>3300</v>
      </c>
      <c r="AV16" s="13">
        <v>3300</v>
      </c>
      <c r="AW16" s="13">
        <v>3300</v>
      </c>
      <c r="AX16" s="13">
        <v>3300</v>
      </c>
      <c r="AY16" s="13">
        <v>3300</v>
      </c>
      <c r="AZ16" s="13">
        <v>3300</v>
      </c>
      <c r="BA16" s="13">
        <v>3300</v>
      </c>
      <c r="BB16" s="13">
        <v>3300</v>
      </c>
      <c r="BC16" s="13">
        <v>3300</v>
      </c>
      <c r="BD16" s="13">
        <v>3300</v>
      </c>
      <c r="BE16" s="13">
        <v>3300</v>
      </c>
      <c r="BF16" s="13">
        <v>3433</v>
      </c>
      <c r="BG16" s="13">
        <v>3367</v>
      </c>
      <c r="BH16" s="13">
        <v>3367</v>
      </c>
      <c r="BI16" s="13">
        <v>3367</v>
      </c>
      <c r="BJ16" s="13">
        <v>3367</v>
      </c>
      <c r="BK16" s="13">
        <v>3433</v>
      </c>
      <c r="BL16" s="13">
        <v>3433</v>
      </c>
      <c r="BM16" s="13">
        <v>3433</v>
      </c>
      <c r="BN16" s="13">
        <v>3433</v>
      </c>
      <c r="BO16" s="13">
        <v>3433</v>
      </c>
      <c r="BP16" s="13">
        <v>3433</v>
      </c>
      <c r="BQ16" s="13">
        <v>4000.0000000000005</v>
      </c>
      <c r="BR16" s="13">
        <v>3000</v>
      </c>
      <c r="BS16" s="13">
        <v>3000</v>
      </c>
      <c r="BT16" s="13">
        <v>3000</v>
      </c>
      <c r="BU16" s="13">
        <v>4000</v>
      </c>
      <c r="BV16" s="13">
        <v>4000</v>
      </c>
      <c r="BW16" s="13">
        <v>4000</v>
      </c>
      <c r="BX16" s="13">
        <v>4000</v>
      </c>
      <c r="BY16" s="13">
        <v>4000</v>
      </c>
      <c r="BZ16" s="13">
        <v>4000</v>
      </c>
      <c r="CA16" s="13">
        <v>4000</v>
      </c>
      <c r="CB16" s="13">
        <v>2670</v>
      </c>
      <c r="CC16" s="13">
        <v>2670</v>
      </c>
      <c r="CD16" s="13">
        <v>2670</v>
      </c>
      <c r="CE16" s="13">
        <v>2670</v>
      </c>
      <c r="CF16" s="13">
        <v>2670</v>
      </c>
      <c r="CG16" s="13">
        <v>2670</v>
      </c>
      <c r="CH16" s="13">
        <v>2670</v>
      </c>
      <c r="CI16" s="13">
        <v>2670</v>
      </c>
      <c r="CJ16" s="13">
        <v>2670</v>
      </c>
      <c r="CK16" s="13">
        <v>2670</v>
      </c>
      <c r="CL16" s="13">
        <v>2670</v>
      </c>
      <c r="CM16" s="13">
        <v>2490</v>
      </c>
      <c r="CN16" s="13">
        <v>2490</v>
      </c>
      <c r="CO16" s="13">
        <v>2490</v>
      </c>
      <c r="CP16" s="13">
        <v>2490</v>
      </c>
      <c r="CQ16" s="13">
        <v>2490</v>
      </c>
      <c r="CR16" s="13">
        <v>2490</v>
      </c>
      <c r="CS16" s="13">
        <v>2490</v>
      </c>
      <c r="CT16" s="13">
        <v>2490</v>
      </c>
      <c r="CU16" s="13">
        <v>2490</v>
      </c>
      <c r="CV16" s="13">
        <v>2490</v>
      </c>
      <c r="CW16" s="13">
        <v>2490</v>
      </c>
      <c r="CX16" s="13">
        <v>3947.6790964166357</v>
      </c>
      <c r="CY16" s="13">
        <v>3850</v>
      </c>
      <c r="CZ16" s="13">
        <v>3973</v>
      </c>
      <c r="DA16" s="13">
        <v>3973</v>
      </c>
      <c r="DB16" s="13">
        <v>3973</v>
      </c>
      <c r="DC16" s="13">
        <v>3973</v>
      </c>
      <c r="DD16" s="13">
        <v>3973</v>
      </c>
      <c r="DE16" s="13">
        <v>3973</v>
      </c>
      <c r="DF16" s="13">
        <v>3910</v>
      </c>
      <c r="DG16" s="13">
        <v>3910</v>
      </c>
      <c r="DH16" s="13">
        <v>3910</v>
      </c>
      <c r="DI16" s="13">
        <v>8000.0000000000009</v>
      </c>
      <c r="DJ16" s="13">
        <v>8000</v>
      </c>
      <c r="DK16" s="13">
        <v>8000</v>
      </c>
      <c r="DL16" s="13">
        <v>8000</v>
      </c>
      <c r="DM16" s="13">
        <v>8000</v>
      </c>
      <c r="DN16" s="13">
        <v>8000</v>
      </c>
      <c r="DO16" s="13">
        <v>8000</v>
      </c>
      <c r="DP16" s="13">
        <v>8000</v>
      </c>
      <c r="DQ16" s="13">
        <v>8000</v>
      </c>
      <c r="DR16" s="13">
        <v>8000</v>
      </c>
      <c r="DS16" s="13">
        <v>8000</v>
      </c>
    </row>
    <row r="17" spans="1:123" ht="13.5" customHeight="1" x14ac:dyDescent="0.2">
      <c r="A17" s="80">
        <v>10</v>
      </c>
      <c r="B17" s="83" t="s">
        <v>89</v>
      </c>
      <c r="C17" s="13">
        <v>8500</v>
      </c>
      <c r="D17" s="13">
        <v>8000</v>
      </c>
      <c r="E17" s="13">
        <v>8000</v>
      </c>
      <c r="F17" s="13">
        <v>8000</v>
      </c>
      <c r="G17" s="13">
        <v>8000</v>
      </c>
      <c r="H17" s="13">
        <v>8500</v>
      </c>
      <c r="I17" s="13">
        <v>8500</v>
      </c>
      <c r="J17" s="13">
        <v>8500</v>
      </c>
      <c r="K17" s="13">
        <v>8500</v>
      </c>
      <c r="L17" s="13">
        <v>8500</v>
      </c>
      <c r="M17" s="13">
        <v>8500</v>
      </c>
      <c r="N17" s="13">
        <v>14000.000000000002</v>
      </c>
      <c r="O17" s="13">
        <v>14000</v>
      </c>
      <c r="P17" s="13">
        <v>14000</v>
      </c>
      <c r="Q17" s="13">
        <v>14000</v>
      </c>
      <c r="R17" s="13">
        <v>14000</v>
      </c>
      <c r="S17" s="13">
        <v>14000</v>
      </c>
      <c r="T17" s="13">
        <v>14000</v>
      </c>
      <c r="U17" s="13">
        <v>14000</v>
      </c>
      <c r="V17" s="13">
        <v>14000</v>
      </c>
      <c r="W17" s="13">
        <v>14000</v>
      </c>
      <c r="X17" s="13">
        <v>14000</v>
      </c>
      <c r="Y17" s="13">
        <v>6500</v>
      </c>
      <c r="Z17" s="16">
        <v>6000</v>
      </c>
      <c r="AA17" s="13">
        <v>6500</v>
      </c>
      <c r="AB17" s="13">
        <v>6500</v>
      </c>
      <c r="AC17" s="13">
        <v>6500</v>
      </c>
      <c r="AD17" s="13">
        <v>6500</v>
      </c>
      <c r="AE17" s="13">
        <v>6500</v>
      </c>
      <c r="AF17" s="13">
        <v>6500</v>
      </c>
      <c r="AG17" s="16" t="s">
        <v>78</v>
      </c>
      <c r="AH17" s="16" t="s">
        <v>78</v>
      </c>
      <c r="AI17" s="16" t="s">
        <v>78</v>
      </c>
      <c r="AJ17" s="13">
        <v>2150.6264280792052</v>
      </c>
      <c r="AK17" s="13">
        <v>2067</v>
      </c>
      <c r="AL17" s="13">
        <v>2067</v>
      </c>
      <c r="AM17" s="13">
        <v>2067</v>
      </c>
      <c r="AN17" s="13">
        <v>2067</v>
      </c>
      <c r="AO17" s="13">
        <v>2067</v>
      </c>
      <c r="AP17" s="13">
        <v>2067</v>
      </c>
      <c r="AQ17" s="13">
        <v>2067</v>
      </c>
      <c r="AR17" s="13">
        <v>2233</v>
      </c>
      <c r="AS17" s="13">
        <v>2333</v>
      </c>
      <c r="AT17" s="13">
        <v>2367</v>
      </c>
      <c r="AU17" s="13">
        <v>3399.5639922265632</v>
      </c>
      <c r="AV17" s="13">
        <v>3367</v>
      </c>
      <c r="AW17" s="13">
        <v>3367</v>
      </c>
      <c r="AX17" s="13">
        <v>3367</v>
      </c>
      <c r="AY17" s="13">
        <v>3367</v>
      </c>
      <c r="AZ17" s="13">
        <v>3367</v>
      </c>
      <c r="BA17" s="13">
        <v>3367</v>
      </c>
      <c r="BB17" s="13">
        <v>3367</v>
      </c>
      <c r="BC17" s="13">
        <v>3367</v>
      </c>
      <c r="BD17" s="13">
        <v>3533</v>
      </c>
      <c r="BE17" s="13">
        <v>3533</v>
      </c>
      <c r="BF17" s="13">
        <v>3406.5745246835722</v>
      </c>
      <c r="BG17" s="13">
        <v>3400</v>
      </c>
      <c r="BH17" s="13">
        <v>3400</v>
      </c>
      <c r="BI17" s="13">
        <v>3400</v>
      </c>
      <c r="BJ17" s="13">
        <v>3400</v>
      </c>
      <c r="BK17" s="13">
        <v>3400</v>
      </c>
      <c r="BL17" s="13">
        <v>3400</v>
      </c>
      <c r="BM17" s="13">
        <v>3400</v>
      </c>
      <c r="BN17" s="13">
        <v>3400</v>
      </c>
      <c r="BO17" s="13">
        <v>3433</v>
      </c>
      <c r="BP17" s="13">
        <v>3433</v>
      </c>
      <c r="BQ17" s="13">
        <v>4128.9839779061404</v>
      </c>
      <c r="BR17" s="13">
        <v>3500</v>
      </c>
      <c r="BS17" s="13">
        <v>3667</v>
      </c>
      <c r="BT17" s="13">
        <v>3667</v>
      </c>
      <c r="BU17" s="13">
        <v>3833</v>
      </c>
      <c r="BV17" s="13">
        <v>4000</v>
      </c>
      <c r="BW17" s="13">
        <v>4000</v>
      </c>
      <c r="BX17" s="13">
        <v>4000</v>
      </c>
      <c r="BY17" s="13">
        <v>4167</v>
      </c>
      <c r="BZ17" s="13">
        <v>4500</v>
      </c>
      <c r="CA17" s="13">
        <v>4667</v>
      </c>
      <c r="CB17" s="13">
        <v>2686</v>
      </c>
      <c r="CC17" s="13">
        <v>2686</v>
      </c>
      <c r="CD17" s="13">
        <v>2686</v>
      </c>
      <c r="CE17" s="13">
        <v>2686</v>
      </c>
      <c r="CF17" s="13">
        <v>2686</v>
      </c>
      <c r="CG17" s="13">
        <v>2686</v>
      </c>
      <c r="CH17" s="13">
        <v>2686</v>
      </c>
      <c r="CI17" s="13">
        <v>2686</v>
      </c>
      <c r="CJ17" s="13">
        <v>2686</v>
      </c>
      <c r="CK17" s="13">
        <v>2686</v>
      </c>
      <c r="CL17" s="13">
        <v>2686</v>
      </c>
      <c r="CM17" s="13">
        <v>2470</v>
      </c>
      <c r="CN17" s="13">
        <v>2470</v>
      </c>
      <c r="CO17" s="13">
        <v>2470</v>
      </c>
      <c r="CP17" s="13">
        <v>2470</v>
      </c>
      <c r="CQ17" s="13">
        <v>2470</v>
      </c>
      <c r="CR17" s="13">
        <v>2470</v>
      </c>
      <c r="CS17" s="13">
        <v>2470</v>
      </c>
      <c r="CT17" s="13">
        <v>2470</v>
      </c>
      <c r="CU17" s="13">
        <v>2470</v>
      </c>
      <c r="CV17" s="13">
        <v>2470</v>
      </c>
      <c r="CW17" s="13">
        <v>2470</v>
      </c>
      <c r="CX17" s="13">
        <v>4021.3990258931685</v>
      </c>
      <c r="CY17" s="13">
        <v>3960</v>
      </c>
      <c r="CZ17" s="13">
        <v>3960</v>
      </c>
      <c r="DA17" s="13">
        <v>4027</v>
      </c>
      <c r="DB17" s="13">
        <v>4027</v>
      </c>
      <c r="DC17" s="13">
        <v>4027</v>
      </c>
      <c r="DD17" s="13">
        <v>4020</v>
      </c>
      <c r="DE17" s="13">
        <v>4020</v>
      </c>
      <c r="DF17" s="13">
        <v>4020</v>
      </c>
      <c r="DG17" s="13">
        <v>4020</v>
      </c>
      <c r="DH17" s="13">
        <v>4020</v>
      </c>
      <c r="DI17" s="13">
        <v>13591.086055502028</v>
      </c>
      <c r="DJ17" s="13">
        <v>13000</v>
      </c>
      <c r="DK17" s="13">
        <v>13000</v>
      </c>
      <c r="DL17" s="13">
        <v>13000</v>
      </c>
      <c r="DM17" s="13">
        <v>13000</v>
      </c>
      <c r="DN17" s="13">
        <v>13000</v>
      </c>
      <c r="DO17" s="13">
        <v>13000</v>
      </c>
      <c r="DP17" s="13">
        <v>14000</v>
      </c>
      <c r="DQ17" s="13">
        <v>14000</v>
      </c>
      <c r="DR17" s="13">
        <v>14000</v>
      </c>
      <c r="DS17" s="13">
        <v>15500</v>
      </c>
    </row>
    <row r="18" spans="1:123" ht="12.75" customHeight="1" x14ac:dyDescent="0.2">
      <c r="A18" s="80">
        <v>11</v>
      </c>
      <c r="B18" s="83" t="s">
        <v>90</v>
      </c>
      <c r="C18" s="13">
        <v>10000</v>
      </c>
      <c r="D18" s="13">
        <v>10000</v>
      </c>
      <c r="E18" s="13">
        <v>10000</v>
      </c>
      <c r="F18" s="13">
        <v>10000</v>
      </c>
      <c r="G18" s="13">
        <v>10000</v>
      </c>
      <c r="H18" s="13">
        <v>10000</v>
      </c>
      <c r="I18" s="13">
        <v>10000</v>
      </c>
      <c r="J18" s="13">
        <v>10000</v>
      </c>
      <c r="K18" s="13">
        <v>10000</v>
      </c>
      <c r="L18" s="13">
        <v>10000</v>
      </c>
      <c r="M18" s="13">
        <v>10000</v>
      </c>
      <c r="N18" s="13">
        <v>12000</v>
      </c>
      <c r="O18" s="13">
        <v>12000</v>
      </c>
      <c r="P18" s="13">
        <v>12000</v>
      </c>
      <c r="Q18" s="13">
        <v>12000</v>
      </c>
      <c r="R18" s="13">
        <v>12000</v>
      </c>
      <c r="S18" s="13">
        <v>12000</v>
      </c>
      <c r="T18" s="13">
        <v>12000</v>
      </c>
      <c r="U18" s="13">
        <v>12000</v>
      </c>
      <c r="V18" s="13">
        <v>12000</v>
      </c>
      <c r="W18" s="13">
        <v>12000</v>
      </c>
      <c r="X18" s="13">
        <v>12000</v>
      </c>
      <c r="Y18" s="16" t="s">
        <v>78</v>
      </c>
      <c r="Z18" s="16" t="s">
        <v>78</v>
      </c>
      <c r="AA18" s="16" t="s">
        <v>78</v>
      </c>
      <c r="AB18" s="16" t="s">
        <v>78</v>
      </c>
      <c r="AC18" s="16" t="s">
        <v>78</v>
      </c>
      <c r="AD18" s="16" t="s">
        <v>78</v>
      </c>
      <c r="AE18" s="16" t="s">
        <v>78</v>
      </c>
      <c r="AF18" s="16" t="s">
        <v>78</v>
      </c>
      <c r="AG18" s="16" t="s">
        <v>78</v>
      </c>
      <c r="AH18" s="16" t="s">
        <v>78</v>
      </c>
      <c r="AI18" s="16" t="s">
        <v>78</v>
      </c>
      <c r="AJ18" s="13">
        <v>2000.0000000000002</v>
      </c>
      <c r="AK18" s="13">
        <v>2000</v>
      </c>
      <c r="AL18" s="13">
        <v>2000</v>
      </c>
      <c r="AM18" s="13">
        <v>2000</v>
      </c>
      <c r="AN18" s="13">
        <v>2000</v>
      </c>
      <c r="AO18" s="13">
        <v>2000</v>
      </c>
      <c r="AP18" s="13">
        <v>2000</v>
      </c>
      <c r="AQ18" s="13">
        <v>2000</v>
      </c>
      <c r="AR18" s="13">
        <v>2000</v>
      </c>
      <c r="AS18" s="13">
        <v>2000</v>
      </c>
      <c r="AT18" s="13">
        <v>2200</v>
      </c>
      <c r="AU18" s="13">
        <v>3400</v>
      </c>
      <c r="AV18" s="13">
        <v>3400</v>
      </c>
      <c r="AW18" s="13">
        <v>3400</v>
      </c>
      <c r="AX18" s="13">
        <v>3400</v>
      </c>
      <c r="AY18" s="13">
        <v>3400</v>
      </c>
      <c r="AZ18" s="13">
        <v>3400</v>
      </c>
      <c r="BA18" s="13">
        <v>3400</v>
      </c>
      <c r="BB18" s="13">
        <v>3400</v>
      </c>
      <c r="BC18" s="13">
        <v>3400</v>
      </c>
      <c r="BD18" s="13">
        <v>3400</v>
      </c>
      <c r="BE18" s="13">
        <v>3400</v>
      </c>
      <c r="BF18" s="13">
        <v>3400</v>
      </c>
      <c r="BG18" s="13">
        <v>3400</v>
      </c>
      <c r="BH18" s="13">
        <v>3400</v>
      </c>
      <c r="BI18" s="13">
        <v>3400</v>
      </c>
      <c r="BJ18" s="13">
        <v>3400</v>
      </c>
      <c r="BK18" s="13">
        <v>3400</v>
      </c>
      <c r="BL18" s="13">
        <v>3400</v>
      </c>
      <c r="BM18" s="13">
        <v>3400</v>
      </c>
      <c r="BN18" s="13">
        <v>3400</v>
      </c>
      <c r="BO18" s="13">
        <v>3400</v>
      </c>
      <c r="BP18" s="13">
        <v>3400</v>
      </c>
      <c r="BQ18" s="13">
        <v>3844.6415681585199</v>
      </c>
      <c r="BR18" s="13">
        <v>3000</v>
      </c>
      <c r="BS18" s="13">
        <v>3000</v>
      </c>
      <c r="BT18" s="13">
        <v>3000</v>
      </c>
      <c r="BU18" s="13">
        <v>3000</v>
      </c>
      <c r="BV18" s="13">
        <v>3000</v>
      </c>
      <c r="BW18" s="13">
        <v>3500</v>
      </c>
      <c r="BX18" s="13">
        <v>4000</v>
      </c>
      <c r="BY18" s="13">
        <v>4000</v>
      </c>
      <c r="BZ18" s="13">
        <v>5000</v>
      </c>
      <c r="CA18" s="13">
        <v>6000</v>
      </c>
      <c r="CB18" s="13">
        <v>2570</v>
      </c>
      <c r="CC18" s="13">
        <v>2570</v>
      </c>
      <c r="CD18" s="13">
        <v>2570</v>
      </c>
      <c r="CE18" s="13">
        <v>2570</v>
      </c>
      <c r="CF18" s="13">
        <v>2570</v>
      </c>
      <c r="CG18" s="13">
        <v>2570</v>
      </c>
      <c r="CH18" s="13">
        <v>2570</v>
      </c>
      <c r="CI18" s="13">
        <v>2570</v>
      </c>
      <c r="CJ18" s="13">
        <v>2570</v>
      </c>
      <c r="CK18" s="13">
        <v>2570</v>
      </c>
      <c r="CL18" s="13">
        <v>2570</v>
      </c>
      <c r="CM18" s="13">
        <v>2590</v>
      </c>
      <c r="CN18" s="13">
        <v>2590</v>
      </c>
      <c r="CO18" s="13">
        <v>2590</v>
      </c>
      <c r="CP18" s="13">
        <v>2590</v>
      </c>
      <c r="CQ18" s="13">
        <v>2590</v>
      </c>
      <c r="CR18" s="13">
        <v>2590</v>
      </c>
      <c r="CS18" s="13">
        <v>2590</v>
      </c>
      <c r="CT18" s="13">
        <v>2590</v>
      </c>
      <c r="CU18" s="13">
        <v>2590</v>
      </c>
      <c r="CV18" s="13">
        <v>2590</v>
      </c>
      <c r="CW18" s="13">
        <v>2590</v>
      </c>
      <c r="CX18" s="13">
        <v>3970</v>
      </c>
      <c r="CY18" s="13">
        <v>3910</v>
      </c>
      <c r="CZ18" s="13">
        <v>3910</v>
      </c>
      <c r="DA18" s="13">
        <v>3910</v>
      </c>
      <c r="DB18" s="13">
        <v>3970</v>
      </c>
      <c r="DC18" s="13">
        <v>3970</v>
      </c>
      <c r="DD18" s="13">
        <v>3970</v>
      </c>
      <c r="DE18" s="13">
        <v>3970</v>
      </c>
      <c r="DF18" s="13">
        <v>3970</v>
      </c>
      <c r="DG18" s="13">
        <v>3970</v>
      </c>
      <c r="DH18" s="13">
        <v>3970</v>
      </c>
      <c r="DI18" s="13">
        <v>13571.498956197167</v>
      </c>
      <c r="DJ18" s="13">
        <v>12000</v>
      </c>
      <c r="DK18" s="13">
        <v>12000</v>
      </c>
      <c r="DL18" s="13">
        <v>12000</v>
      </c>
      <c r="DM18" s="13">
        <v>12000</v>
      </c>
      <c r="DN18" s="13">
        <v>12000</v>
      </c>
      <c r="DO18" s="13">
        <v>13500</v>
      </c>
      <c r="DP18" s="13">
        <v>14000</v>
      </c>
      <c r="DQ18" s="13">
        <v>14000</v>
      </c>
      <c r="DR18" s="13">
        <v>14500</v>
      </c>
      <c r="DS18" s="13">
        <v>14500</v>
      </c>
    </row>
    <row r="19" spans="1:123" ht="12.75" customHeight="1" x14ac:dyDescent="0.2">
      <c r="A19" s="80"/>
      <c r="B19" s="97" t="s">
        <v>91</v>
      </c>
      <c r="D19" s="13" t="s">
        <v>84</v>
      </c>
      <c r="E19" s="13" t="s">
        <v>84</v>
      </c>
      <c r="F19" s="13" t="s">
        <v>84</v>
      </c>
      <c r="G19" s="13" t="s">
        <v>84</v>
      </c>
      <c r="H19" s="13" t="s">
        <v>84</v>
      </c>
      <c r="I19" s="13" t="s">
        <v>84</v>
      </c>
      <c r="J19" s="13" t="s">
        <v>84</v>
      </c>
      <c r="K19" s="13" t="s">
        <v>84</v>
      </c>
      <c r="L19" s="13" t="s">
        <v>84</v>
      </c>
      <c r="M19" s="13" t="s">
        <v>84</v>
      </c>
      <c r="O19" s="13" t="s">
        <v>84</v>
      </c>
      <c r="P19" s="13" t="s">
        <v>84</v>
      </c>
      <c r="Q19" s="13" t="s">
        <v>84</v>
      </c>
      <c r="R19" s="13" t="s">
        <v>84</v>
      </c>
      <c r="T19" s="13" t="s">
        <v>84</v>
      </c>
      <c r="U19" s="13" t="s">
        <v>84</v>
      </c>
      <c r="V19" s="13" t="s">
        <v>84</v>
      </c>
      <c r="W19" s="13" t="s">
        <v>84</v>
      </c>
      <c r="X19" s="13" t="s">
        <v>84</v>
      </c>
      <c r="Z19" s="16" t="s">
        <v>84</v>
      </c>
      <c r="AA19" s="13" t="s">
        <v>84</v>
      </c>
      <c r="AB19" s="13" t="s">
        <v>84</v>
      </c>
      <c r="AC19" s="13" t="s">
        <v>84</v>
      </c>
      <c r="AD19" s="13" t="s">
        <v>84</v>
      </c>
      <c r="AE19" s="13" t="s">
        <v>84</v>
      </c>
      <c r="AF19" s="13" t="s">
        <v>84</v>
      </c>
      <c r="AG19" s="13" t="s">
        <v>84</v>
      </c>
      <c r="AH19" s="13" t="s">
        <v>84</v>
      </c>
      <c r="AI19" s="13" t="s">
        <v>84</v>
      </c>
      <c r="AK19" s="13" t="s">
        <v>84</v>
      </c>
      <c r="AL19" s="13" t="s">
        <v>84</v>
      </c>
      <c r="AM19" s="13" t="s">
        <v>84</v>
      </c>
      <c r="AN19" s="13" t="s">
        <v>84</v>
      </c>
      <c r="AO19" s="13" t="s">
        <v>84</v>
      </c>
      <c r="AP19" s="13" t="s">
        <v>84</v>
      </c>
      <c r="AQ19" s="13" t="s">
        <v>84</v>
      </c>
      <c r="AR19" s="13" t="s">
        <v>84</v>
      </c>
      <c r="AS19" s="13" t="s">
        <v>84</v>
      </c>
      <c r="AT19" s="13" t="s">
        <v>84</v>
      </c>
      <c r="AV19" s="13" t="s">
        <v>84</v>
      </c>
      <c r="AW19" s="13" t="s">
        <v>84</v>
      </c>
      <c r="AX19" s="13" t="s">
        <v>84</v>
      </c>
      <c r="AY19" s="13" t="s">
        <v>84</v>
      </c>
      <c r="AZ19" s="13" t="s">
        <v>84</v>
      </c>
      <c r="BA19" s="13" t="s">
        <v>84</v>
      </c>
      <c r="BB19" s="13" t="s">
        <v>84</v>
      </c>
      <c r="BC19" s="13" t="s">
        <v>84</v>
      </c>
      <c r="BD19" s="13" t="s">
        <v>84</v>
      </c>
      <c r="BE19" s="13" t="s">
        <v>84</v>
      </c>
      <c r="BG19" s="13" t="s">
        <v>84</v>
      </c>
      <c r="BH19" s="13" t="s">
        <v>84</v>
      </c>
      <c r="BI19" s="13" t="s">
        <v>84</v>
      </c>
      <c r="BJ19" s="13" t="s">
        <v>84</v>
      </c>
      <c r="BK19" s="13" t="s">
        <v>84</v>
      </c>
      <c r="BL19" s="13" t="s">
        <v>84</v>
      </c>
      <c r="BM19" s="13" t="s">
        <v>84</v>
      </c>
      <c r="BN19" s="13" t="s">
        <v>84</v>
      </c>
      <c r="BO19" s="13" t="s">
        <v>84</v>
      </c>
      <c r="BP19" s="13" t="s">
        <v>84</v>
      </c>
      <c r="BR19" s="13" t="s">
        <v>84</v>
      </c>
      <c r="BS19" s="13" t="s">
        <v>84</v>
      </c>
      <c r="BT19" s="13" t="s">
        <v>84</v>
      </c>
      <c r="BU19" s="13" t="s">
        <v>84</v>
      </c>
      <c r="BV19" s="13" t="s">
        <v>84</v>
      </c>
      <c r="BW19" s="13" t="s">
        <v>84</v>
      </c>
      <c r="BX19" s="13" t="s">
        <v>84</v>
      </c>
      <c r="BY19" s="13" t="s">
        <v>84</v>
      </c>
      <c r="BZ19" s="13" t="s">
        <v>84</v>
      </c>
      <c r="CA19" s="13" t="s">
        <v>84</v>
      </c>
      <c r="CC19" s="13" t="s">
        <v>84</v>
      </c>
      <c r="CD19" s="13" t="s">
        <v>84</v>
      </c>
      <c r="CE19" s="13" t="s">
        <v>84</v>
      </c>
      <c r="CF19" s="13" t="s">
        <v>84</v>
      </c>
      <c r="CG19" s="13" t="s">
        <v>84</v>
      </c>
      <c r="CH19" s="13" t="s">
        <v>84</v>
      </c>
      <c r="CI19" s="13" t="s">
        <v>84</v>
      </c>
      <c r="CJ19" s="13" t="s">
        <v>84</v>
      </c>
      <c r="CK19" s="13" t="s">
        <v>84</v>
      </c>
      <c r="CL19" s="13" t="s">
        <v>84</v>
      </c>
      <c r="CN19" s="13" t="s">
        <v>84</v>
      </c>
      <c r="CO19" s="13" t="s">
        <v>84</v>
      </c>
      <c r="CP19" s="13" t="s">
        <v>84</v>
      </c>
      <c r="CQ19" s="13" t="s">
        <v>84</v>
      </c>
      <c r="CR19" s="13" t="s">
        <v>84</v>
      </c>
      <c r="CS19" s="13" t="s">
        <v>84</v>
      </c>
      <c r="CT19" s="13" t="s">
        <v>84</v>
      </c>
      <c r="CU19" s="13" t="s">
        <v>84</v>
      </c>
      <c r="CV19" s="13" t="s">
        <v>84</v>
      </c>
      <c r="CW19" s="13" t="s">
        <v>84</v>
      </c>
      <c r="CY19" s="13" t="s">
        <v>84</v>
      </c>
      <c r="CZ19" s="13" t="s">
        <v>84</v>
      </c>
      <c r="DA19" s="13" t="s">
        <v>84</v>
      </c>
      <c r="DB19" s="13" t="s">
        <v>84</v>
      </c>
      <c r="DD19" s="13" t="s">
        <v>84</v>
      </c>
      <c r="DE19" s="13" t="s">
        <v>84</v>
      </c>
      <c r="DF19" s="13" t="s">
        <v>84</v>
      </c>
      <c r="DG19" s="13" t="s">
        <v>84</v>
      </c>
      <c r="DH19" s="13" t="s">
        <v>84</v>
      </c>
      <c r="DJ19" s="13" t="s">
        <v>84</v>
      </c>
      <c r="DK19" s="13" t="s">
        <v>84</v>
      </c>
      <c r="DL19" s="13" t="s">
        <v>84</v>
      </c>
      <c r="DN19" s="13" t="s">
        <v>84</v>
      </c>
      <c r="DO19" s="13" t="s">
        <v>84</v>
      </c>
      <c r="DP19" s="13" t="s">
        <v>84</v>
      </c>
      <c r="DQ19" s="13" t="s">
        <v>84</v>
      </c>
      <c r="DR19" s="13" t="s">
        <v>84</v>
      </c>
      <c r="DS19" s="13" t="s">
        <v>84</v>
      </c>
    </row>
    <row r="20" spans="1:123" x14ac:dyDescent="0.2">
      <c r="A20" s="80">
        <v>12</v>
      </c>
      <c r="B20" s="83" t="s">
        <v>92</v>
      </c>
      <c r="C20" s="13">
        <v>8097.589833999541</v>
      </c>
      <c r="D20" s="13">
        <v>7000</v>
      </c>
      <c r="E20" s="13">
        <v>7500</v>
      </c>
      <c r="F20" s="13">
        <v>7500</v>
      </c>
      <c r="G20" s="13">
        <v>8000</v>
      </c>
      <c r="H20" s="13">
        <v>8000</v>
      </c>
      <c r="I20" s="13">
        <v>8000</v>
      </c>
      <c r="J20" s="13">
        <v>8000</v>
      </c>
      <c r="K20" s="13">
        <v>8000</v>
      </c>
      <c r="L20" s="13">
        <v>8500</v>
      </c>
      <c r="M20" s="13">
        <v>8500</v>
      </c>
      <c r="N20" s="13">
        <v>11760.152459899775</v>
      </c>
      <c r="O20" s="13">
        <v>8500</v>
      </c>
      <c r="P20" s="13">
        <v>9000</v>
      </c>
      <c r="Q20" s="13">
        <v>10000</v>
      </c>
      <c r="R20" s="13">
        <v>10000</v>
      </c>
      <c r="S20" s="13">
        <v>11000</v>
      </c>
      <c r="T20" s="13">
        <v>11000</v>
      </c>
      <c r="U20" s="13">
        <v>11000</v>
      </c>
      <c r="V20" s="13">
        <v>13000</v>
      </c>
      <c r="W20" s="13">
        <v>13000</v>
      </c>
      <c r="X20" s="16" t="s">
        <v>78</v>
      </c>
      <c r="Y20" s="13">
        <v>7000.0000000000009</v>
      </c>
      <c r="Z20" s="16">
        <v>6500</v>
      </c>
      <c r="AA20" s="13">
        <v>7000</v>
      </c>
      <c r="AB20" s="13">
        <v>7000</v>
      </c>
      <c r="AC20" s="13">
        <v>7000</v>
      </c>
      <c r="AD20" s="13">
        <v>7000</v>
      </c>
      <c r="AE20" s="13">
        <v>7000</v>
      </c>
      <c r="AF20" s="13">
        <v>7000</v>
      </c>
      <c r="AG20" s="13">
        <v>7000</v>
      </c>
      <c r="AH20" s="13">
        <v>7000</v>
      </c>
      <c r="AI20" s="13">
        <v>7500</v>
      </c>
      <c r="AJ20" s="13">
        <v>2050</v>
      </c>
      <c r="AK20" s="13">
        <v>1950</v>
      </c>
      <c r="AL20" s="13">
        <v>2050</v>
      </c>
      <c r="AM20" s="13">
        <v>2050</v>
      </c>
      <c r="AN20" s="13">
        <v>2050</v>
      </c>
      <c r="AO20" s="13">
        <v>2050</v>
      </c>
      <c r="AP20" s="13">
        <v>2050</v>
      </c>
      <c r="AQ20" s="13">
        <v>2050</v>
      </c>
      <c r="AR20" s="13">
        <v>2050</v>
      </c>
      <c r="AS20" s="13">
        <v>2050</v>
      </c>
      <c r="AT20" s="13">
        <v>2050</v>
      </c>
      <c r="AU20" s="13">
        <v>3433</v>
      </c>
      <c r="AV20" s="13">
        <v>3350</v>
      </c>
      <c r="AW20" s="13">
        <v>3433</v>
      </c>
      <c r="AX20" s="13">
        <v>3433</v>
      </c>
      <c r="AY20" s="13">
        <v>3433</v>
      </c>
      <c r="AZ20" s="13">
        <v>3433</v>
      </c>
      <c r="BA20" s="13">
        <v>3433</v>
      </c>
      <c r="BB20" s="13">
        <v>3433</v>
      </c>
      <c r="BC20" s="13">
        <v>3433</v>
      </c>
      <c r="BD20" s="13">
        <v>3433</v>
      </c>
      <c r="BE20" s="13">
        <v>3450</v>
      </c>
      <c r="BF20" s="13">
        <v>3250</v>
      </c>
      <c r="BG20" s="13">
        <v>3250</v>
      </c>
      <c r="BH20" s="13">
        <v>3250</v>
      </c>
      <c r="BI20" s="13">
        <v>3250</v>
      </c>
      <c r="BJ20" s="13">
        <v>3250</v>
      </c>
      <c r="BK20" s="13">
        <v>3250</v>
      </c>
      <c r="BL20" s="13">
        <v>3250</v>
      </c>
      <c r="BM20" s="13">
        <v>3250</v>
      </c>
      <c r="BN20" s="13">
        <v>3250</v>
      </c>
      <c r="BO20" s="13">
        <v>3250</v>
      </c>
      <c r="BP20" s="13">
        <v>3250</v>
      </c>
      <c r="BQ20" s="13">
        <v>3319.7402547657862</v>
      </c>
      <c r="BR20" s="13">
        <v>3000</v>
      </c>
      <c r="BS20" s="13">
        <v>3500</v>
      </c>
      <c r="BT20" s="13">
        <v>3000</v>
      </c>
      <c r="BU20" s="13">
        <v>3000</v>
      </c>
      <c r="BV20" s="13">
        <v>3000</v>
      </c>
      <c r="BW20" s="13">
        <v>3200</v>
      </c>
      <c r="BX20" s="13">
        <v>3000</v>
      </c>
      <c r="BY20" s="13">
        <v>3500</v>
      </c>
      <c r="BZ20" s="13">
        <v>4000</v>
      </c>
      <c r="CA20" s="13">
        <v>4000</v>
      </c>
      <c r="CB20" s="13">
        <v>2460</v>
      </c>
      <c r="CC20" s="13">
        <v>2460</v>
      </c>
      <c r="CD20" s="13">
        <v>2460</v>
      </c>
      <c r="CE20" s="13">
        <v>2460</v>
      </c>
      <c r="CF20" s="13">
        <v>2460</v>
      </c>
      <c r="CG20" s="13">
        <v>2460</v>
      </c>
      <c r="CH20" s="13">
        <v>2460</v>
      </c>
      <c r="CI20" s="13">
        <v>2460</v>
      </c>
      <c r="CJ20" s="13">
        <v>2460</v>
      </c>
      <c r="CK20" s="13">
        <v>2460</v>
      </c>
      <c r="CL20" s="13">
        <v>2460</v>
      </c>
      <c r="CM20" s="13">
        <v>2480</v>
      </c>
      <c r="CN20" s="13">
        <v>2480</v>
      </c>
      <c r="CO20" s="13">
        <v>2480</v>
      </c>
      <c r="CP20" s="13">
        <v>2480</v>
      </c>
      <c r="CQ20" s="13">
        <v>2480</v>
      </c>
      <c r="CR20" s="13">
        <v>2480</v>
      </c>
      <c r="CS20" s="13">
        <v>2480</v>
      </c>
      <c r="CT20" s="13">
        <v>2480</v>
      </c>
      <c r="CU20" s="13">
        <v>2480</v>
      </c>
      <c r="CV20" s="13">
        <v>2480</v>
      </c>
      <c r="CW20" s="13">
        <v>2480</v>
      </c>
      <c r="CX20" s="13">
        <v>3927.9262284639681</v>
      </c>
      <c r="CY20" s="13">
        <v>3880</v>
      </c>
      <c r="CZ20" s="13">
        <v>3880</v>
      </c>
      <c r="DA20" s="13">
        <v>3880</v>
      </c>
      <c r="DB20" s="13">
        <v>3880</v>
      </c>
      <c r="DC20" s="13">
        <v>3880</v>
      </c>
      <c r="DD20" s="13">
        <v>3940</v>
      </c>
      <c r="DE20" s="13">
        <v>3940</v>
      </c>
      <c r="DF20" s="13">
        <v>3940</v>
      </c>
      <c r="DG20" s="13">
        <v>3940</v>
      </c>
      <c r="DH20" s="13">
        <v>3940</v>
      </c>
      <c r="DI20" s="13">
        <v>10388.601182540846</v>
      </c>
      <c r="DJ20" s="16" t="s">
        <v>78</v>
      </c>
      <c r="DK20" s="13">
        <v>10000</v>
      </c>
      <c r="DL20" s="16" t="s">
        <v>78</v>
      </c>
      <c r="DM20" s="13">
        <v>10000</v>
      </c>
      <c r="DN20" s="13">
        <v>10000</v>
      </c>
      <c r="DO20" s="13">
        <v>11000</v>
      </c>
      <c r="DP20" s="13">
        <v>10000</v>
      </c>
      <c r="DQ20" s="13">
        <v>11000</v>
      </c>
      <c r="DR20" s="13">
        <v>10000</v>
      </c>
      <c r="DS20" s="13">
        <v>12000</v>
      </c>
    </row>
    <row r="21" spans="1:123" ht="12.75" customHeight="1" x14ac:dyDescent="0.2">
      <c r="A21" s="80">
        <v>13</v>
      </c>
      <c r="B21" s="83" t="s">
        <v>93</v>
      </c>
      <c r="C21" s="13">
        <v>10432.413157775722</v>
      </c>
      <c r="D21" s="13">
        <v>9333</v>
      </c>
      <c r="E21" s="13">
        <v>9500</v>
      </c>
      <c r="F21" s="13">
        <v>9500</v>
      </c>
      <c r="G21" s="13">
        <v>9500</v>
      </c>
      <c r="H21" s="13">
        <v>9667</v>
      </c>
      <c r="I21" s="13">
        <v>10500</v>
      </c>
      <c r="J21" s="13">
        <v>10667</v>
      </c>
      <c r="K21" s="13">
        <v>10767</v>
      </c>
      <c r="L21" s="13">
        <v>10600</v>
      </c>
      <c r="M21" s="13">
        <v>11500</v>
      </c>
      <c r="N21" s="13">
        <v>12152.790109975329</v>
      </c>
      <c r="O21" s="13">
        <v>11167</v>
      </c>
      <c r="P21" s="13">
        <v>11167</v>
      </c>
      <c r="Q21" s="13">
        <v>11167</v>
      </c>
      <c r="R21" s="13">
        <v>11333</v>
      </c>
      <c r="S21" s="13">
        <v>11333</v>
      </c>
      <c r="T21" s="13">
        <v>12167</v>
      </c>
      <c r="U21" s="13">
        <v>12000</v>
      </c>
      <c r="V21" s="13">
        <v>12167</v>
      </c>
      <c r="W21" s="13">
        <v>13167</v>
      </c>
      <c r="X21" s="13">
        <v>13667</v>
      </c>
      <c r="Y21" s="13">
        <v>8393.1116647256677</v>
      </c>
      <c r="Z21" s="16">
        <v>8000</v>
      </c>
      <c r="AA21" s="13">
        <v>8000</v>
      </c>
      <c r="AB21" s="13">
        <v>8000</v>
      </c>
      <c r="AC21" s="13">
        <v>8000</v>
      </c>
      <c r="AD21" s="13">
        <v>8000</v>
      </c>
      <c r="AE21" s="13">
        <v>8000</v>
      </c>
      <c r="AF21" s="13">
        <v>8750</v>
      </c>
      <c r="AG21" s="13">
        <v>8750</v>
      </c>
      <c r="AH21" s="13">
        <v>8500</v>
      </c>
      <c r="AI21" s="13">
        <v>9250</v>
      </c>
      <c r="AJ21" s="13">
        <v>2151.3802444718235</v>
      </c>
      <c r="AK21" s="13">
        <v>2133</v>
      </c>
      <c r="AL21" s="13">
        <v>2133</v>
      </c>
      <c r="AM21" s="13">
        <v>2133</v>
      </c>
      <c r="AN21" s="13">
        <v>2133</v>
      </c>
      <c r="AO21" s="13">
        <v>2133</v>
      </c>
      <c r="AP21" s="13">
        <v>2156</v>
      </c>
      <c r="AQ21" s="13">
        <v>2156</v>
      </c>
      <c r="AR21" s="13">
        <v>2156</v>
      </c>
      <c r="AS21" s="13">
        <v>2156</v>
      </c>
      <c r="AT21" s="13">
        <v>2156</v>
      </c>
      <c r="AU21" s="13">
        <v>3533</v>
      </c>
      <c r="AV21" s="13">
        <v>3533</v>
      </c>
      <c r="AW21" s="13">
        <v>3533</v>
      </c>
      <c r="AX21" s="13">
        <v>3533</v>
      </c>
      <c r="AY21" s="13">
        <v>3533</v>
      </c>
      <c r="AZ21" s="13">
        <v>3533</v>
      </c>
      <c r="BA21" s="13">
        <v>3533</v>
      </c>
      <c r="BB21" s="13">
        <v>3533</v>
      </c>
      <c r="BC21" s="13">
        <v>3533</v>
      </c>
      <c r="BD21" s="13">
        <v>3533</v>
      </c>
      <c r="BE21" s="13">
        <v>3533</v>
      </c>
      <c r="BF21" s="13">
        <v>3500.0000000000005</v>
      </c>
      <c r="BG21" s="13">
        <v>3500</v>
      </c>
      <c r="BH21" s="13">
        <v>3500</v>
      </c>
      <c r="BI21" s="13">
        <v>3500</v>
      </c>
      <c r="BJ21" s="13">
        <v>3500</v>
      </c>
      <c r="BK21" s="13">
        <v>3500</v>
      </c>
      <c r="BL21" s="13">
        <v>3500</v>
      </c>
      <c r="BM21" s="13">
        <v>3500</v>
      </c>
      <c r="BN21" s="13">
        <v>3500</v>
      </c>
      <c r="BO21" s="13">
        <v>3500</v>
      </c>
      <c r="BP21" s="13">
        <v>3500</v>
      </c>
      <c r="BQ21" s="13">
        <v>3035.7119216315423</v>
      </c>
      <c r="BR21" s="13">
        <v>2333</v>
      </c>
      <c r="BS21" s="13">
        <v>2333</v>
      </c>
      <c r="BT21" s="13">
        <v>2600</v>
      </c>
      <c r="BU21" s="13">
        <v>2700</v>
      </c>
      <c r="BV21" s="13">
        <v>2767</v>
      </c>
      <c r="BW21" s="13">
        <v>3000</v>
      </c>
      <c r="BX21" s="13">
        <v>3033</v>
      </c>
      <c r="BY21" s="13">
        <v>3200</v>
      </c>
      <c r="BZ21" s="13">
        <v>3200</v>
      </c>
      <c r="CA21" s="13">
        <v>3200</v>
      </c>
      <c r="CB21" s="13">
        <v>2420</v>
      </c>
      <c r="CC21" s="13">
        <v>2420</v>
      </c>
      <c r="CD21" s="13">
        <v>2420</v>
      </c>
      <c r="CE21" s="13">
        <v>2420</v>
      </c>
      <c r="CF21" s="13">
        <v>2420</v>
      </c>
      <c r="CG21" s="13">
        <v>2420</v>
      </c>
      <c r="CH21" s="13">
        <v>2420</v>
      </c>
      <c r="CI21" s="13">
        <v>2420</v>
      </c>
      <c r="CJ21" s="13">
        <v>2420</v>
      </c>
      <c r="CK21" s="13">
        <v>2420</v>
      </c>
      <c r="CL21" s="13">
        <v>2420</v>
      </c>
      <c r="CM21" s="13">
        <v>2460</v>
      </c>
      <c r="CN21" s="13">
        <v>2460</v>
      </c>
      <c r="CO21" s="13">
        <v>2460</v>
      </c>
      <c r="CP21" s="13">
        <v>2460</v>
      </c>
      <c r="CQ21" s="13">
        <v>2460</v>
      </c>
      <c r="CR21" s="13">
        <v>2460</v>
      </c>
      <c r="CS21" s="13">
        <v>2460</v>
      </c>
      <c r="CT21" s="13">
        <v>2460</v>
      </c>
      <c r="CU21" s="13">
        <v>2460</v>
      </c>
      <c r="CV21" s="13">
        <v>2460</v>
      </c>
      <c r="CW21" s="13">
        <v>2460</v>
      </c>
      <c r="CX21" s="13">
        <v>3908.3591070476214</v>
      </c>
      <c r="CY21" s="13">
        <v>3918</v>
      </c>
      <c r="CZ21" s="13">
        <v>3942</v>
      </c>
      <c r="DA21" s="13">
        <v>3942</v>
      </c>
      <c r="DB21" s="13">
        <v>3942</v>
      </c>
      <c r="DC21" s="13">
        <v>3942</v>
      </c>
      <c r="DD21" s="13">
        <v>3904</v>
      </c>
      <c r="DE21" s="13">
        <v>3904</v>
      </c>
      <c r="DF21" s="13">
        <v>3904</v>
      </c>
      <c r="DG21" s="13">
        <v>3888</v>
      </c>
      <c r="DH21" s="13">
        <v>3888</v>
      </c>
      <c r="DI21" s="16" t="s">
        <v>78</v>
      </c>
      <c r="DJ21" s="16" t="s">
        <v>78</v>
      </c>
      <c r="DK21" s="16" t="s">
        <v>78</v>
      </c>
      <c r="DL21" s="16" t="s">
        <v>78</v>
      </c>
      <c r="DM21" s="16" t="s">
        <v>78</v>
      </c>
      <c r="DN21" s="16" t="s">
        <v>78</v>
      </c>
      <c r="DO21" s="16" t="s">
        <v>78</v>
      </c>
      <c r="DP21" s="16" t="s">
        <v>78</v>
      </c>
      <c r="DQ21" s="16" t="s">
        <v>78</v>
      </c>
      <c r="DR21" s="16" t="s">
        <v>78</v>
      </c>
      <c r="DS21" s="16" t="s">
        <v>78</v>
      </c>
    </row>
    <row r="22" spans="1:123" x14ac:dyDescent="0.2">
      <c r="A22" s="80">
        <v>14</v>
      </c>
      <c r="B22" s="83" t="s">
        <v>94</v>
      </c>
      <c r="C22" s="13">
        <v>8195.9050413375044</v>
      </c>
      <c r="D22" s="13">
        <v>7833</v>
      </c>
      <c r="E22" s="13">
        <v>7833</v>
      </c>
      <c r="F22" s="13">
        <v>7833</v>
      </c>
      <c r="G22" s="13">
        <v>7833</v>
      </c>
      <c r="H22" s="13">
        <v>7833</v>
      </c>
      <c r="I22" s="13">
        <v>8167</v>
      </c>
      <c r="J22" s="13">
        <v>8167</v>
      </c>
      <c r="K22" s="13">
        <v>8167</v>
      </c>
      <c r="L22" s="13">
        <v>8667</v>
      </c>
      <c r="M22" s="13">
        <v>9000</v>
      </c>
      <c r="N22" s="13">
        <v>14396.141923541145</v>
      </c>
      <c r="O22" s="13">
        <v>14000</v>
      </c>
      <c r="P22" s="13">
        <v>14333</v>
      </c>
      <c r="Q22" s="13">
        <v>14000</v>
      </c>
      <c r="R22" s="13">
        <v>14000</v>
      </c>
      <c r="S22" s="13">
        <v>14000</v>
      </c>
      <c r="T22" s="13">
        <v>14333</v>
      </c>
      <c r="U22" s="13">
        <v>14333</v>
      </c>
      <c r="V22" s="13">
        <v>14333</v>
      </c>
      <c r="W22" s="13">
        <v>15000</v>
      </c>
      <c r="X22" s="13">
        <v>15333</v>
      </c>
      <c r="Y22" s="13">
        <v>7028.7069043219935</v>
      </c>
      <c r="Z22" s="16">
        <v>6667</v>
      </c>
      <c r="AA22" s="13">
        <v>6667</v>
      </c>
      <c r="AB22" s="13">
        <v>6667</v>
      </c>
      <c r="AC22" s="13">
        <v>6667</v>
      </c>
      <c r="AD22" s="13">
        <v>6667</v>
      </c>
      <c r="AE22" s="13">
        <v>6833</v>
      </c>
      <c r="AF22" s="13">
        <v>7166</v>
      </c>
      <c r="AG22" s="13">
        <v>7166</v>
      </c>
      <c r="AH22" s="13">
        <v>7333</v>
      </c>
      <c r="AI22" s="13">
        <v>7333</v>
      </c>
      <c r="AJ22" s="13">
        <v>2029.8517241882234</v>
      </c>
      <c r="AK22" s="13">
        <v>2000</v>
      </c>
      <c r="AL22" s="13">
        <v>2000</v>
      </c>
      <c r="AM22" s="13">
        <v>2000</v>
      </c>
      <c r="AN22" s="13">
        <v>2000</v>
      </c>
      <c r="AO22" s="13">
        <v>2000</v>
      </c>
      <c r="AP22" s="13">
        <v>2000</v>
      </c>
      <c r="AQ22" s="13">
        <v>2050</v>
      </c>
      <c r="AR22" s="13">
        <v>2050</v>
      </c>
      <c r="AS22" s="13">
        <v>2050</v>
      </c>
      <c r="AT22" s="13">
        <v>2050</v>
      </c>
      <c r="AU22" s="13">
        <v>3439.6460804654034</v>
      </c>
      <c r="AV22" s="13">
        <v>3400</v>
      </c>
      <c r="AW22" s="13">
        <v>3400</v>
      </c>
      <c r="AX22" s="13">
        <v>3400</v>
      </c>
      <c r="AY22" s="13">
        <v>3400</v>
      </c>
      <c r="AZ22" s="13">
        <v>3400</v>
      </c>
      <c r="BA22" s="13">
        <v>3400</v>
      </c>
      <c r="BB22" s="13">
        <v>3466</v>
      </c>
      <c r="BC22" s="13">
        <v>3466</v>
      </c>
      <c r="BD22" s="13">
        <v>3467</v>
      </c>
      <c r="BE22" s="13">
        <v>3467</v>
      </c>
      <c r="BF22" s="13">
        <v>3459.6447005116065</v>
      </c>
      <c r="BG22" s="13">
        <v>3433</v>
      </c>
      <c r="BH22" s="13">
        <v>3433</v>
      </c>
      <c r="BI22" s="13">
        <v>3433</v>
      </c>
      <c r="BJ22" s="13">
        <v>3433</v>
      </c>
      <c r="BK22" s="13">
        <v>3433</v>
      </c>
      <c r="BL22" s="13">
        <v>3433</v>
      </c>
      <c r="BM22" s="13">
        <v>3500</v>
      </c>
      <c r="BN22" s="13">
        <v>3500</v>
      </c>
      <c r="BO22" s="13">
        <v>3433</v>
      </c>
      <c r="BP22" s="13">
        <v>3433</v>
      </c>
      <c r="BQ22" s="13">
        <v>3500.0000000000005</v>
      </c>
      <c r="BR22" s="13">
        <v>3500</v>
      </c>
      <c r="BS22" s="13">
        <v>3500</v>
      </c>
      <c r="BT22" s="13">
        <v>3500</v>
      </c>
      <c r="BU22" s="13">
        <v>3500</v>
      </c>
      <c r="BV22" s="13">
        <v>3500</v>
      </c>
      <c r="BW22" s="13">
        <v>3500</v>
      </c>
      <c r="BX22" s="13">
        <v>3500</v>
      </c>
      <c r="BY22" s="13">
        <v>3500</v>
      </c>
      <c r="BZ22" s="13">
        <v>3500</v>
      </c>
      <c r="CA22" s="13">
        <v>3500</v>
      </c>
      <c r="CB22" s="13">
        <v>2490</v>
      </c>
      <c r="CC22" s="13">
        <v>2490</v>
      </c>
      <c r="CD22" s="13">
        <v>2490</v>
      </c>
      <c r="CE22" s="13">
        <v>2490</v>
      </c>
      <c r="CF22" s="13">
        <v>2490</v>
      </c>
      <c r="CG22" s="13">
        <v>2490</v>
      </c>
      <c r="CH22" s="13">
        <v>2490</v>
      </c>
      <c r="CI22" s="13">
        <v>2490</v>
      </c>
      <c r="CJ22" s="13">
        <v>2490</v>
      </c>
      <c r="CK22" s="13">
        <v>2490</v>
      </c>
      <c r="CL22" s="13">
        <v>2490</v>
      </c>
      <c r="CM22" s="13">
        <v>2520</v>
      </c>
      <c r="CN22" s="13">
        <v>2520</v>
      </c>
      <c r="CO22" s="13">
        <v>2520</v>
      </c>
      <c r="CP22" s="13">
        <v>2520</v>
      </c>
      <c r="CQ22" s="13">
        <v>2520</v>
      </c>
      <c r="CR22" s="13">
        <v>2520</v>
      </c>
      <c r="CS22" s="13">
        <v>2520</v>
      </c>
      <c r="CT22" s="13">
        <v>2520</v>
      </c>
      <c r="CU22" s="13">
        <v>2520</v>
      </c>
      <c r="CV22" s="13">
        <v>2520</v>
      </c>
      <c r="CW22" s="13">
        <v>2520</v>
      </c>
      <c r="CX22" s="13">
        <v>3975.3893298156045</v>
      </c>
      <c r="CY22" s="13">
        <v>3910</v>
      </c>
      <c r="CZ22" s="13">
        <v>3910</v>
      </c>
      <c r="DA22" s="13">
        <v>3957</v>
      </c>
      <c r="DB22" s="13">
        <v>3957</v>
      </c>
      <c r="DC22" s="13">
        <v>3957</v>
      </c>
      <c r="DD22" s="13">
        <v>3980</v>
      </c>
      <c r="DE22" s="13">
        <v>3980</v>
      </c>
      <c r="DF22" s="13">
        <v>3980</v>
      </c>
      <c r="DG22" s="13">
        <v>3980</v>
      </c>
      <c r="DH22" s="13">
        <v>3980</v>
      </c>
      <c r="DI22" s="13">
        <v>12193.648376899147</v>
      </c>
      <c r="DJ22" s="13">
        <v>12000</v>
      </c>
      <c r="DK22" s="13">
        <v>12000</v>
      </c>
      <c r="DL22" s="13">
        <v>12000</v>
      </c>
      <c r="DM22" s="13">
        <v>12000</v>
      </c>
      <c r="DN22" s="13">
        <v>12000</v>
      </c>
      <c r="DO22" s="13">
        <v>12000</v>
      </c>
      <c r="DP22" s="13">
        <v>13000</v>
      </c>
      <c r="DQ22" s="13">
        <v>12000</v>
      </c>
      <c r="DR22" s="13">
        <v>12000</v>
      </c>
      <c r="DS22" s="13">
        <v>12000</v>
      </c>
    </row>
    <row r="23" spans="1:123" ht="12.75" customHeight="1" x14ac:dyDescent="0.2">
      <c r="A23" s="80">
        <v>15</v>
      </c>
      <c r="B23" s="83" t="s">
        <v>95</v>
      </c>
      <c r="C23" s="13">
        <v>8380.7425254852824</v>
      </c>
      <c r="D23" s="16">
        <v>7500</v>
      </c>
      <c r="E23" s="16">
        <v>7000</v>
      </c>
      <c r="F23" s="13">
        <v>7500</v>
      </c>
      <c r="G23" s="13">
        <v>7500</v>
      </c>
      <c r="H23" s="13">
        <v>8000</v>
      </c>
      <c r="I23" s="13">
        <v>8000</v>
      </c>
      <c r="J23" s="13">
        <v>8000</v>
      </c>
      <c r="K23" s="13">
        <v>8500</v>
      </c>
      <c r="L23" s="13">
        <v>9500</v>
      </c>
      <c r="M23" s="13">
        <v>9500</v>
      </c>
      <c r="N23" s="16" t="s">
        <v>78</v>
      </c>
      <c r="O23" s="16" t="s">
        <v>78</v>
      </c>
      <c r="P23" s="16" t="s">
        <v>78</v>
      </c>
      <c r="Q23" s="16" t="s">
        <v>78</v>
      </c>
      <c r="R23" s="16" t="s">
        <v>78</v>
      </c>
      <c r="S23" s="16" t="s">
        <v>78</v>
      </c>
      <c r="T23" s="16" t="s">
        <v>78</v>
      </c>
      <c r="U23" s="16" t="s">
        <v>78</v>
      </c>
      <c r="V23" s="16" t="s">
        <v>78</v>
      </c>
      <c r="W23" s="13" t="s">
        <v>84</v>
      </c>
      <c r="X23" s="13" t="s">
        <v>84</v>
      </c>
      <c r="Y23" s="13">
        <v>7378.2754042359657</v>
      </c>
      <c r="Z23" s="16">
        <v>6500</v>
      </c>
      <c r="AA23" s="16">
        <v>6000</v>
      </c>
      <c r="AB23" s="13">
        <v>6500</v>
      </c>
      <c r="AC23" s="13">
        <v>6500</v>
      </c>
      <c r="AD23" s="13">
        <v>7000</v>
      </c>
      <c r="AE23" s="13">
        <v>7000</v>
      </c>
      <c r="AF23" s="13">
        <v>7000</v>
      </c>
      <c r="AG23" s="13">
        <v>7500</v>
      </c>
      <c r="AH23" s="13">
        <v>8500</v>
      </c>
      <c r="AI23" s="13">
        <v>8500</v>
      </c>
      <c r="AJ23" s="13">
        <v>2437.9803331600933</v>
      </c>
      <c r="AK23" s="16">
        <v>2350</v>
      </c>
      <c r="AL23" s="16">
        <v>2350</v>
      </c>
      <c r="AM23" s="13">
        <v>2350</v>
      </c>
      <c r="AN23" s="13">
        <v>2430</v>
      </c>
      <c r="AO23" s="13">
        <v>2430</v>
      </c>
      <c r="AP23" s="13">
        <v>2430</v>
      </c>
      <c r="AQ23" s="13">
        <v>2430</v>
      </c>
      <c r="AR23" s="13">
        <v>2450</v>
      </c>
      <c r="AS23" s="13">
        <v>2450</v>
      </c>
      <c r="AT23" s="13">
        <v>2450</v>
      </c>
      <c r="AU23" s="13">
        <v>3450</v>
      </c>
      <c r="AV23" s="16">
        <v>3450</v>
      </c>
      <c r="AW23" s="16">
        <v>3450</v>
      </c>
      <c r="AX23" s="13">
        <v>3450</v>
      </c>
      <c r="AY23" s="13">
        <v>3450</v>
      </c>
      <c r="AZ23" s="13">
        <v>3450</v>
      </c>
      <c r="BA23" s="13">
        <v>3450</v>
      </c>
      <c r="BB23" s="13">
        <v>3450</v>
      </c>
      <c r="BC23" s="13">
        <v>3450</v>
      </c>
      <c r="BD23" s="13">
        <v>3450</v>
      </c>
      <c r="BE23" s="13">
        <v>3450</v>
      </c>
      <c r="BF23" s="13">
        <v>3700</v>
      </c>
      <c r="BG23" s="16">
        <v>3700</v>
      </c>
      <c r="BH23" s="16">
        <v>3700</v>
      </c>
      <c r="BI23" s="13">
        <v>3700</v>
      </c>
      <c r="BJ23" s="13">
        <v>3700</v>
      </c>
      <c r="BK23" s="13">
        <v>3700</v>
      </c>
      <c r="BL23" s="13">
        <v>3700</v>
      </c>
      <c r="BM23" s="13">
        <v>3700</v>
      </c>
      <c r="BN23" s="13">
        <v>3700</v>
      </c>
      <c r="BO23" s="13">
        <v>3700</v>
      </c>
      <c r="BP23" s="13">
        <v>3700</v>
      </c>
      <c r="BQ23" s="13">
        <v>4000.0000000000005</v>
      </c>
      <c r="BR23" s="16">
        <v>3500</v>
      </c>
      <c r="BS23" s="16">
        <v>3500</v>
      </c>
      <c r="BT23" s="13">
        <v>3500</v>
      </c>
      <c r="BU23" s="13">
        <v>3500</v>
      </c>
      <c r="BV23" s="13">
        <v>4000</v>
      </c>
      <c r="BW23" s="13">
        <v>4000</v>
      </c>
      <c r="BX23" s="13">
        <v>4000</v>
      </c>
      <c r="BY23" s="13">
        <v>4000</v>
      </c>
      <c r="BZ23" s="13">
        <v>4000</v>
      </c>
      <c r="CA23" s="13">
        <v>4000</v>
      </c>
      <c r="CB23" s="13">
        <v>2510</v>
      </c>
      <c r="CC23" s="16">
        <v>2510</v>
      </c>
      <c r="CD23" s="16">
        <v>2510</v>
      </c>
      <c r="CE23" s="13">
        <v>2510</v>
      </c>
      <c r="CF23" s="13">
        <v>2510</v>
      </c>
      <c r="CG23" s="13">
        <v>2510</v>
      </c>
      <c r="CH23" s="13">
        <v>2510</v>
      </c>
      <c r="CI23" s="13">
        <v>2510</v>
      </c>
      <c r="CJ23" s="13">
        <v>2510</v>
      </c>
      <c r="CK23" s="13">
        <v>2510</v>
      </c>
      <c r="CL23" s="13">
        <v>2510</v>
      </c>
      <c r="CM23" s="13">
        <v>2530</v>
      </c>
      <c r="CN23" s="16">
        <v>2530</v>
      </c>
      <c r="CO23" s="16">
        <v>2530</v>
      </c>
      <c r="CP23" s="13">
        <v>2530</v>
      </c>
      <c r="CQ23" s="13">
        <v>2530</v>
      </c>
      <c r="CR23" s="13">
        <v>2530</v>
      </c>
      <c r="CS23" s="13">
        <v>2530</v>
      </c>
      <c r="CT23" s="13">
        <v>2530</v>
      </c>
      <c r="CU23" s="13">
        <v>2530</v>
      </c>
      <c r="CV23" s="13">
        <v>2530</v>
      </c>
      <c r="CW23" s="13">
        <v>2530</v>
      </c>
      <c r="CX23" s="13">
        <v>3980.0000000000005</v>
      </c>
      <c r="CY23" s="13">
        <v>3890</v>
      </c>
      <c r="CZ23" s="13">
        <v>3890</v>
      </c>
      <c r="DA23" s="13">
        <v>3970</v>
      </c>
      <c r="DB23" s="13">
        <v>3980</v>
      </c>
      <c r="DC23" s="13">
        <v>3980</v>
      </c>
      <c r="DD23" s="13">
        <v>3980</v>
      </c>
      <c r="DE23" s="13">
        <v>3980</v>
      </c>
      <c r="DF23" s="13">
        <v>3980</v>
      </c>
      <c r="DG23" s="13">
        <v>3980</v>
      </c>
      <c r="DH23" s="13">
        <v>3980</v>
      </c>
      <c r="DI23" s="13">
        <v>13194.11572629012</v>
      </c>
      <c r="DJ23" s="13">
        <v>13000</v>
      </c>
      <c r="DK23" s="13">
        <v>13000</v>
      </c>
      <c r="DL23" s="13">
        <v>13000</v>
      </c>
      <c r="DM23" s="13">
        <v>13000</v>
      </c>
      <c r="DN23" s="13">
        <v>13000</v>
      </c>
      <c r="DO23" s="13">
        <v>13000</v>
      </c>
      <c r="DP23" s="13">
        <v>13000</v>
      </c>
      <c r="DQ23" s="13">
        <v>13000</v>
      </c>
      <c r="DR23" s="13">
        <v>14000</v>
      </c>
      <c r="DS23" s="13">
        <v>14000</v>
      </c>
    </row>
    <row r="24" spans="1:123" x14ac:dyDescent="0.2">
      <c r="A24" s="80">
        <v>16</v>
      </c>
      <c r="B24" s="83" t="s">
        <v>96</v>
      </c>
      <c r="C24" s="13">
        <v>9176.2904314800253</v>
      </c>
      <c r="D24" s="13">
        <v>8250</v>
      </c>
      <c r="E24" s="13">
        <v>8250</v>
      </c>
      <c r="F24" s="13">
        <v>8500</v>
      </c>
      <c r="G24" s="13">
        <v>8500</v>
      </c>
      <c r="H24" s="13">
        <v>8500</v>
      </c>
      <c r="I24" s="13">
        <v>9000</v>
      </c>
      <c r="J24" s="13">
        <v>9000</v>
      </c>
      <c r="K24" s="13">
        <v>9000</v>
      </c>
      <c r="L24" s="13">
        <v>10500</v>
      </c>
      <c r="M24" s="13">
        <v>11000</v>
      </c>
      <c r="N24" s="13">
        <v>13794.027866327819</v>
      </c>
      <c r="O24" s="13">
        <v>12000</v>
      </c>
      <c r="P24" s="13">
        <v>13000</v>
      </c>
      <c r="Q24" s="13">
        <v>13000</v>
      </c>
      <c r="R24" s="13">
        <v>13000</v>
      </c>
      <c r="S24" s="13">
        <v>13000</v>
      </c>
      <c r="T24" s="13">
        <v>14000</v>
      </c>
      <c r="U24" s="13">
        <v>14000</v>
      </c>
      <c r="V24" s="13">
        <v>14000</v>
      </c>
      <c r="W24" s="13">
        <v>14000</v>
      </c>
      <c r="X24" s="13">
        <v>14000</v>
      </c>
      <c r="Y24" s="13">
        <v>7083.6891129353953</v>
      </c>
      <c r="Z24" s="16">
        <v>6500</v>
      </c>
      <c r="AA24" s="13">
        <v>6500</v>
      </c>
      <c r="AB24" s="13">
        <v>6500</v>
      </c>
      <c r="AC24" s="13">
        <v>6500</v>
      </c>
      <c r="AD24" s="13">
        <v>6500</v>
      </c>
      <c r="AE24" s="13">
        <v>7000</v>
      </c>
      <c r="AF24" s="13">
        <v>7000</v>
      </c>
      <c r="AG24" s="13">
        <v>7000</v>
      </c>
      <c r="AH24" s="13">
        <v>8000</v>
      </c>
      <c r="AI24" s="13">
        <v>8500</v>
      </c>
      <c r="AJ24" s="13">
        <v>2790</v>
      </c>
      <c r="AK24" s="13">
        <v>2790</v>
      </c>
      <c r="AL24" s="13">
        <v>2790</v>
      </c>
      <c r="AM24" s="13">
        <v>2790</v>
      </c>
      <c r="AN24" s="13">
        <v>2790</v>
      </c>
      <c r="AO24" s="13">
        <v>2790</v>
      </c>
      <c r="AP24" s="13">
        <v>2790</v>
      </c>
      <c r="AQ24" s="13">
        <v>2790</v>
      </c>
      <c r="AR24" s="13">
        <v>2790</v>
      </c>
      <c r="AS24" s="13">
        <v>2790</v>
      </c>
      <c r="AT24" s="13">
        <v>2790</v>
      </c>
      <c r="AU24" s="13">
        <v>3553.9757765965287</v>
      </c>
      <c r="AV24" s="13">
        <v>3495</v>
      </c>
      <c r="AW24" s="13">
        <v>3495</v>
      </c>
      <c r="AX24" s="13">
        <v>3495</v>
      </c>
      <c r="AY24" s="13">
        <v>3495</v>
      </c>
      <c r="AZ24" s="13">
        <v>3495</v>
      </c>
      <c r="BA24" s="13">
        <v>3495</v>
      </c>
      <c r="BB24" s="13">
        <v>3495</v>
      </c>
      <c r="BC24" s="13">
        <v>3495</v>
      </c>
      <c r="BD24" s="13">
        <v>3800</v>
      </c>
      <c r="BE24" s="13">
        <v>3800</v>
      </c>
      <c r="BF24" s="13">
        <v>3725</v>
      </c>
      <c r="BG24" s="13">
        <v>3725</v>
      </c>
      <c r="BH24" s="13">
        <v>3725</v>
      </c>
      <c r="BI24" s="13">
        <v>3725</v>
      </c>
      <c r="BJ24" s="13">
        <v>3725</v>
      </c>
      <c r="BK24" s="13">
        <v>3725</v>
      </c>
      <c r="BL24" s="13">
        <v>3725</v>
      </c>
      <c r="BM24" s="13">
        <v>3725</v>
      </c>
      <c r="BN24" s="13">
        <v>3725</v>
      </c>
      <c r="BO24" s="13">
        <v>3725</v>
      </c>
      <c r="BP24" s="13">
        <v>3725</v>
      </c>
      <c r="BQ24" s="13">
        <v>4595.8305942006082</v>
      </c>
      <c r="BR24" s="13">
        <v>4500</v>
      </c>
      <c r="BS24" s="13">
        <v>4500</v>
      </c>
      <c r="BT24" s="13">
        <v>4500</v>
      </c>
      <c r="BU24" s="13">
        <v>4500</v>
      </c>
      <c r="BV24" s="13">
        <v>4500</v>
      </c>
      <c r="BW24" s="13">
        <v>4500</v>
      </c>
      <c r="BX24" s="13">
        <v>4500</v>
      </c>
      <c r="BY24" s="13">
        <v>4500</v>
      </c>
      <c r="BZ24" s="13">
        <v>5000</v>
      </c>
      <c r="CA24" s="13">
        <v>5000</v>
      </c>
      <c r="CB24" s="13">
        <v>2395</v>
      </c>
      <c r="CC24" s="13">
        <v>2395</v>
      </c>
      <c r="CD24" s="13">
        <v>2395</v>
      </c>
      <c r="CE24" s="13">
        <v>2395</v>
      </c>
      <c r="CF24" s="13">
        <v>2395</v>
      </c>
      <c r="CG24" s="13">
        <v>2395</v>
      </c>
      <c r="CH24" s="13">
        <v>2395</v>
      </c>
      <c r="CI24" s="13">
        <v>2395</v>
      </c>
      <c r="CJ24" s="13">
        <v>2395</v>
      </c>
      <c r="CK24" s="13">
        <v>2395</v>
      </c>
      <c r="CL24" s="13">
        <v>2395</v>
      </c>
      <c r="CM24" s="13">
        <v>2516</v>
      </c>
      <c r="CN24" s="13">
        <v>2516</v>
      </c>
      <c r="CO24" s="13">
        <v>2516</v>
      </c>
      <c r="CP24" s="13">
        <v>2516</v>
      </c>
      <c r="CQ24" s="13">
        <v>2516</v>
      </c>
      <c r="CR24" s="13">
        <v>2516</v>
      </c>
      <c r="CS24" s="13">
        <v>2516</v>
      </c>
      <c r="CT24" s="13">
        <v>2516</v>
      </c>
      <c r="CU24" s="13">
        <v>2516</v>
      </c>
      <c r="CV24" s="13">
        <v>2516</v>
      </c>
      <c r="CW24" s="13">
        <v>2516</v>
      </c>
      <c r="CX24" s="13">
        <v>3990.0000000000005</v>
      </c>
      <c r="CY24" s="13">
        <v>3890</v>
      </c>
      <c r="CZ24" s="13">
        <v>3890</v>
      </c>
      <c r="DA24" s="13">
        <v>3990</v>
      </c>
      <c r="DB24" s="13">
        <v>3990</v>
      </c>
      <c r="DC24" s="13">
        <v>3990</v>
      </c>
      <c r="DD24" s="13">
        <v>3990</v>
      </c>
      <c r="DE24" s="13">
        <v>3990</v>
      </c>
      <c r="DF24" s="13">
        <v>3990</v>
      </c>
      <c r="DG24" s="13">
        <v>3990</v>
      </c>
      <c r="DH24" s="13">
        <v>3990</v>
      </c>
      <c r="DI24" s="13">
        <v>15794.803886678559</v>
      </c>
      <c r="DJ24" s="13">
        <v>15000</v>
      </c>
      <c r="DK24" s="13">
        <v>15000</v>
      </c>
      <c r="DL24" s="13">
        <v>15000</v>
      </c>
      <c r="DM24" s="13">
        <v>15000</v>
      </c>
      <c r="DN24" s="13">
        <v>15000</v>
      </c>
      <c r="DO24" s="13">
        <v>16000</v>
      </c>
      <c r="DP24" s="13">
        <v>16000</v>
      </c>
      <c r="DQ24" s="13">
        <v>16000</v>
      </c>
      <c r="DR24" s="13">
        <v>16000</v>
      </c>
      <c r="DS24" s="13">
        <v>16000</v>
      </c>
    </row>
    <row r="25" spans="1:123" ht="12.75" customHeight="1" x14ac:dyDescent="0.2">
      <c r="A25" s="80">
        <v>17</v>
      </c>
      <c r="B25" s="83" t="s">
        <v>97</v>
      </c>
      <c r="C25" s="13">
        <v>9000</v>
      </c>
      <c r="D25" s="13">
        <v>8000</v>
      </c>
      <c r="E25" s="13">
        <v>8000</v>
      </c>
      <c r="F25" s="13">
        <v>9000</v>
      </c>
      <c r="G25" s="13">
        <v>9000</v>
      </c>
      <c r="H25" s="13">
        <v>9000</v>
      </c>
      <c r="I25" s="13">
        <v>9000</v>
      </c>
      <c r="J25" s="13">
        <v>9000</v>
      </c>
      <c r="K25" s="13">
        <v>9000</v>
      </c>
      <c r="L25" s="13">
        <v>9000</v>
      </c>
      <c r="M25" s="13">
        <v>9500</v>
      </c>
      <c r="N25" s="13">
        <v>11495.648882598114</v>
      </c>
      <c r="O25" s="13">
        <v>10000</v>
      </c>
      <c r="P25" s="13">
        <v>10000</v>
      </c>
      <c r="Q25" s="13">
        <v>10000</v>
      </c>
      <c r="R25" s="13">
        <v>11000</v>
      </c>
      <c r="S25" s="13">
        <v>11000</v>
      </c>
      <c r="T25" s="13">
        <v>11500</v>
      </c>
      <c r="U25" s="13">
        <v>11500</v>
      </c>
      <c r="V25" s="13">
        <v>11500</v>
      </c>
      <c r="W25" s="13">
        <v>12000</v>
      </c>
      <c r="X25" s="13">
        <v>12500</v>
      </c>
      <c r="Y25" s="13">
        <v>7696.1363407260797</v>
      </c>
      <c r="Z25" s="16">
        <v>7500</v>
      </c>
      <c r="AA25" s="13">
        <v>7000</v>
      </c>
      <c r="AB25" s="13">
        <v>7500</v>
      </c>
      <c r="AC25" s="13">
        <v>7500</v>
      </c>
      <c r="AD25" s="13">
        <v>7500</v>
      </c>
      <c r="AE25" s="13">
        <v>7500</v>
      </c>
      <c r="AF25" s="13">
        <v>7500</v>
      </c>
      <c r="AG25" s="13">
        <v>8000</v>
      </c>
      <c r="AH25" s="13">
        <v>8000</v>
      </c>
      <c r="AI25" s="13">
        <v>8500</v>
      </c>
      <c r="AJ25" s="13">
        <v>2526.4300667049902</v>
      </c>
      <c r="AK25" s="13">
        <v>2216.6</v>
      </c>
      <c r="AL25" s="13">
        <v>2216.6</v>
      </c>
      <c r="AM25" s="13">
        <v>2500</v>
      </c>
      <c r="AN25" s="13">
        <v>2500</v>
      </c>
      <c r="AO25" s="13">
        <v>2500</v>
      </c>
      <c r="AP25" s="13">
        <v>2500</v>
      </c>
      <c r="AQ25" s="13">
        <v>2500</v>
      </c>
      <c r="AR25" s="13">
        <v>2566.6</v>
      </c>
      <c r="AS25" s="13">
        <v>2566.6</v>
      </c>
      <c r="AT25" s="13">
        <v>2566.6</v>
      </c>
      <c r="AU25" s="13">
        <v>3500.0000000000005</v>
      </c>
      <c r="AV25" s="13">
        <v>3466.6</v>
      </c>
      <c r="AW25" s="13">
        <v>3466.6</v>
      </c>
      <c r="AX25" s="13">
        <v>3500</v>
      </c>
      <c r="AY25" s="13">
        <v>3500</v>
      </c>
      <c r="AZ25" s="13">
        <v>3500</v>
      </c>
      <c r="BA25" s="13">
        <v>3500</v>
      </c>
      <c r="BB25" s="13">
        <v>3500</v>
      </c>
      <c r="BC25" s="13">
        <v>3500</v>
      </c>
      <c r="BD25" s="13">
        <v>3500</v>
      </c>
      <c r="BE25" s="13">
        <v>3500</v>
      </c>
      <c r="BF25" s="13">
        <v>3619.5598175209766</v>
      </c>
      <c r="BG25" s="13">
        <v>3666.6</v>
      </c>
      <c r="BH25" s="13">
        <v>3666.6</v>
      </c>
      <c r="BI25" s="13">
        <v>3566</v>
      </c>
      <c r="BJ25" s="13">
        <v>3566</v>
      </c>
      <c r="BK25" s="13">
        <v>3566</v>
      </c>
      <c r="BL25" s="13">
        <v>3633</v>
      </c>
      <c r="BM25" s="13">
        <v>3633</v>
      </c>
      <c r="BN25" s="13">
        <v>3633</v>
      </c>
      <c r="BO25" s="13">
        <v>3633.3</v>
      </c>
      <c r="BP25" s="13">
        <v>3633.3</v>
      </c>
      <c r="BQ25" s="13">
        <v>3235.9413313768232</v>
      </c>
      <c r="BR25" s="13">
        <v>2500</v>
      </c>
      <c r="BS25" s="13">
        <v>2700</v>
      </c>
      <c r="BT25" s="13">
        <v>2700</v>
      </c>
      <c r="BU25" s="13">
        <v>3000</v>
      </c>
      <c r="BV25" s="13">
        <v>3200</v>
      </c>
      <c r="BW25" s="13">
        <v>3000</v>
      </c>
      <c r="BX25" s="13">
        <v>3300</v>
      </c>
      <c r="BY25" s="13">
        <v>3200</v>
      </c>
      <c r="BZ25" s="13">
        <v>3500</v>
      </c>
      <c r="CA25" s="13">
        <v>3500</v>
      </c>
      <c r="CB25" s="13">
        <v>2480</v>
      </c>
      <c r="CC25" s="13">
        <v>2480</v>
      </c>
      <c r="CD25" s="13">
        <v>2480</v>
      </c>
      <c r="CE25" s="13">
        <v>2480</v>
      </c>
      <c r="CF25" s="13">
        <v>2480</v>
      </c>
      <c r="CG25" s="13">
        <v>2480</v>
      </c>
      <c r="CH25" s="13">
        <v>2480</v>
      </c>
      <c r="CI25" s="13">
        <v>2480</v>
      </c>
      <c r="CJ25" s="13">
        <v>2480</v>
      </c>
      <c r="CK25" s="13">
        <v>2480</v>
      </c>
      <c r="CL25" s="13">
        <v>2480</v>
      </c>
      <c r="CM25" s="13">
        <v>2500</v>
      </c>
      <c r="CN25" s="13">
        <v>2500</v>
      </c>
      <c r="CO25" s="13">
        <v>2500</v>
      </c>
      <c r="CP25" s="13">
        <v>2500</v>
      </c>
      <c r="CQ25" s="13">
        <v>2500</v>
      </c>
      <c r="CR25" s="13">
        <v>2500</v>
      </c>
      <c r="CS25" s="13">
        <v>2500</v>
      </c>
      <c r="CT25" s="13">
        <v>2500</v>
      </c>
      <c r="CU25" s="13">
        <v>2500</v>
      </c>
      <c r="CV25" s="13">
        <v>2500</v>
      </c>
      <c r="CW25" s="13">
        <v>2500</v>
      </c>
      <c r="CX25" s="13">
        <v>3910.0000000000005</v>
      </c>
      <c r="CY25" s="13">
        <v>3910</v>
      </c>
      <c r="CZ25" s="13">
        <v>3910</v>
      </c>
      <c r="DA25" s="13">
        <v>3910</v>
      </c>
      <c r="DB25" s="13">
        <v>3910</v>
      </c>
      <c r="DC25" s="13">
        <v>3910</v>
      </c>
      <c r="DD25" s="13">
        <v>3910</v>
      </c>
      <c r="DE25" s="13">
        <v>3910</v>
      </c>
      <c r="DF25" s="13">
        <v>3910</v>
      </c>
      <c r="DG25" s="13">
        <v>3910</v>
      </c>
      <c r="DH25" s="13">
        <v>3910</v>
      </c>
      <c r="DJ25" s="16" t="s">
        <v>78</v>
      </c>
      <c r="DK25" s="16" t="s">
        <v>78</v>
      </c>
      <c r="DL25" s="16" t="s">
        <v>78</v>
      </c>
      <c r="DM25" s="16" t="s">
        <v>78</v>
      </c>
      <c r="DN25" s="16" t="s">
        <v>78</v>
      </c>
      <c r="DO25" s="16" t="s">
        <v>78</v>
      </c>
      <c r="DP25" s="16" t="s">
        <v>78</v>
      </c>
      <c r="DQ25" s="16" t="s">
        <v>78</v>
      </c>
      <c r="DR25" s="16" t="s">
        <v>78</v>
      </c>
      <c r="DS25" s="16" t="s">
        <v>78</v>
      </c>
    </row>
    <row r="26" spans="1:123" s="16" customFormat="1" x14ac:dyDescent="0.2">
      <c r="A26" s="80">
        <v>18</v>
      </c>
      <c r="B26" s="83" t="s">
        <v>98</v>
      </c>
      <c r="C26" s="13">
        <v>8097.589833999541</v>
      </c>
      <c r="D26" s="16">
        <v>8500</v>
      </c>
      <c r="E26" s="16">
        <v>8500</v>
      </c>
      <c r="F26" s="16">
        <v>8500</v>
      </c>
      <c r="G26" s="16">
        <v>8500</v>
      </c>
      <c r="H26" s="16">
        <v>8500</v>
      </c>
      <c r="I26" s="16">
        <v>8000</v>
      </c>
      <c r="J26" s="16">
        <v>8000</v>
      </c>
      <c r="K26" s="16">
        <v>8000</v>
      </c>
      <c r="L26" s="16">
        <v>8000</v>
      </c>
      <c r="M26" s="16">
        <v>8000</v>
      </c>
      <c r="N26" s="13">
        <v>11693.385699952478</v>
      </c>
      <c r="O26" s="16">
        <v>12000</v>
      </c>
      <c r="P26" s="16">
        <v>12000</v>
      </c>
      <c r="Q26" s="16">
        <v>12000</v>
      </c>
      <c r="R26" s="16">
        <v>12000</v>
      </c>
      <c r="S26" s="16">
        <v>12500</v>
      </c>
      <c r="T26" s="16">
        <v>11500</v>
      </c>
      <c r="U26" s="16">
        <v>11500</v>
      </c>
      <c r="V26" s="16">
        <v>11500</v>
      </c>
      <c r="W26" s="16">
        <v>11500</v>
      </c>
      <c r="X26" s="16">
        <v>11500</v>
      </c>
      <c r="Y26" s="13">
        <v>6979.4717871595594</v>
      </c>
      <c r="Z26" s="16">
        <v>7500</v>
      </c>
      <c r="AA26" s="16">
        <v>7500</v>
      </c>
      <c r="AB26" s="16">
        <v>7500</v>
      </c>
      <c r="AC26" s="16">
        <v>7500</v>
      </c>
      <c r="AD26" s="16">
        <v>8000</v>
      </c>
      <c r="AE26" s="16">
        <v>6500</v>
      </c>
      <c r="AF26" s="16">
        <v>6500</v>
      </c>
      <c r="AG26" s="16">
        <v>7000</v>
      </c>
      <c r="AH26" s="16">
        <v>7000</v>
      </c>
      <c r="AI26" s="16">
        <v>7000</v>
      </c>
      <c r="AJ26" s="13">
        <v>2219.6459759583918</v>
      </c>
      <c r="AK26" s="16">
        <v>2200</v>
      </c>
      <c r="AL26" s="16">
        <v>2200</v>
      </c>
      <c r="AM26" s="16">
        <v>2200</v>
      </c>
      <c r="AN26" s="16">
        <v>2200</v>
      </c>
      <c r="AO26" s="16">
        <v>2200</v>
      </c>
      <c r="AP26" s="16">
        <v>2200</v>
      </c>
      <c r="AQ26" s="16">
        <v>2200</v>
      </c>
      <c r="AR26" s="16">
        <v>2200</v>
      </c>
      <c r="AS26" s="16">
        <v>2300</v>
      </c>
      <c r="AT26" s="16">
        <v>2300</v>
      </c>
      <c r="AU26" s="13">
        <v>3500.0000000000005</v>
      </c>
      <c r="AV26" s="16">
        <v>3500</v>
      </c>
      <c r="AW26" s="16">
        <v>3500</v>
      </c>
      <c r="AX26" s="16">
        <v>3500</v>
      </c>
      <c r="AY26" s="16">
        <v>3500</v>
      </c>
      <c r="AZ26" s="16">
        <v>3500</v>
      </c>
      <c r="BA26" s="16">
        <v>3500</v>
      </c>
      <c r="BB26" s="16">
        <v>3500</v>
      </c>
      <c r="BC26" s="16">
        <v>3500</v>
      </c>
      <c r="BD26" s="16">
        <v>3500</v>
      </c>
      <c r="BE26" s="16">
        <v>3500</v>
      </c>
      <c r="BF26" s="13">
        <v>3750.0000000000005</v>
      </c>
      <c r="BG26" s="16">
        <v>3750</v>
      </c>
      <c r="BH26" s="16">
        <v>3750</v>
      </c>
      <c r="BI26" s="16">
        <v>3750</v>
      </c>
      <c r="BJ26" s="16">
        <v>3750</v>
      </c>
      <c r="BK26" s="16">
        <v>3750</v>
      </c>
      <c r="BL26" s="16">
        <v>3750</v>
      </c>
      <c r="BM26" s="16">
        <v>3750</v>
      </c>
      <c r="BN26" s="16">
        <v>3750</v>
      </c>
      <c r="BO26" s="16">
        <v>3750</v>
      </c>
      <c r="BP26" s="16">
        <v>3750</v>
      </c>
      <c r="BQ26" s="13">
        <v>3290.7078597186692</v>
      </c>
      <c r="BR26" s="16">
        <v>3000</v>
      </c>
      <c r="BS26" s="16">
        <v>3000</v>
      </c>
      <c r="BT26" s="16">
        <v>3000</v>
      </c>
      <c r="BU26" s="16">
        <v>3000</v>
      </c>
      <c r="BV26" s="16">
        <v>3000</v>
      </c>
      <c r="BW26" s="16">
        <v>3000</v>
      </c>
      <c r="BX26" s="16">
        <v>3500</v>
      </c>
      <c r="BY26" s="16">
        <v>3500</v>
      </c>
      <c r="BZ26" s="16">
        <v>3500</v>
      </c>
      <c r="CA26" s="16">
        <v>3500</v>
      </c>
      <c r="CB26" s="13">
        <v>2420</v>
      </c>
      <c r="CC26" s="16">
        <v>2420</v>
      </c>
      <c r="CD26" s="16">
        <v>2420</v>
      </c>
      <c r="CE26" s="16">
        <v>2420</v>
      </c>
      <c r="CF26" s="16">
        <v>2420</v>
      </c>
      <c r="CG26" s="16">
        <v>2420</v>
      </c>
      <c r="CH26" s="16">
        <v>2420</v>
      </c>
      <c r="CI26" s="16">
        <v>2420</v>
      </c>
      <c r="CJ26" s="16">
        <v>2420</v>
      </c>
      <c r="CK26" s="16">
        <v>2420</v>
      </c>
      <c r="CL26" s="16">
        <v>2420</v>
      </c>
      <c r="CM26" s="13">
        <v>2440</v>
      </c>
      <c r="CN26" s="16">
        <v>2440</v>
      </c>
      <c r="CO26" s="16">
        <v>2440</v>
      </c>
      <c r="CP26" s="16">
        <v>2440</v>
      </c>
      <c r="CQ26" s="16">
        <v>2440</v>
      </c>
      <c r="CR26" s="16">
        <v>2440</v>
      </c>
      <c r="CS26" s="16">
        <v>2440</v>
      </c>
      <c r="CT26" s="16">
        <v>2440</v>
      </c>
      <c r="CU26" s="16">
        <v>2440</v>
      </c>
      <c r="CV26" s="16">
        <v>2440</v>
      </c>
      <c r="CW26" s="16">
        <v>2440</v>
      </c>
      <c r="CX26" s="13">
        <v>3940.0000000000005</v>
      </c>
      <c r="CY26" s="16">
        <v>3790</v>
      </c>
      <c r="CZ26" s="16">
        <v>3790</v>
      </c>
      <c r="DA26" s="16">
        <v>3940</v>
      </c>
      <c r="DB26" s="16">
        <v>3940</v>
      </c>
      <c r="DC26" s="16">
        <v>3940</v>
      </c>
      <c r="DD26" s="16">
        <v>3940</v>
      </c>
      <c r="DE26" s="16">
        <v>3940</v>
      </c>
      <c r="DF26" s="16">
        <v>3940</v>
      </c>
      <c r="DG26" s="16">
        <v>3940</v>
      </c>
      <c r="DH26" s="16">
        <v>3940</v>
      </c>
      <c r="DI26" s="13">
        <v>12590.370483019509</v>
      </c>
      <c r="DJ26" s="16">
        <v>12000</v>
      </c>
      <c r="DK26" s="16">
        <v>12000</v>
      </c>
      <c r="DL26" s="16">
        <v>12000</v>
      </c>
      <c r="DM26" s="16">
        <v>12000</v>
      </c>
      <c r="DN26" s="16">
        <v>12000</v>
      </c>
      <c r="DO26" s="16">
        <v>12000</v>
      </c>
      <c r="DP26" s="16">
        <v>13000</v>
      </c>
      <c r="DQ26" s="16">
        <v>13000</v>
      </c>
      <c r="DR26" s="16">
        <v>13000</v>
      </c>
      <c r="DS26" s="16">
        <v>13000</v>
      </c>
    </row>
    <row r="27" spans="1:123" s="17" customFormat="1" x14ac:dyDescent="0.2">
      <c r="A27" s="82"/>
      <c r="B27" s="97" t="s">
        <v>99</v>
      </c>
      <c r="C27" s="13"/>
      <c r="D27" s="17" t="s">
        <v>84</v>
      </c>
      <c r="E27" s="17" t="s">
        <v>84</v>
      </c>
      <c r="F27" s="17" t="s">
        <v>84</v>
      </c>
      <c r="G27" s="17" t="s">
        <v>84</v>
      </c>
      <c r="H27" s="17" t="s">
        <v>84</v>
      </c>
      <c r="I27" s="17" t="s">
        <v>84</v>
      </c>
      <c r="J27" s="17" t="s">
        <v>84</v>
      </c>
      <c r="K27" s="17" t="s">
        <v>84</v>
      </c>
      <c r="L27" s="17" t="s">
        <v>84</v>
      </c>
      <c r="M27" s="17" t="s">
        <v>84</v>
      </c>
      <c r="N27" s="13"/>
      <c r="O27" s="17" t="s">
        <v>84</v>
      </c>
      <c r="Q27" s="17" t="s">
        <v>84</v>
      </c>
      <c r="R27" s="17" t="s">
        <v>84</v>
      </c>
      <c r="S27" s="17" t="s">
        <v>84</v>
      </c>
      <c r="T27" s="17" t="s">
        <v>84</v>
      </c>
      <c r="U27" s="17" t="s">
        <v>84</v>
      </c>
      <c r="V27" s="17" t="s">
        <v>84</v>
      </c>
      <c r="W27" s="17" t="s">
        <v>84</v>
      </c>
      <c r="X27" s="17" t="s">
        <v>84</v>
      </c>
      <c r="Y27" s="13"/>
      <c r="Z27" s="20" t="s">
        <v>84</v>
      </c>
      <c r="AB27" s="17" t="s">
        <v>84</v>
      </c>
      <c r="AC27" s="17" t="s">
        <v>84</v>
      </c>
      <c r="AD27" s="17" t="s">
        <v>84</v>
      </c>
      <c r="AE27" s="17" t="s">
        <v>84</v>
      </c>
      <c r="AF27" s="17" t="s">
        <v>84</v>
      </c>
      <c r="AG27" s="17" t="s">
        <v>84</v>
      </c>
      <c r="AH27" s="17" t="s">
        <v>84</v>
      </c>
      <c r="AI27" s="17" t="s">
        <v>84</v>
      </c>
      <c r="AJ27" s="13"/>
      <c r="AK27" s="17" t="s">
        <v>84</v>
      </c>
      <c r="AL27" s="17" t="s">
        <v>84</v>
      </c>
      <c r="AM27" s="17" t="s">
        <v>84</v>
      </c>
      <c r="AN27" s="17" t="s">
        <v>84</v>
      </c>
      <c r="AO27" s="17" t="s">
        <v>84</v>
      </c>
      <c r="AP27" s="17" t="s">
        <v>84</v>
      </c>
      <c r="AQ27" s="17" t="s">
        <v>84</v>
      </c>
      <c r="AR27" s="17" t="s">
        <v>84</v>
      </c>
      <c r="AS27" s="17" t="s">
        <v>84</v>
      </c>
      <c r="AT27" s="17" t="s">
        <v>84</v>
      </c>
      <c r="AU27" s="13"/>
      <c r="AV27" s="17" t="s">
        <v>84</v>
      </c>
      <c r="AW27" s="17" t="s">
        <v>84</v>
      </c>
      <c r="AX27" s="17" t="s">
        <v>84</v>
      </c>
      <c r="AY27" s="17" t="s">
        <v>84</v>
      </c>
      <c r="AZ27" s="17" t="s">
        <v>84</v>
      </c>
      <c r="BA27" s="17" t="s">
        <v>84</v>
      </c>
      <c r="BB27" s="17" t="s">
        <v>84</v>
      </c>
      <c r="BC27" s="17" t="s">
        <v>84</v>
      </c>
      <c r="BD27" s="17" t="s">
        <v>84</v>
      </c>
      <c r="BE27" s="17" t="s">
        <v>84</v>
      </c>
      <c r="BF27" s="13"/>
      <c r="BG27" s="17" t="s">
        <v>84</v>
      </c>
      <c r="BH27" s="17" t="s">
        <v>84</v>
      </c>
      <c r="BI27" s="17" t="s">
        <v>84</v>
      </c>
      <c r="BJ27" s="17" t="s">
        <v>84</v>
      </c>
      <c r="BK27" s="17" t="s">
        <v>84</v>
      </c>
      <c r="BL27" s="17" t="s">
        <v>84</v>
      </c>
      <c r="BM27" s="17" t="s">
        <v>84</v>
      </c>
      <c r="BN27" s="17" t="s">
        <v>84</v>
      </c>
      <c r="BO27" s="17" t="s">
        <v>84</v>
      </c>
      <c r="BP27" s="17" t="s">
        <v>84</v>
      </c>
      <c r="BQ27" s="13"/>
      <c r="BR27" s="17" t="s">
        <v>84</v>
      </c>
      <c r="BS27" s="17" t="s">
        <v>84</v>
      </c>
      <c r="BT27" s="17" t="s">
        <v>84</v>
      </c>
      <c r="BU27" s="17" t="s">
        <v>84</v>
      </c>
      <c r="BV27" s="17" t="s">
        <v>84</v>
      </c>
      <c r="BW27" s="17" t="s">
        <v>84</v>
      </c>
      <c r="BX27" s="17" t="s">
        <v>84</v>
      </c>
      <c r="BY27" s="17" t="s">
        <v>84</v>
      </c>
      <c r="BZ27" s="17" t="s">
        <v>84</v>
      </c>
      <c r="CA27" s="17" t="s">
        <v>84</v>
      </c>
      <c r="CB27" s="13"/>
      <c r="CC27" s="17" t="s">
        <v>84</v>
      </c>
      <c r="CD27" s="17" t="s">
        <v>84</v>
      </c>
      <c r="CE27" s="17" t="s">
        <v>84</v>
      </c>
      <c r="CF27" s="17" t="s">
        <v>84</v>
      </c>
      <c r="CG27" s="17" t="s">
        <v>84</v>
      </c>
      <c r="CH27" s="17" t="s">
        <v>84</v>
      </c>
      <c r="CI27" s="17" t="s">
        <v>84</v>
      </c>
      <c r="CJ27" s="17" t="s">
        <v>84</v>
      </c>
      <c r="CK27" s="17" t="s">
        <v>84</v>
      </c>
      <c r="CL27" s="17" t="s">
        <v>84</v>
      </c>
      <c r="CM27" s="13"/>
      <c r="CN27" s="17" t="s">
        <v>84</v>
      </c>
      <c r="CO27" s="17" t="s">
        <v>84</v>
      </c>
      <c r="CP27" s="17" t="s">
        <v>84</v>
      </c>
      <c r="CQ27" s="17" t="s">
        <v>84</v>
      </c>
      <c r="CR27" s="17" t="s">
        <v>84</v>
      </c>
      <c r="CS27" s="17" t="s">
        <v>84</v>
      </c>
      <c r="CT27" s="17" t="s">
        <v>84</v>
      </c>
      <c r="CU27" s="17" t="s">
        <v>84</v>
      </c>
      <c r="CV27" s="17" t="s">
        <v>84</v>
      </c>
      <c r="CW27" s="17" t="s">
        <v>84</v>
      </c>
      <c r="CX27" s="13"/>
      <c r="CY27" s="17" t="s">
        <v>84</v>
      </c>
      <c r="CZ27" s="17" t="s">
        <v>84</v>
      </c>
      <c r="DA27" s="17" t="s">
        <v>84</v>
      </c>
      <c r="DB27" s="17" t="s">
        <v>84</v>
      </c>
      <c r="DD27" s="17" t="s">
        <v>84</v>
      </c>
      <c r="DE27" s="17" t="s">
        <v>84</v>
      </c>
      <c r="DF27" s="17" t="s">
        <v>84</v>
      </c>
      <c r="DG27" s="17" t="s">
        <v>84</v>
      </c>
      <c r="DH27" s="17" t="s">
        <v>84</v>
      </c>
      <c r="DI27" s="13"/>
      <c r="DK27" s="17" t="s">
        <v>84</v>
      </c>
      <c r="DL27" s="17" t="s">
        <v>84</v>
      </c>
      <c r="DO27" s="17" t="s">
        <v>84</v>
      </c>
      <c r="DP27" s="17" t="s">
        <v>84</v>
      </c>
      <c r="DQ27" s="17" t="s">
        <v>84</v>
      </c>
      <c r="DR27" s="17" t="s">
        <v>84</v>
      </c>
      <c r="DS27" s="17" t="s">
        <v>84</v>
      </c>
    </row>
    <row r="28" spans="1:123" ht="12.75" customHeight="1" x14ac:dyDescent="0.2">
      <c r="A28" s="80">
        <v>19</v>
      </c>
      <c r="B28" s="83" t="s">
        <v>100</v>
      </c>
      <c r="C28" s="13">
        <v>9919.1547442960564</v>
      </c>
      <c r="D28" s="13">
        <v>9333</v>
      </c>
      <c r="E28" s="13">
        <v>9500</v>
      </c>
      <c r="F28" s="13">
        <v>9167</v>
      </c>
      <c r="G28" s="13">
        <v>9333</v>
      </c>
      <c r="H28" s="13">
        <v>9500</v>
      </c>
      <c r="I28" s="13">
        <v>9333</v>
      </c>
      <c r="J28" s="13">
        <v>9500</v>
      </c>
      <c r="K28" s="13">
        <v>9500</v>
      </c>
      <c r="L28" s="13">
        <v>12000</v>
      </c>
      <c r="M28" s="13">
        <v>12000</v>
      </c>
      <c r="N28" s="13">
        <v>12258.179948411591</v>
      </c>
      <c r="O28" s="13">
        <v>12500</v>
      </c>
      <c r="P28" s="13">
        <v>12167</v>
      </c>
      <c r="Q28" s="13">
        <v>12167</v>
      </c>
      <c r="R28" s="13">
        <v>12000</v>
      </c>
      <c r="S28" s="13">
        <v>11833</v>
      </c>
      <c r="T28" s="13">
        <v>12000</v>
      </c>
      <c r="U28" s="13">
        <v>12167</v>
      </c>
      <c r="V28" s="13">
        <v>12167</v>
      </c>
      <c r="W28" s="13">
        <v>13167</v>
      </c>
      <c r="X28" s="13">
        <v>13000</v>
      </c>
      <c r="Y28" s="13">
        <v>9349.0751025023819</v>
      </c>
      <c r="Z28" s="16">
        <v>8667</v>
      </c>
      <c r="AA28" s="13">
        <v>9000</v>
      </c>
      <c r="AB28" s="13">
        <v>8333</v>
      </c>
      <c r="AC28" s="13">
        <v>8333</v>
      </c>
      <c r="AD28" s="13">
        <v>8333</v>
      </c>
      <c r="AE28" s="13">
        <v>9000</v>
      </c>
      <c r="AF28" s="13">
        <v>9167</v>
      </c>
      <c r="AG28" s="13">
        <v>9167</v>
      </c>
      <c r="AH28" s="13">
        <v>11333</v>
      </c>
      <c r="AI28" s="13">
        <v>11500</v>
      </c>
      <c r="AJ28" s="13">
        <v>2344.5571231449067</v>
      </c>
      <c r="AK28" s="13">
        <v>2113</v>
      </c>
      <c r="AL28" s="13">
        <v>2180</v>
      </c>
      <c r="AM28" s="13">
        <v>2180</v>
      </c>
      <c r="AN28" s="13">
        <v>2180</v>
      </c>
      <c r="AO28" s="13">
        <v>2180</v>
      </c>
      <c r="AP28" s="13">
        <v>2413</v>
      </c>
      <c r="AQ28" s="13">
        <v>2413</v>
      </c>
      <c r="AR28" s="13">
        <v>2413</v>
      </c>
      <c r="AS28" s="13">
        <v>2313</v>
      </c>
      <c r="AT28" s="13">
        <v>2313</v>
      </c>
      <c r="AU28" s="13">
        <v>3439.7732204383269</v>
      </c>
      <c r="AV28" s="13">
        <v>3433</v>
      </c>
      <c r="AW28" s="13">
        <v>3433</v>
      </c>
      <c r="AX28" s="13">
        <v>3433</v>
      </c>
      <c r="AY28" s="13">
        <v>3433</v>
      </c>
      <c r="AZ28" s="13">
        <v>3433</v>
      </c>
      <c r="BA28" s="13">
        <v>3433</v>
      </c>
      <c r="BB28" s="13">
        <v>3433</v>
      </c>
      <c r="BC28" s="13">
        <v>3433</v>
      </c>
      <c r="BD28" s="13">
        <v>3467</v>
      </c>
      <c r="BE28" s="13">
        <v>3467</v>
      </c>
      <c r="BF28" s="13">
        <v>3546.2994941264246</v>
      </c>
      <c r="BG28" s="13">
        <v>3467</v>
      </c>
      <c r="BH28" s="13">
        <v>3533</v>
      </c>
      <c r="BI28" s="13">
        <v>3533</v>
      </c>
      <c r="BJ28" s="13">
        <v>3533</v>
      </c>
      <c r="BK28" s="13">
        <v>3533</v>
      </c>
      <c r="BL28" s="13">
        <v>3533</v>
      </c>
      <c r="BM28" s="13">
        <v>3533</v>
      </c>
      <c r="BN28" s="13">
        <v>3533</v>
      </c>
      <c r="BO28" s="13">
        <v>3600</v>
      </c>
      <c r="BP28" s="13">
        <v>3600</v>
      </c>
      <c r="BQ28" s="13">
        <v>3629.5507397613369</v>
      </c>
      <c r="BR28" s="13">
        <v>2867</v>
      </c>
      <c r="BS28" s="13">
        <v>2933</v>
      </c>
      <c r="BT28" s="13">
        <v>3200</v>
      </c>
      <c r="BU28" s="13">
        <v>3500</v>
      </c>
      <c r="BV28" s="13">
        <v>3500</v>
      </c>
      <c r="BW28" s="13">
        <v>3500</v>
      </c>
      <c r="BX28" s="13">
        <v>3500</v>
      </c>
      <c r="BY28" s="13">
        <v>3767</v>
      </c>
      <c r="BZ28" s="13">
        <v>3900</v>
      </c>
      <c r="CA28" s="13">
        <v>3900</v>
      </c>
      <c r="CB28" s="13">
        <v>2500.9992009586581</v>
      </c>
      <c r="CC28" s="13">
        <v>2500</v>
      </c>
      <c r="CD28" s="13">
        <v>2500</v>
      </c>
      <c r="CE28" s="13">
        <v>2500</v>
      </c>
      <c r="CF28" s="13">
        <v>2500</v>
      </c>
      <c r="CG28" s="13">
        <v>2500</v>
      </c>
      <c r="CH28" s="13">
        <v>2500</v>
      </c>
      <c r="CI28" s="13">
        <v>2500</v>
      </c>
      <c r="CJ28" s="13">
        <v>2500</v>
      </c>
      <c r="CK28" s="13">
        <v>2505</v>
      </c>
      <c r="CL28" s="13">
        <v>2507</v>
      </c>
      <c r="CM28" s="13">
        <v>2529.3997152123802</v>
      </c>
      <c r="CN28" s="13">
        <v>2527</v>
      </c>
      <c r="CO28" s="13">
        <v>2530</v>
      </c>
      <c r="CP28" s="13">
        <v>2530</v>
      </c>
      <c r="CQ28" s="13">
        <v>2530</v>
      </c>
      <c r="CR28" s="13">
        <v>2530</v>
      </c>
      <c r="CS28" s="13">
        <v>2530</v>
      </c>
      <c r="CT28" s="13">
        <v>2530</v>
      </c>
      <c r="CU28" s="13">
        <v>2530</v>
      </c>
      <c r="CV28" s="13">
        <v>2527</v>
      </c>
      <c r="CW28" s="13">
        <v>2530</v>
      </c>
      <c r="CX28" s="13">
        <v>4095.9921722001131</v>
      </c>
      <c r="CY28" s="13">
        <v>4300</v>
      </c>
      <c r="CZ28" s="13">
        <v>4300</v>
      </c>
      <c r="DA28" s="13">
        <v>4100</v>
      </c>
      <c r="DB28" s="13">
        <v>4100</v>
      </c>
      <c r="DC28" s="13">
        <v>4100</v>
      </c>
      <c r="DD28" s="13">
        <v>4100</v>
      </c>
      <c r="DE28" s="13">
        <v>4100</v>
      </c>
      <c r="DF28" s="13">
        <v>4100</v>
      </c>
      <c r="DG28" s="13">
        <v>4080</v>
      </c>
      <c r="DH28" s="13">
        <v>4047</v>
      </c>
      <c r="DI28" s="13">
        <v>6780.9149383677723</v>
      </c>
      <c r="DJ28" s="13">
        <v>6000</v>
      </c>
      <c r="DK28" s="13">
        <v>6000</v>
      </c>
      <c r="DL28" s="13">
        <v>5667</v>
      </c>
      <c r="DM28" s="13">
        <v>5866</v>
      </c>
      <c r="DN28" s="13">
        <v>5866</v>
      </c>
      <c r="DO28" s="13">
        <v>6000</v>
      </c>
      <c r="DP28" s="13">
        <v>6000</v>
      </c>
      <c r="DQ28" s="13">
        <v>7833</v>
      </c>
      <c r="DR28" s="13">
        <v>8667</v>
      </c>
      <c r="DS28" s="13">
        <v>10000</v>
      </c>
    </row>
    <row r="29" spans="1:123" x14ac:dyDescent="0.2">
      <c r="A29" s="80">
        <v>20</v>
      </c>
      <c r="B29" s="83" t="s">
        <v>101</v>
      </c>
      <c r="C29" s="13">
        <v>8597.7268303186574</v>
      </c>
      <c r="D29" s="13">
        <v>8500</v>
      </c>
      <c r="E29" s="13">
        <v>8500</v>
      </c>
      <c r="F29" s="13">
        <v>8500</v>
      </c>
      <c r="G29" s="13">
        <v>8500</v>
      </c>
      <c r="H29" s="13">
        <v>8500</v>
      </c>
      <c r="I29" s="13">
        <v>9000</v>
      </c>
      <c r="J29" s="13">
        <v>8500</v>
      </c>
      <c r="K29" s="13">
        <v>8500</v>
      </c>
      <c r="L29" s="13">
        <v>8500</v>
      </c>
      <c r="M29" s="13">
        <v>9250</v>
      </c>
      <c r="N29" s="13">
        <v>11598.304901495223</v>
      </c>
      <c r="O29" s="13">
        <v>12000</v>
      </c>
      <c r="P29" s="13">
        <v>12000</v>
      </c>
      <c r="Q29" s="13">
        <v>12000</v>
      </c>
      <c r="R29" s="13">
        <v>12000</v>
      </c>
      <c r="S29" s="13">
        <v>12000</v>
      </c>
      <c r="T29" s="13">
        <v>11500</v>
      </c>
      <c r="U29" s="13">
        <v>11500</v>
      </c>
      <c r="V29" s="13">
        <v>11500</v>
      </c>
      <c r="W29" s="13">
        <v>11500</v>
      </c>
      <c r="X29" s="13">
        <v>12000</v>
      </c>
      <c r="Y29" s="13">
        <v>8049.3864683422344</v>
      </c>
      <c r="Z29" s="16">
        <v>7750</v>
      </c>
      <c r="AA29" s="13">
        <v>7750</v>
      </c>
      <c r="AB29" s="13">
        <v>8250</v>
      </c>
      <c r="AC29" s="13">
        <v>8250</v>
      </c>
      <c r="AD29" s="13">
        <v>8250</v>
      </c>
      <c r="AE29" s="13">
        <v>8000</v>
      </c>
      <c r="AF29" s="13">
        <v>8000</v>
      </c>
      <c r="AG29" s="13">
        <v>8000</v>
      </c>
      <c r="AH29" s="13">
        <v>8000</v>
      </c>
      <c r="AI29" s="13">
        <v>8000</v>
      </c>
      <c r="AJ29" s="13">
        <v>2236.7414613079432</v>
      </c>
      <c r="AK29" s="13">
        <v>2167</v>
      </c>
      <c r="AL29" s="13">
        <v>2167</v>
      </c>
      <c r="AM29" s="13">
        <v>2167</v>
      </c>
      <c r="AN29" s="13">
        <v>2167</v>
      </c>
      <c r="AO29" s="13">
        <v>2217</v>
      </c>
      <c r="AP29" s="13">
        <v>2217</v>
      </c>
      <c r="AQ29" s="13">
        <v>2250</v>
      </c>
      <c r="AR29" s="13">
        <v>2250</v>
      </c>
      <c r="AS29" s="13">
        <v>2250</v>
      </c>
      <c r="AT29" s="13">
        <v>2250</v>
      </c>
      <c r="AU29" s="13">
        <v>3280.1894201454074</v>
      </c>
      <c r="AV29" s="13">
        <v>3270</v>
      </c>
      <c r="AW29" s="13">
        <v>3270</v>
      </c>
      <c r="AX29" s="13">
        <v>3270</v>
      </c>
      <c r="AY29" s="13">
        <v>3270</v>
      </c>
      <c r="AZ29" s="13">
        <v>3270</v>
      </c>
      <c r="BA29" s="13">
        <v>3270</v>
      </c>
      <c r="BB29" s="13">
        <v>3287</v>
      </c>
      <c r="BC29" s="13">
        <v>3287</v>
      </c>
      <c r="BD29" s="13">
        <v>3287</v>
      </c>
      <c r="BE29" s="13">
        <v>3287</v>
      </c>
      <c r="BF29" s="13">
        <v>3556.9434542280578</v>
      </c>
      <c r="BG29" s="13">
        <v>3317</v>
      </c>
      <c r="BH29" s="13">
        <v>3317</v>
      </c>
      <c r="BI29" s="13">
        <v>3517</v>
      </c>
      <c r="BJ29" s="13">
        <v>3517</v>
      </c>
      <c r="BK29" s="13">
        <v>3517</v>
      </c>
      <c r="BL29" s="13">
        <v>3567</v>
      </c>
      <c r="BM29" s="13">
        <v>3567</v>
      </c>
      <c r="BN29" s="13">
        <v>3567</v>
      </c>
      <c r="BO29" s="13">
        <v>3567</v>
      </c>
      <c r="BP29" s="13">
        <v>3567</v>
      </c>
      <c r="BQ29" s="13">
        <v>3894.5887224606727</v>
      </c>
      <c r="BR29" s="13">
        <v>3300</v>
      </c>
      <c r="BS29" s="13">
        <v>3300</v>
      </c>
      <c r="BT29" s="13">
        <v>3500</v>
      </c>
      <c r="BU29" s="13">
        <v>3500</v>
      </c>
      <c r="BV29" s="13">
        <v>3500</v>
      </c>
      <c r="BW29" s="13">
        <v>4000</v>
      </c>
      <c r="BX29" s="13">
        <v>4000</v>
      </c>
      <c r="BY29" s="13">
        <v>4000</v>
      </c>
      <c r="BZ29" s="13">
        <v>4000</v>
      </c>
      <c r="CA29" s="13">
        <v>3800</v>
      </c>
      <c r="CB29" s="13">
        <v>2540</v>
      </c>
      <c r="CC29" s="13">
        <v>2540</v>
      </c>
      <c r="CD29" s="13">
        <v>2540</v>
      </c>
      <c r="CE29" s="13">
        <v>2540</v>
      </c>
      <c r="CF29" s="13">
        <v>2540</v>
      </c>
      <c r="CG29" s="13">
        <v>2540</v>
      </c>
      <c r="CH29" s="13">
        <v>2540</v>
      </c>
      <c r="CI29" s="13">
        <v>2540</v>
      </c>
      <c r="CJ29" s="13">
        <v>2540</v>
      </c>
      <c r="CK29" s="13">
        <v>2540</v>
      </c>
      <c r="CL29" s="13">
        <v>2540</v>
      </c>
      <c r="CM29" s="13">
        <v>2567</v>
      </c>
      <c r="CN29" s="13">
        <v>2567</v>
      </c>
      <c r="CO29" s="13">
        <v>2567</v>
      </c>
      <c r="CP29" s="13">
        <v>2567</v>
      </c>
      <c r="CQ29" s="13">
        <v>2567</v>
      </c>
      <c r="CR29" s="13">
        <v>2567</v>
      </c>
      <c r="CS29" s="13">
        <v>2567</v>
      </c>
      <c r="CT29" s="13">
        <v>2567</v>
      </c>
      <c r="CU29" s="13">
        <v>2567</v>
      </c>
      <c r="CV29" s="13">
        <v>2567</v>
      </c>
      <c r="CW29" s="13">
        <v>2567</v>
      </c>
      <c r="CX29" s="13">
        <v>4129.2194077765444</v>
      </c>
      <c r="CY29" s="13">
        <v>4027</v>
      </c>
      <c r="CZ29" s="13">
        <v>4240</v>
      </c>
      <c r="DA29" s="13">
        <v>4207</v>
      </c>
      <c r="DB29" s="13">
        <v>4207</v>
      </c>
      <c r="DC29" s="13">
        <v>4207</v>
      </c>
      <c r="DD29" s="13">
        <v>4110</v>
      </c>
      <c r="DE29" s="13">
        <v>4110</v>
      </c>
      <c r="DF29" s="13">
        <v>4110</v>
      </c>
      <c r="DG29" s="13">
        <v>4110</v>
      </c>
      <c r="DH29" s="13">
        <v>4110</v>
      </c>
      <c r="DI29" s="13">
        <v>8000.0000000000009</v>
      </c>
      <c r="DJ29" s="13">
        <v>7000</v>
      </c>
      <c r="DK29" s="13">
        <v>7000</v>
      </c>
      <c r="DL29" s="13">
        <v>8000</v>
      </c>
      <c r="DM29" s="13">
        <v>8000</v>
      </c>
      <c r="DN29" s="13">
        <v>8000</v>
      </c>
      <c r="DO29" s="13">
        <v>8000</v>
      </c>
      <c r="DP29" s="13">
        <v>8000</v>
      </c>
      <c r="DQ29" s="13">
        <v>8000</v>
      </c>
      <c r="DR29" s="13">
        <v>8000</v>
      </c>
      <c r="DS29" s="13">
        <v>8000</v>
      </c>
    </row>
    <row r="30" spans="1:123" ht="12.75" customHeight="1" x14ac:dyDescent="0.2">
      <c r="A30" s="81">
        <v>21</v>
      </c>
      <c r="B30" s="84" t="s">
        <v>102</v>
      </c>
      <c r="C30" s="14">
        <v>9781.6847865660166</v>
      </c>
      <c r="D30" s="14">
        <v>9000</v>
      </c>
      <c r="E30" s="14">
        <v>8500</v>
      </c>
      <c r="F30" s="14">
        <v>9380</v>
      </c>
      <c r="G30" s="14">
        <v>9500</v>
      </c>
      <c r="H30" s="14">
        <v>9500</v>
      </c>
      <c r="I30" s="14">
        <v>9500</v>
      </c>
      <c r="J30" s="14">
        <v>9000</v>
      </c>
      <c r="K30" s="14">
        <v>10500</v>
      </c>
      <c r="L30" s="14">
        <v>10500</v>
      </c>
      <c r="M30" s="14">
        <v>10000</v>
      </c>
      <c r="N30" s="14">
        <v>14000.000000000002</v>
      </c>
      <c r="O30" s="14">
        <v>14000</v>
      </c>
      <c r="P30" s="14">
        <v>13500</v>
      </c>
      <c r="Q30" s="14">
        <v>13850</v>
      </c>
      <c r="R30" s="14">
        <v>14000</v>
      </c>
      <c r="S30" s="14">
        <v>14000</v>
      </c>
      <c r="T30" s="14">
        <v>14000</v>
      </c>
      <c r="U30" s="14">
        <v>14000</v>
      </c>
      <c r="V30" s="14">
        <v>14000</v>
      </c>
      <c r="W30" s="14">
        <v>14000</v>
      </c>
      <c r="X30" s="14">
        <v>14000</v>
      </c>
      <c r="Y30" s="14">
        <v>8000.0000000000009</v>
      </c>
      <c r="Z30" s="31">
        <v>8000</v>
      </c>
      <c r="AA30" s="14">
        <v>8000</v>
      </c>
      <c r="AB30" s="14">
        <v>8000</v>
      </c>
      <c r="AC30" s="14">
        <v>8000</v>
      </c>
      <c r="AD30" s="14">
        <v>8000</v>
      </c>
      <c r="AE30" s="14">
        <v>8000</v>
      </c>
      <c r="AF30" s="14">
        <v>8000</v>
      </c>
      <c r="AG30" s="14">
        <v>8000</v>
      </c>
      <c r="AH30" s="14">
        <v>8000</v>
      </c>
      <c r="AI30" s="14">
        <v>9000</v>
      </c>
      <c r="AJ30" s="14">
        <v>2143.5320056150722</v>
      </c>
      <c r="AK30" s="14">
        <v>1900</v>
      </c>
      <c r="AL30" s="14">
        <v>1900</v>
      </c>
      <c r="AM30" s="14">
        <v>1900</v>
      </c>
      <c r="AN30" s="14">
        <v>2050</v>
      </c>
      <c r="AO30" s="14">
        <v>2050</v>
      </c>
      <c r="AP30" s="14">
        <v>2050</v>
      </c>
      <c r="AQ30" s="14">
        <v>2066</v>
      </c>
      <c r="AR30" s="14">
        <v>2283</v>
      </c>
      <c r="AS30" s="14">
        <v>2283</v>
      </c>
      <c r="AT30" s="14">
        <v>2283</v>
      </c>
      <c r="AU30" s="14">
        <v>3259.6303683411329</v>
      </c>
      <c r="AV30" s="14">
        <v>3325</v>
      </c>
      <c r="AW30" s="14">
        <v>3325</v>
      </c>
      <c r="AX30" s="14">
        <v>3300</v>
      </c>
      <c r="AY30" s="14">
        <v>3300</v>
      </c>
      <c r="AZ30" s="14">
        <v>3300</v>
      </c>
      <c r="BA30" s="14">
        <v>3300</v>
      </c>
      <c r="BB30" s="14">
        <v>3300</v>
      </c>
      <c r="BC30" s="14">
        <v>3200</v>
      </c>
      <c r="BD30" s="14">
        <v>3200</v>
      </c>
      <c r="BE30" s="14">
        <v>3200</v>
      </c>
      <c r="BF30" s="14">
        <v>3568.6450751240873</v>
      </c>
      <c r="BG30" s="14">
        <v>3625</v>
      </c>
      <c r="BH30" s="14">
        <v>3625</v>
      </c>
      <c r="BI30" s="14">
        <v>3650</v>
      </c>
      <c r="BJ30" s="14">
        <v>3650</v>
      </c>
      <c r="BK30" s="14">
        <v>3650</v>
      </c>
      <c r="BL30" s="14">
        <v>3650</v>
      </c>
      <c r="BM30" s="14">
        <v>3650</v>
      </c>
      <c r="BN30" s="14">
        <v>3450</v>
      </c>
      <c r="BO30" s="14">
        <v>3450</v>
      </c>
      <c r="BP30" s="14">
        <v>3450</v>
      </c>
      <c r="BQ30" s="14">
        <v>3936.7519206724082</v>
      </c>
      <c r="BR30" s="14">
        <v>3750</v>
      </c>
      <c r="BS30" s="14">
        <v>3750</v>
      </c>
      <c r="BT30" s="14">
        <v>3750</v>
      </c>
      <c r="BU30" s="14">
        <v>3750</v>
      </c>
      <c r="BV30" s="14">
        <v>3750</v>
      </c>
      <c r="BW30" s="14">
        <v>3750</v>
      </c>
      <c r="BX30" s="14">
        <v>4000</v>
      </c>
      <c r="BY30" s="14">
        <v>4100</v>
      </c>
      <c r="BZ30" s="14">
        <v>4100</v>
      </c>
      <c r="CA30" s="14">
        <v>4100</v>
      </c>
      <c r="CB30" s="14">
        <v>2715</v>
      </c>
      <c r="CC30" s="14">
        <v>2715</v>
      </c>
      <c r="CD30" s="14">
        <v>2715</v>
      </c>
      <c r="CE30" s="14">
        <v>2715</v>
      </c>
      <c r="CF30" s="14">
        <v>2715</v>
      </c>
      <c r="CG30" s="14">
        <v>2715</v>
      </c>
      <c r="CH30" s="14">
        <v>2715</v>
      </c>
      <c r="CI30" s="14">
        <v>2715</v>
      </c>
      <c r="CJ30" s="14">
        <v>2715</v>
      </c>
      <c r="CK30" s="14">
        <v>2715</v>
      </c>
      <c r="CL30" s="14">
        <v>2715</v>
      </c>
      <c r="CM30" s="14">
        <v>2517</v>
      </c>
      <c r="CN30" s="14">
        <v>2517</v>
      </c>
      <c r="CO30" s="14">
        <v>2517</v>
      </c>
      <c r="CP30" s="14">
        <v>2517</v>
      </c>
      <c r="CQ30" s="14">
        <v>2517</v>
      </c>
      <c r="CR30" s="14">
        <v>2517</v>
      </c>
      <c r="CS30" s="14">
        <v>2517</v>
      </c>
      <c r="CT30" s="14">
        <v>2517</v>
      </c>
      <c r="CU30" s="14">
        <v>2517</v>
      </c>
      <c r="CV30" s="14">
        <v>2517</v>
      </c>
      <c r="CW30" s="14">
        <v>2517</v>
      </c>
      <c r="CX30" s="14">
        <v>3961.9979828534915</v>
      </c>
      <c r="CY30" s="14">
        <v>3883</v>
      </c>
      <c r="CZ30" s="14">
        <v>3970</v>
      </c>
      <c r="DA30" s="14">
        <v>3970</v>
      </c>
      <c r="DB30" s="14">
        <v>3970</v>
      </c>
      <c r="DC30" s="14">
        <v>3970</v>
      </c>
      <c r="DD30" s="14">
        <v>3960</v>
      </c>
      <c r="DE30" s="14">
        <v>3960</v>
      </c>
      <c r="DF30" s="14">
        <v>3960</v>
      </c>
      <c r="DG30" s="14">
        <v>3960</v>
      </c>
      <c r="DH30" s="14">
        <v>3960</v>
      </c>
      <c r="DI30" s="14">
        <v>12237.05244744459</v>
      </c>
      <c r="DJ30" s="14">
        <v>10000</v>
      </c>
      <c r="DK30" s="14">
        <v>10000</v>
      </c>
      <c r="DL30" s="14">
        <v>10000</v>
      </c>
      <c r="DM30" s="14">
        <v>10000</v>
      </c>
      <c r="DN30" s="14">
        <v>10000</v>
      </c>
      <c r="DO30" s="14">
        <v>10000</v>
      </c>
      <c r="DP30" s="14">
        <v>14000</v>
      </c>
      <c r="DQ30" s="14">
        <v>14000</v>
      </c>
      <c r="DR30" s="14">
        <v>14000</v>
      </c>
      <c r="DS30" s="14">
        <v>15000</v>
      </c>
    </row>
    <row r="31" spans="1:123" ht="15" customHeight="1" x14ac:dyDescent="0.2">
      <c r="B31"/>
      <c r="CY31"/>
      <c r="CZ31"/>
      <c r="DA31"/>
      <c r="DB31"/>
      <c r="DC31"/>
      <c r="DD31"/>
      <c r="DE31"/>
      <c r="DF31"/>
      <c r="DG31"/>
      <c r="DI31"/>
      <c r="DJ31"/>
      <c r="DK31"/>
      <c r="DL31"/>
      <c r="DM31"/>
      <c r="DN31"/>
      <c r="DO31"/>
      <c r="DP31"/>
      <c r="DQ31"/>
      <c r="DR31"/>
    </row>
  </sheetData>
  <mergeCells count="134">
    <mergeCell ref="E4:E5"/>
    <mergeCell ref="F4:F5"/>
    <mergeCell ref="G4:G5"/>
    <mergeCell ref="J4:J5"/>
    <mergeCell ref="K4:K5"/>
    <mergeCell ref="CC4:CC5"/>
    <mergeCell ref="CD4:CD5"/>
    <mergeCell ref="BS4:BS5"/>
    <mergeCell ref="CB4:CB5"/>
    <mergeCell ref="BC4:BC5"/>
    <mergeCell ref="AZ4:AZ5"/>
    <mergeCell ref="AV4:AV5"/>
    <mergeCell ref="BR4:BR5"/>
    <mergeCell ref="BU4:BU5"/>
    <mergeCell ref="P4:P5"/>
    <mergeCell ref="W4:W5"/>
    <mergeCell ref="X4:X5"/>
    <mergeCell ref="R4:R5"/>
    <mergeCell ref="S4:S5"/>
    <mergeCell ref="V4:V5"/>
    <mergeCell ref="L4:L5"/>
    <mergeCell ref="M4:M5"/>
    <mergeCell ref="DI3:DS3"/>
    <mergeCell ref="CX3:DH3"/>
    <mergeCell ref="CM3:CW3"/>
    <mergeCell ref="CB3:CL3"/>
    <mergeCell ref="CF4:CF5"/>
    <mergeCell ref="DK4:DK5"/>
    <mergeCell ref="DD4:DD5"/>
    <mergeCell ref="DP4:DP5"/>
    <mergeCell ref="DE4:DE5"/>
    <mergeCell ref="DO4:DO5"/>
    <mergeCell ref="DN4:DN5"/>
    <mergeCell ref="DC4:DC5"/>
    <mergeCell ref="CZ4:CZ5"/>
    <mergeCell ref="CR4:CR5"/>
    <mergeCell ref="DQ4:DQ5"/>
    <mergeCell ref="DF4:DF5"/>
    <mergeCell ref="CU4:CU5"/>
    <mergeCell ref="DM4:DM5"/>
    <mergeCell ref="DB4:DB5"/>
    <mergeCell ref="DS4:DS5"/>
    <mergeCell ref="DR4:DR5"/>
    <mergeCell ref="DG4:DG5"/>
    <mergeCell ref="CV4:CV5"/>
    <mergeCell ref="DA4:DA5"/>
    <mergeCell ref="DI4:DI5"/>
    <mergeCell ref="AY4:AY5"/>
    <mergeCell ref="BQ4:BQ5"/>
    <mergeCell ref="BN4:BN5"/>
    <mergeCell ref="BW4:BW5"/>
    <mergeCell ref="BY4:BY5"/>
    <mergeCell ref="AN4:AN5"/>
    <mergeCell ref="DL4:DL5"/>
    <mergeCell ref="BL4:BL5"/>
    <mergeCell ref="BF4:BF5"/>
    <mergeCell ref="BH4:BH5"/>
    <mergeCell ref="BB4:BB5"/>
    <mergeCell ref="CG4:CG5"/>
    <mergeCell ref="BV4:BV5"/>
    <mergeCell ref="BK4:BK5"/>
    <mergeCell ref="CH4:CH5"/>
    <mergeCell ref="CE4:CE5"/>
    <mergeCell ref="BT4:BT5"/>
    <mergeCell ref="AT4:AT5"/>
    <mergeCell ref="CA4:CA5"/>
    <mergeCell ref="BP4:BP5"/>
    <mergeCell ref="BE4:BE5"/>
    <mergeCell ref="AS4:AS5"/>
    <mergeCell ref="DH4:DH5"/>
    <mergeCell ref="CW4:CW5"/>
    <mergeCell ref="CL4:CL5"/>
    <mergeCell ref="B3:B5"/>
    <mergeCell ref="C4:C5"/>
    <mergeCell ref="N4:N5"/>
    <mergeCell ref="Y4:Y5"/>
    <mergeCell ref="AU4:AU5"/>
    <mergeCell ref="AJ4:AJ5"/>
    <mergeCell ref="O4:O5"/>
    <mergeCell ref="D4:D5"/>
    <mergeCell ref="AK4:AK5"/>
    <mergeCell ref="AL4:AL5"/>
    <mergeCell ref="AA4:AA5"/>
    <mergeCell ref="T4:T5"/>
    <mergeCell ref="I4:I5"/>
    <mergeCell ref="AF4:AF5"/>
    <mergeCell ref="AO4:AO5"/>
    <mergeCell ref="Q4:Q5"/>
    <mergeCell ref="Z4:Z5"/>
    <mergeCell ref="AM4:AM5"/>
    <mergeCell ref="U4:U5"/>
    <mergeCell ref="N3:X3"/>
    <mergeCell ref="C3:M3"/>
    <mergeCell ref="H4:H5"/>
    <mergeCell ref="CI4:CI5"/>
    <mergeCell ref="AU3:BE3"/>
    <mergeCell ref="AJ3:AT3"/>
    <mergeCell ref="Y3:AI3"/>
    <mergeCell ref="AB4:AB5"/>
    <mergeCell ref="AQ4:AQ5"/>
    <mergeCell ref="AE4:AE5"/>
    <mergeCell ref="AR4:AR5"/>
    <mergeCell ref="AG4:AG5"/>
    <mergeCell ref="AX4:AX5"/>
    <mergeCell ref="AC4:AC5"/>
    <mergeCell ref="AW4:AW5"/>
    <mergeCell ref="AI4:AI5"/>
    <mergeCell ref="AH4:AH5"/>
    <mergeCell ref="BA4:BA5"/>
    <mergeCell ref="AP4:AP5"/>
    <mergeCell ref="A3:A5"/>
    <mergeCell ref="BQ3:CA3"/>
    <mergeCell ref="BF3:BP3"/>
    <mergeCell ref="AD4:AD5"/>
    <mergeCell ref="BJ4:BJ5"/>
    <mergeCell ref="CQ4:CQ5"/>
    <mergeCell ref="DJ4:DJ5"/>
    <mergeCell ref="CY4:CY5"/>
    <mergeCell ref="CS4:CS5"/>
    <mergeCell ref="CT4:CT5"/>
    <mergeCell ref="CK4:CK5"/>
    <mergeCell ref="BZ4:BZ5"/>
    <mergeCell ref="BO4:BO5"/>
    <mergeCell ref="BD4:BD5"/>
    <mergeCell ref="CN4:CN5"/>
    <mergeCell ref="CM4:CM5"/>
    <mergeCell ref="CO4:CO5"/>
    <mergeCell ref="CP4:CP5"/>
    <mergeCell ref="CX4:CX5"/>
    <mergeCell ref="BI4:BI5"/>
    <mergeCell ref="BG4:BG5"/>
    <mergeCell ref="BX4:BX5"/>
    <mergeCell ref="BM4:BM5"/>
    <mergeCell ref="CJ4:CJ5"/>
  </mergeCells>
  <pageMargins left="0.78740157480314965" right="0.27559055118110237" top="0.47244094488188981" bottom="0.74803149606299213" header="0.31496062992125984" footer="0.31496062992125984"/>
  <pageSetup scale="75" orientation="landscape" r:id="rId1"/>
  <colBreaks count="10" manualBreakCount="10">
    <brk id="13" max="1048575" man="1"/>
    <brk id="24" max="1048575" man="1"/>
    <brk id="35" max="1048575" man="1"/>
    <brk id="46" max="1048575" man="1"/>
    <brk id="57" max="1048575" man="1"/>
    <brk id="68" max="1048575" man="1"/>
    <brk id="79" max="1048575" man="1"/>
    <brk id="90" max="1048575" man="1"/>
    <brk id="101" max="1048575" man="1"/>
    <brk id="112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27B99A"/>
  </sheetPr>
  <dimension ref="A1:N27"/>
  <sheetViews>
    <sheetView zoomScaleNormal="100" workbookViewId="0">
      <pane xSplit="2" ySplit="5" topLeftCell="C6" activePane="bottomRight" state="frozen"/>
      <selection pane="topRight" activeCell="G7" sqref="G7:G9"/>
      <selection pane="bottomLeft" activeCell="G7" sqref="G7:G9"/>
      <selection pane="bottomRight" activeCell="I41" sqref="I41"/>
    </sheetView>
  </sheetViews>
  <sheetFormatPr defaultColWidth="9.140625" defaultRowHeight="12.75" x14ac:dyDescent="0.2"/>
  <cols>
    <col min="1" max="1" width="4.28515625" style="1" customWidth="1"/>
    <col min="2" max="2" width="15.140625" style="1" customWidth="1"/>
    <col min="3" max="4" width="0" style="1" hidden="1" customWidth="1"/>
    <col min="5" max="16384" width="9.140625" style="1"/>
  </cols>
  <sheetData>
    <row r="1" spans="1:14" ht="15" x14ac:dyDescent="0.2">
      <c r="A1" s="86" t="s">
        <v>189</v>
      </c>
      <c r="B1" s="28"/>
    </row>
    <row r="2" spans="1:14" x14ac:dyDescent="0.2">
      <c r="A2" s="35"/>
      <c r="B2" s="35"/>
    </row>
    <row r="3" spans="1:14" ht="20.25" customHeight="1" x14ac:dyDescent="0.2">
      <c r="A3" s="197" t="s">
        <v>0</v>
      </c>
      <c r="B3" s="200" t="s">
        <v>67</v>
      </c>
      <c r="C3" s="194" t="s">
        <v>110</v>
      </c>
      <c r="D3" s="194"/>
      <c r="E3" s="193" t="s">
        <v>110</v>
      </c>
      <c r="F3" s="194"/>
      <c r="G3" s="193" t="s">
        <v>110</v>
      </c>
      <c r="H3" s="194"/>
      <c r="I3" s="193" t="s">
        <v>110</v>
      </c>
      <c r="J3" s="194"/>
      <c r="K3" s="193" t="s">
        <v>110</v>
      </c>
      <c r="L3" s="194"/>
      <c r="M3" s="193" t="s">
        <v>110</v>
      </c>
      <c r="N3" s="194"/>
    </row>
    <row r="4" spans="1:14" ht="12.75" customHeight="1" x14ac:dyDescent="0.2">
      <c r="A4" s="198"/>
      <c r="B4" s="201"/>
      <c r="C4" s="36" t="s">
        <v>111</v>
      </c>
      <c r="D4" s="87" t="s">
        <v>112</v>
      </c>
      <c r="E4" s="12" t="s">
        <v>111</v>
      </c>
      <c r="F4" s="87" t="s">
        <v>112</v>
      </c>
      <c r="G4" s="12" t="s">
        <v>111</v>
      </c>
      <c r="H4" s="12" t="s">
        <v>112</v>
      </c>
      <c r="I4" s="12" t="s">
        <v>111</v>
      </c>
      <c r="J4" s="12" t="s">
        <v>112</v>
      </c>
      <c r="K4" s="12" t="s">
        <v>111</v>
      </c>
      <c r="L4" s="12" t="s">
        <v>112</v>
      </c>
      <c r="M4" s="12" t="s">
        <v>111</v>
      </c>
      <c r="N4" s="12" t="s">
        <v>112</v>
      </c>
    </row>
    <row r="5" spans="1:14" x14ac:dyDescent="0.2">
      <c r="A5" s="199"/>
      <c r="B5" s="202"/>
      <c r="C5" s="196" t="s">
        <v>148</v>
      </c>
      <c r="D5" s="196"/>
      <c r="E5" s="195" t="s">
        <v>149</v>
      </c>
      <c r="F5" s="196"/>
      <c r="G5" s="195" t="s">
        <v>151</v>
      </c>
      <c r="H5" s="196"/>
      <c r="I5" s="195" t="s">
        <v>154</v>
      </c>
      <c r="J5" s="196"/>
      <c r="K5" s="195" t="s">
        <v>157</v>
      </c>
      <c r="L5" s="196"/>
      <c r="M5" s="195" t="s">
        <v>180</v>
      </c>
      <c r="N5" s="196"/>
    </row>
    <row r="6" spans="1:14" x14ac:dyDescent="0.2">
      <c r="A6" s="56">
        <v>1</v>
      </c>
      <c r="B6" s="37" t="s">
        <v>85</v>
      </c>
      <c r="C6" s="16" t="s">
        <v>78</v>
      </c>
      <c r="D6" s="16" t="s">
        <v>78</v>
      </c>
      <c r="E6" s="16" t="s">
        <v>78</v>
      </c>
      <c r="F6" s="16" t="s">
        <v>78</v>
      </c>
      <c r="G6" s="16" t="s">
        <v>78</v>
      </c>
      <c r="H6" s="16" t="s">
        <v>78</v>
      </c>
      <c r="I6" s="16" t="s">
        <v>78</v>
      </c>
      <c r="J6" s="16" t="s">
        <v>78</v>
      </c>
      <c r="K6" s="16" t="s">
        <v>78</v>
      </c>
      <c r="L6" s="16" t="s">
        <v>78</v>
      </c>
      <c r="M6" s="16" t="s">
        <v>78</v>
      </c>
      <c r="N6" s="16" t="s">
        <v>78</v>
      </c>
    </row>
    <row r="7" spans="1:14" x14ac:dyDescent="0.2">
      <c r="A7" s="57">
        <v>2</v>
      </c>
      <c r="B7" s="37" t="s">
        <v>77</v>
      </c>
      <c r="C7" s="16">
        <v>80000</v>
      </c>
      <c r="D7" s="16">
        <v>80000</v>
      </c>
      <c r="E7" s="16">
        <v>80000</v>
      </c>
      <c r="F7" s="16">
        <v>80000</v>
      </c>
      <c r="G7" s="16">
        <v>80000</v>
      </c>
      <c r="H7" s="16">
        <v>80000</v>
      </c>
      <c r="I7" s="16">
        <v>80000</v>
      </c>
      <c r="J7" s="16">
        <v>80000</v>
      </c>
      <c r="K7" s="16">
        <v>80000</v>
      </c>
      <c r="L7" s="16">
        <v>80000</v>
      </c>
      <c r="M7" s="16">
        <v>80000</v>
      </c>
      <c r="N7" s="16">
        <v>80000</v>
      </c>
    </row>
    <row r="8" spans="1:14" x14ac:dyDescent="0.2">
      <c r="A8" s="57">
        <v>3</v>
      </c>
      <c r="B8" s="37" t="s">
        <v>86</v>
      </c>
      <c r="C8" s="16" t="s">
        <v>78</v>
      </c>
      <c r="D8" s="16" t="s">
        <v>78</v>
      </c>
      <c r="E8" s="16" t="s">
        <v>78</v>
      </c>
      <c r="F8" s="16" t="s">
        <v>78</v>
      </c>
      <c r="G8" s="16" t="s">
        <v>78</v>
      </c>
      <c r="H8" s="16" t="s">
        <v>78</v>
      </c>
      <c r="I8" s="16" t="s">
        <v>78</v>
      </c>
      <c r="J8" s="16" t="s">
        <v>78</v>
      </c>
      <c r="K8" s="16" t="s">
        <v>78</v>
      </c>
      <c r="L8" s="16" t="s">
        <v>78</v>
      </c>
      <c r="M8" s="16" t="s">
        <v>78</v>
      </c>
      <c r="N8" s="16" t="s">
        <v>78</v>
      </c>
    </row>
    <row r="9" spans="1:14" x14ac:dyDescent="0.2">
      <c r="A9" s="57">
        <v>4</v>
      </c>
      <c r="B9" s="37" t="s">
        <v>87</v>
      </c>
      <c r="C9" s="16">
        <v>80000</v>
      </c>
      <c r="D9" s="16">
        <v>80000</v>
      </c>
      <c r="E9" s="16">
        <v>80000</v>
      </c>
      <c r="F9" s="16">
        <v>80000</v>
      </c>
      <c r="G9" s="16">
        <v>80000</v>
      </c>
      <c r="H9" s="16">
        <v>80000</v>
      </c>
      <c r="I9" s="16">
        <v>80000</v>
      </c>
      <c r="J9" s="16">
        <v>80000</v>
      </c>
      <c r="K9" s="16">
        <v>80000</v>
      </c>
      <c r="L9" s="16">
        <v>80000</v>
      </c>
      <c r="M9" s="16">
        <v>80000</v>
      </c>
      <c r="N9" s="16">
        <v>80000</v>
      </c>
    </row>
    <row r="10" spans="1:14" x14ac:dyDescent="0.2">
      <c r="A10" s="57">
        <v>5</v>
      </c>
      <c r="B10" s="37" t="s">
        <v>79</v>
      </c>
      <c r="C10" s="16">
        <v>80000</v>
      </c>
      <c r="D10" s="16">
        <v>80000</v>
      </c>
      <c r="E10" s="16">
        <v>88000</v>
      </c>
      <c r="F10" s="16">
        <v>88000</v>
      </c>
      <c r="G10" s="16">
        <v>88000</v>
      </c>
      <c r="H10" s="16">
        <v>88000</v>
      </c>
      <c r="I10" s="16">
        <v>88000</v>
      </c>
      <c r="J10" s="16">
        <v>88000</v>
      </c>
      <c r="K10" s="16">
        <v>88000</v>
      </c>
      <c r="L10" s="16">
        <v>88000</v>
      </c>
      <c r="M10" s="16">
        <v>88000</v>
      </c>
      <c r="N10" s="16">
        <v>88000</v>
      </c>
    </row>
    <row r="11" spans="1:14" x14ac:dyDescent="0.2">
      <c r="A11" s="57">
        <v>6</v>
      </c>
      <c r="B11" s="37" t="s">
        <v>94</v>
      </c>
      <c r="C11" s="16" t="s">
        <v>78</v>
      </c>
      <c r="D11" s="16" t="s">
        <v>78</v>
      </c>
      <c r="E11" s="16" t="s">
        <v>78</v>
      </c>
      <c r="F11" s="16" t="s">
        <v>78</v>
      </c>
      <c r="G11" s="16" t="s">
        <v>78</v>
      </c>
      <c r="H11" s="16" t="s">
        <v>78</v>
      </c>
      <c r="I11" s="16" t="s">
        <v>78</v>
      </c>
      <c r="J11" s="16" t="s">
        <v>78</v>
      </c>
      <c r="K11" s="16" t="s">
        <v>78</v>
      </c>
      <c r="L11" s="16" t="s">
        <v>78</v>
      </c>
      <c r="M11" s="16">
        <v>80000</v>
      </c>
      <c r="N11" s="16">
        <v>80000</v>
      </c>
    </row>
    <row r="12" spans="1:14" x14ac:dyDescent="0.2">
      <c r="A12" s="57">
        <v>7</v>
      </c>
      <c r="B12" s="37" t="s">
        <v>100</v>
      </c>
      <c r="C12" s="16" t="s">
        <v>78</v>
      </c>
      <c r="D12" s="16" t="s">
        <v>78</v>
      </c>
      <c r="E12" s="16" t="s">
        <v>78</v>
      </c>
      <c r="F12" s="16" t="s">
        <v>78</v>
      </c>
      <c r="G12" s="16" t="s">
        <v>78</v>
      </c>
      <c r="H12" s="16" t="s">
        <v>78</v>
      </c>
      <c r="I12" s="16" t="s">
        <v>78</v>
      </c>
      <c r="J12" s="16" t="s">
        <v>78</v>
      </c>
      <c r="K12" s="16" t="s">
        <v>78</v>
      </c>
      <c r="L12" s="16" t="s">
        <v>78</v>
      </c>
      <c r="M12" s="16" t="s">
        <v>78</v>
      </c>
      <c r="N12" s="16" t="s">
        <v>78</v>
      </c>
    </row>
    <row r="13" spans="1:14" x14ac:dyDescent="0.2">
      <c r="A13" s="57">
        <v>8</v>
      </c>
      <c r="B13" s="37" t="s">
        <v>95</v>
      </c>
      <c r="C13" s="16">
        <v>80000</v>
      </c>
      <c r="D13" s="16">
        <v>80000</v>
      </c>
      <c r="E13" s="16">
        <v>80000</v>
      </c>
      <c r="F13" s="16">
        <v>80000</v>
      </c>
      <c r="G13" s="16">
        <v>80000</v>
      </c>
      <c r="H13" s="16">
        <v>80000</v>
      </c>
      <c r="I13" s="16">
        <v>80000</v>
      </c>
      <c r="J13" s="16">
        <v>80000</v>
      </c>
      <c r="K13" s="16" t="s">
        <v>78</v>
      </c>
      <c r="L13" s="16" t="s">
        <v>78</v>
      </c>
      <c r="M13" s="16" t="s">
        <v>78</v>
      </c>
      <c r="N13" s="16" t="s">
        <v>78</v>
      </c>
    </row>
    <row r="14" spans="1:14" x14ac:dyDescent="0.2">
      <c r="A14" s="57">
        <v>9</v>
      </c>
      <c r="B14" s="37" t="s">
        <v>80</v>
      </c>
      <c r="C14" s="16" t="s">
        <v>78</v>
      </c>
      <c r="D14" s="16" t="s">
        <v>78</v>
      </c>
      <c r="E14" s="16" t="s">
        <v>78</v>
      </c>
      <c r="F14" s="16" t="s">
        <v>78</v>
      </c>
      <c r="G14" s="16" t="s">
        <v>78</v>
      </c>
      <c r="H14" s="16" t="s">
        <v>78</v>
      </c>
      <c r="I14" s="16" t="s">
        <v>78</v>
      </c>
      <c r="J14" s="16" t="s">
        <v>78</v>
      </c>
      <c r="K14" s="16" t="s">
        <v>78</v>
      </c>
      <c r="L14" s="16" t="s">
        <v>78</v>
      </c>
      <c r="M14" s="16" t="s">
        <v>78</v>
      </c>
      <c r="N14" s="16" t="s">
        <v>78</v>
      </c>
    </row>
    <row r="15" spans="1:14" x14ac:dyDescent="0.2">
      <c r="A15" s="57">
        <v>10</v>
      </c>
      <c r="B15" s="37" t="s">
        <v>89</v>
      </c>
      <c r="C15" s="16" t="s">
        <v>78</v>
      </c>
      <c r="D15" s="16" t="s">
        <v>78</v>
      </c>
      <c r="E15" s="16" t="s">
        <v>78</v>
      </c>
      <c r="F15" s="16" t="s">
        <v>78</v>
      </c>
      <c r="G15" s="16" t="s">
        <v>78</v>
      </c>
      <c r="H15" s="16" t="s">
        <v>78</v>
      </c>
      <c r="I15" s="16" t="s">
        <v>78</v>
      </c>
      <c r="J15" s="16" t="s">
        <v>78</v>
      </c>
      <c r="K15" s="16" t="s">
        <v>78</v>
      </c>
      <c r="L15" s="16" t="s">
        <v>78</v>
      </c>
      <c r="M15" s="16" t="s">
        <v>78</v>
      </c>
      <c r="N15" s="16" t="s">
        <v>78</v>
      </c>
    </row>
    <row r="16" spans="1:14" ht="13.5" customHeight="1" x14ac:dyDescent="0.2">
      <c r="A16" s="57">
        <v>11</v>
      </c>
      <c r="B16" s="37" t="s">
        <v>96</v>
      </c>
      <c r="C16" s="16">
        <v>70000</v>
      </c>
      <c r="D16" s="16">
        <v>70000</v>
      </c>
      <c r="E16" s="16">
        <v>75000</v>
      </c>
      <c r="F16" s="16">
        <v>75000</v>
      </c>
      <c r="G16" s="16">
        <v>75000</v>
      </c>
      <c r="H16" s="16">
        <v>75000</v>
      </c>
      <c r="I16" s="16">
        <v>75000</v>
      </c>
      <c r="J16" s="16">
        <v>75000</v>
      </c>
      <c r="K16" s="16">
        <v>75000</v>
      </c>
      <c r="L16" s="16">
        <v>75000</v>
      </c>
      <c r="M16" s="16">
        <v>75000</v>
      </c>
      <c r="N16" s="16">
        <v>75000</v>
      </c>
    </row>
    <row r="17" spans="1:14" x14ac:dyDescent="0.2">
      <c r="A17" s="57">
        <v>12</v>
      </c>
      <c r="B17" s="37" t="s">
        <v>101</v>
      </c>
      <c r="C17" s="16" t="s">
        <v>78</v>
      </c>
      <c r="D17" s="16" t="s">
        <v>78</v>
      </c>
      <c r="E17" s="16" t="s">
        <v>78</v>
      </c>
      <c r="F17" s="16" t="s">
        <v>78</v>
      </c>
      <c r="G17" s="16" t="s">
        <v>78</v>
      </c>
      <c r="H17" s="16" t="s">
        <v>78</v>
      </c>
      <c r="I17" s="16" t="s">
        <v>78</v>
      </c>
      <c r="J17" s="16" t="s">
        <v>78</v>
      </c>
      <c r="K17" s="16" t="s">
        <v>78</v>
      </c>
      <c r="L17" s="16" t="s">
        <v>78</v>
      </c>
      <c r="M17" s="16" t="s">
        <v>78</v>
      </c>
      <c r="N17" s="16" t="s">
        <v>78</v>
      </c>
    </row>
    <row r="18" spans="1:14" x14ac:dyDescent="0.2">
      <c r="A18" s="57">
        <v>13</v>
      </c>
      <c r="B18" s="37" t="s">
        <v>97</v>
      </c>
      <c r="C18" s="16" t="s">
        <v>78</v>
      </c>
      <c r="D18" s="16" t="s">
        <v>78</v>
      </c>
      <c r="E18" s="16" t="s">
        <v>78</v>
      </c>
      <c r="F18" s="16" t="s">
        <v>78</v>
      </c>
      <c r="G18" s="16" t="s">
        <v>78</v>
      </c>
      <c r="H18" s="16" t="s">
        <v>78</v>
      </c>
      <c r="I18" s="16" t="s">
        <v>78</v>
      </c>
      <c r="J18" s="16" t="s">
        <v>78</v>
      </c>
      <c r="K18" s="16" t="s">
        <v>78</v>
      </c>
      <c r="L18" s="16" t="s">
        <v>78</v>
      </c>
      <c r="M18" s="16" t="s">
        <v>78</v>
      </c>
      <c r="N18" s="16" t="s">
        <v>78</v>
      </c>
    </row>
    <row r="19" spans="1:14" x14ac:dyDescent="0.2">
      <c r="A19" s="57">
        <v>14</v>
      </c>
      <c r="B19" s="37" t="s">
        <v>98</v>
      </c>
      <c r="C19" s="16" t="s">
        <v>78</v>
      </c>
      <c r="D19" s="16" t="s">
        <v>78</v>
      </c>
      <c r="E19" s="16" t="s">
        <v>78</v>
      </c>
      <c r="F19" s="16" t="s">
        <v>78</v>
      </c>
      <c r="G19" s="16" t="s">
        <v>78</v>
      </c>
      <c r="H19" s="16" t="s">
        <v>78</v>
      </c>
      <c r="I19" s="16" t="s">
        <v>78</v>
      </c>
      <c r="J19" s="16" t="s">
        <v>78</v>
      </c>
      <c r="K19" s="16" t="s">
        <v>78</v>
      </c>
      <c r="L19" s="16" t="s">
        <v>78</v>
      </c>
      <c r="M19" s="16" t="s">
        <v>78</v>
      </c>
      <c r="N19" s="16" t="s">
        <v>78</v>
      </c>
    </row>
    <row r="20" spans="1:14" x14ac:dyDescent="0.2">
      <c r="A20" s="57">
        <v>15</v>
      </c>
      <c r="B20" s="37" t="s">
        <v>81</v>
      </c>
      <c r="C20" s="16" t="s">
        <v>78</v>
      </c>
      <c r="D20" s="16" t="s">
        <v>78</v>
      </c>
      <c r="E20" s="16" t="s">
        <v>78</v>
      </c>
      <c r="F20" s="16" t="s">
        <v>78</v>
      </c>
      <c r="G20" s="16" t="s">
        <v>78</v>
      </c>
      <c r="H20" s="16" t="s">
        <v>78</v>
      </c>
      <c r="I20" s="16" t="s">
        <v>78</v>
      </c>
      <c r="J20" s="16" t="s">
        <v>78</v>
      </c>
      <c r="K20" s="16" t="s">
        <v>78</v>
      </c>
      <c r="L20" s="16" t="s">
        <v>78</v>
      </c>
      <c r="M20" s="16" t="s">
        <v>78</v>
      </c>
      <c r="N20" s="16" t="s">
        <v>78</v>
      </c>
    </row>
    <row r="21" spans="1:14" x14ac:dyDescent="0.2">
      <c r="A21" s="57">
        <v>16</v>
      </c>
      <c r="B21" s="37" t="s">
        <v>82</v>
      </c>
      <c r="C21" s="16">
        <v>60000</v>
      </c>
      <c r="D21" s="16">
        <v>40000</v>
      </c>
      <c r="E21" s="16">
        <v>60000</v>
      </c>
      <c r="F21" s="16">
        <v>40000</v>
      </c>
      <c r="G21" s="16">
        <v>60000</v>
      </c>
      <c r="H21" s="16">
        <v>45000</v>
      </c>
      <c r="I21" s="16">
        <v>60000</v>
      </c>
      <c r="J21" s="16">
        <v>45000</v>
      </c>
      <c r="K21" s="16">
        <v>60000</v>
      </c>
      <c r="L21" s="16">
        <v>45000</v>
      </c>
      <c r="M21" s="16">
        <v>60000</v>
      </c>
      <c r="N21" s="16">
        <v>45000</v>
      </c>
    </row>
    <row r="22" spans="1:14" x14ac:dyDescent="0.2">
      <c r="A22" s="57">
        <v>17</v>
      </c>
      <c r="B22" s="37" t="s">
        <v>90</v>
      </c>
      <c r="C22" s="16" t="s">
        <v>78</v>
      </c>
      <c r="D22" s="16" t="s">
        <v>78</v>
      </c>
      <c r="E22" s="16" t="s">
        <v>78</v>
      </c>
      <c r="F22" s="16" t="s">
        <v>78</v>
      </c>
      <c r="G22" s="16" t="s">
        <v>78</v>
      </c>
      <c r="H22" s="16" t="s">
        <v>78</v>
      </c>
      <c r="I22" s="16" t="s">
        <v>78</v>
      </c>
      <c r="J22" s="16" t="s">
        <v>78</v>
      </c>
      <c r="K22" s="16" t="s">
        <v>78</v>
      </c>
      <c r="L22" s="16" t="s">
        <v>78</v>
      </c>
      <c r="M22" s="16" t="s">
        <v>78</v>
      </c>
      <c r="N22" s="16" t="s">
        <v>78</v>
      </c>
    </row>
    <row r="23" spans="1:14" x14ac:dyDescent="0.2">
      <c r="A23" s="57">
        <v>18</v>
      </c>
      <c r="B23" s="37" t="s">
        <v>102</v>
      </c>
      <c r="C23" s="16" t="s">
        <v>78</v>
      </c>
      <c r="D23" s="16" t="s">
        <v>78</v>
      </c>
      <c r="E23" s="16" t="s">
        <v>78</v>
      </c>
      <c r="F23" s="16" t="s">
        <v>78</v>
      </c>
      <c r="G23" s="16" t="s">
        <v>78</v>
      </c>
      <c r="H23" s="16" t="s">
        <v>78</v>
      </c>
      <c r="I23" s="16" t="s">
        <v>78</v>
      </c>
      <c r="J23" s="16" t="s">
        <v>78</v>
      </c>
      <c r="K23" s="16" t="s">
        <v>78</v>
      </c>
      <c r="L23" s="16" t="s">
        <v>78</v>
      </c>
      <c r="M23" s="16" t="s">
        <v>78</v>
      </c>
      <c r="N23" s="16" t="s">
        <v>78</v>
      </c>
    </row>
    <row r="24" spans="1:14" x14ac:dyDescent="0.2">
      <c r="A24" s="57">
        <v>19</v>
      </c>
      <c r="B24" s="37" t="s">
        <v>93</v>
      </c>
      <c r="C24" s="16" t="s">
        <v>78</v>
      </c>
      <c r="D24" s="16" t="s">
        <v>78</v>
      </c>
      <c r="E24" s="16" t="s">
        <v>78</v>
      </c>
      <c r="F24" s="16" t="s">
        <v>78</v>
      </c>
      <c r="G24" s="16" t="s">
        <v>78</v>
      </c>
      <c r="H24" s="16" t="s">
        <v>78</v>
      </c>
      <c r="I24" s="16" t="s">
        <v>78</v>
      </c>
      <c r="J24" s="16" t="s">
        <v>78</v>
      </c>
      <c r="K24" s="16" t="s">
        <v>78</v>
      </c>
      <c r="L24" s="16" t="s">
        <v>78</v>
      </c>
      <c r="M24" s="16" t="s">
        <v>78</v>
      </c>
      <c r="N24" s="16" t="s">
        <v>78</v>
      </c>
    </row>
    <row r="25" spans="1:14" x14ac:dyDescent="0.2">
      <c r="A25" s="57">
        <v>20</v>
      </c>
      <c r="B25" s="37" t="s">
        <v>88</v>
      </c>
      <c r="C25" s="16">
        <v>75000</v>
      </c>
      <c r="D25" s="16">
        <v>75000</v>
      </c>
      <c r="E25" s="16">
        <v>75000</v>
      </c>
      <c r="F25" s="16">
        <v>75000</v>
      </c>
      <c r="G25" s="16">
        <v>75000</v>
      </c>
      <c r="H25" s="16">
        <v>75000</v>
      </c>
      <c r="I25" s="16">
        <v>70000</v>
      </c>
      <c r="J25" s="16">
        <v>70000</v>
      </c>
      <c r="K25" s="16">
        <v>70000</v>
      </c>
      <c r="L25" s="16">
        <v>70000</v>
      </c>
      <c r="M25" s="16">
        <v>80000</v>
      </c>
      <c r="N25" s="16">
        <v>80000</v>
      </c>
    </row>
    <row r="26" spans="1:14" x14ac:dyDescent="0.2">
      <c r="A26" s="88">
        <v>21</v>
      </c>
      <c r="B26" s="38" t="s">
        <v>92</v>
      </c>
      <c r="C26" s="31" t="s">
        <v>78</v>
      </c>
      <c r="D26" s="31" t="s">
        <v>78</v>
      </c>
      <c r="E26" s="31" t="s">
        <v>78</v>
      </c>
      <c r="F26" s="31" t="s">
        <v>78</v>
      </c>
      <c r="G26" s="31" t="s">
        <v>78</v>
      </c>
      <c r="H26" s="31" t="s">
        <v>78</v>
      </c>
      <c r="I26" s="31" t="s">
        <v>78</v>
      </c>
      <c r="J26" s="31" t="s">
        <v>78</v>
      </c>
      <c r="K26" s="31" t="s">
        <v>78</v>
      </c>
      <c r="L26" s="31" t="s">
        <v>78</v>
      </c>
      <c r="M26" s="31" t="s">
        <v>78</v>
      </c>
      <c r="N26" s="31" t="s">
        <v>78</v>
      </c>
    </row>
    <row r="27" spans="1:14" x14ac:dyDescent="0.2">
      <c r="A27" s="11"/>
    </row>
  </sheetData>
  <mergeCells count="14">
    <mergeCell ref="M3:N3"/>
    <mergeCell ref="M5:N5"/>
    <mergeCell ref="K3:L3"/>
    <mergeCell ref="K5:L5"/>
    <mergeCell ref="A3:A5"/>
    <mergeCell ref="B3:B5"/>
    <mergeCell ref="E3:F3"/>
    <mergeCell ref="E5:F5"/>
    <mergeCell ref="I3:J3"/>
    <mergeCell ref="I5:J5"/>
    <mergeCell ref="G3:H3"/>
    <mergeCell ref="G5:H5"/>
    <mergeCell ref="C3:D3"/>
    <mergeCell ref="C5:D5"/>
  </mergeCells>
  <pageMargins left="0.68" right="0.2" top="0.75" bottom="0.75" header="0.3" footer="0.3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Индекс</vt:lpstr>
      <vt:lpstr>Захын үнэ</vt:lpstr>
      <vt:lpstr>Сар шинийн баяртай холбоотой</vt:lpstr>
      <vt:lpstr>ШТС-ын үнэ</vt:lpstr>
      <vt:lpstr>хүнсний үнэ - аймаг</vt:lpstr>
      <vt:lpstr>ноолуурын үнэ</vt:lpstr>
      <vt:lpstr>'Сар шинийн баяртай холбоотой'!Print_Area</vt:lpstr>
      <vt:lpstr>'хүнсний үнэ - аймаг'!Print_Titles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Батсүх Дэлгэрцогт</cp:lastModifiedBy>
  <cp:revision/>
  <cp:lastPrinted>2023-01-31T07:49:17Z</cp:lastPrinted>
  <dcterms:created xsi:type="dcterms:W3CDTF">2009-01-29T01:46:07Z</dcterms:created>
  <dcterms:modified xsi:type="dcterms:W3CDTF">2023-02-07T07:25:11Z</dcterms:modified>
  <cp:category/>
  <cp:contentStatus/>
</cp:coreProperties>
</file>