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Jupyter Notebooks\Pattern Recognition\Classification techniques\"/>
    </mc:Choice>
  </mc:AlternateContent>
  <xr:revisionPtr revIDLastSave="0" documentId="13_ncr:1_{CCC42954-86AD-46AD-8F13-29D9412416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2" l="1"/>
  <c r="J14" i="2"/>
  <c r="I14" i="2"/>
  <c r="K13" i="2"/>
  <c r="I13" i="2"/>
  <c r="E14" i="2"/>
  <c r="E13" i="2"/>
  <c r="C13" i="2"/>
  <c r="C14" i="2"/>
  <c r="D14" i="2"/>
  <c r="B5" i="1"/>
  <c r="O4" i="1"/>
  <c r="O3" i="1"/>
  <c r="G4" i="1"/>
  <c r="G3" i="1"/>
</calcChain>
</file>

<file path=xl/sharedStrings.xml><?xml version="1.0" encoding="utf-8"?>
<sst xmlns="http://schemas.openxmlformats.org/spreadsheetml/2006/main" count="95" uniqueCount="28">
  <si>
    <t>100-0</t>
  </si>
  <si>
    <t>80-20</t>
  </si>
  <si>
    <t>70-30</t>
  </si>
  <si>
    <t>60-40</t>
  </si>
  <si>
    <t>50-50</t>
  </si>
  <si>
    <t>Bayes Classifier</t>
  </si>
  <si>
    <t>MDC</t>
  </si>
  <si>
    <t>Iris DataSet</t>
  </si>
  <si>
    <t>Vowel DataSet</t>
  </si>
  <si>
    <t>Train test split/Classification algo</t>
  </si>
  <si>
    <t>Average</t>
  </si>
  <si>
    <t>KNN (k=5)</t>
  </si>
  <si>
    <t>Train/ Test Split</t>
  </si>
  <si>
    <t>Dataset:</t>
  </si>
  <si>
    <t>Training accuracy</t>
  </si>
  <si>
    <t>Test accuracy</t>
  </si>
  <si>
    <t>Iris</t>
  </si>
  <si>
    <t>Algo: MDC</t>
  </si>
  <si>
    <t>Performance</t>
  </si>
  <si>
    <t>-</t>
  </si>
  <si>
    <t>Algo: KNN (k=5)</t>
  </si>
  <si>
    <t>Algo: Bayes Classifier</t>
  </si>
  <si>
    <t>Type</t>
  </si>
  <si>
    <t>Vowel</t>
  </si>
  <si>
    <t>Programming Language</t>
  </si>
  <si>
    <t>Python</t>
  </si>
  <si>
    <t>Environment</t>
  </si>
  <si>
    <t>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</si>
</sst>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1" xfId="1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zoomScale="120" zoomScaleNormal="120" workbookViewId="0">
      <selection activeCell="A2" sqref="A2"/>
    </sheetView>
  </sheetViews>
  <sheetFormatPr defaultRowHeight="14.4" x14ac:dyDescent="0.3"/>
  <cols>
    <col min="1" max="1" width="17.44140625" customWidth="1"/>
    <col min="9" max="9" width="16.88671875" customWidth="1"/>
  </cols>
  <sheetData>
    <row r="1" spans="1:15" x14ac:dyDescent="0.3">
      <c r="A1" s="8" t="s">
        <v>7</v>
      </c>
      <c r="B1" s="9"/>
      <c r="C1" s="9"/>
      <c r="D1" s="9"/>
      <c r="E1" s="9"/>
      <c r="F1" s="9"/>
      <c r="G1" s="9"/>
      <c r="I1" s="8" t="s">
        <v>8</v>
      </c>
      <c r="J1" s="9"/>
      <c r="K1" s="9"/>
      <c r="L1" s="9"/>
      <c r="M1" s="9"/>
      <c r="N1" s="9"/>
      <c r="O1" s="9"/>
    </row>
    <row r="2" spans="1:15" s="2" customFormat="1" ht="43.2" x14ac:dyDescent="0.3">
      <c r="A2" s="3" t="s">
        <v>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10</v>
      </c>
      <c r="I2" s="3" t="s">
        <v>9</v>
      </c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10</v>
      </c>
    </row>
    <row r="3" spans="1:15" x14ac:dyDescent="0.3">
      <c r="A3" s="5" t="s">
        <v>5</v>
      </c>
      <c r="B3" s="1">
        <v>0.98</v>
      </c>
      <c r="C3" s="1">
        <v>0.9667</v>
      </c>
      <c r="D3" s="1">
        <v>1</v>
      </c>
      <c r="E3" s="1">
        <v>0.98329999999999995</v>
      </c>
      <c r="F3" s="1">
        <v>0.97330000000000005</v>
      </c>
      <c r="G3" s="1">
        <f>AVERAGE(B3:F3)</f>
        <v>0.98065999999999998</v>
      </c>
      <c r="I3" s="5" t="s">
        <v>5</v>
      </c>
      <c r="J3" s="1">
        <v>0.80249999999999999</v>
      </c>
      <c r="K3" s="1">
        <v>0.78569999999999995</v>
      </c>
      <c r="L3" s="1">
        <v>0.79390000000000005</v>
      </c>
      <c r="M3" s="1">
        <v>0.79083000000000003</v>
      </c>
      <c r="N3" s="1">
        <v>0.81189999999999996</v>
      </c>
      <c r="O3" s="1">
        <f>AVERAGE(J3:N3)</f>
        <v>0.79696600000000006</v>
      </c>
    </row>
    <row r="4" spans="1:15" x14ac:dyDescent="0.3">
      <c r="A4" s="5" t="s">
        <v>11</v>
      </c>
      <c r="B4" s="1"/>
      <c r="C4" s="1">
        <v>1</v>
      </c>
      <c r="D4" s="1">
        <v>1</v>
      </c>
      <c r="E4" s="1">
        <v>0.98329999999999995</v>
      </c>
      <c r="F4" s="1">
        <v>0.94669999999999999</v>
      </c>
      <c r="G4" s="1">
        <f>AVERAGE(C4:F4)</f>
        <v>0.98249999999999993</v>
      </c>
      <c r="I4" s="5" t="s">
        <v>11</v>
      </c>
      <c r="J4" s="1"/>
      <c r="K4" s="1">
        <v>0.84</v>
      </c>
      <c r="L4" s="1">
        <v>0.83209999999999995</v>
      </c>
      <c r="M4" s="1">
        <v>0.83950000000000002</v>
      </c>
      <c r="N4" s="1">
        <v>0.8417</v>
      </c>
      <c r="O4" s="1">
        <f>AVERAGE(K4:N4)</f>
        <v>0.83832499999999999</v>
      </c>
    </row>
    <row r="5" spans="1:15" x14ac:dyDescent="0.3">
      <c r="A5" s="5" t="s">
        <v>6</v>
      </c>
      <c r="B5" s="1">
        <f>0.926666666666666</f>
        <v>0.92666666666666597</v>
      </c>
      <c r="C5" s="1"/>
      <c r="D5" s="1"/>
      <c r="E5" s="1"/>
      <c r="F5" s="1"/>
      <c r="G5" s="1"/>
      <c r="I5" s="5" t="s">
        <v>6</v>
      </c>
      <c r="J5" s="1"/>
      <c r="K5" s="1"/>
      <c r="L5" s="1"/>
      <c r="M5" s="1"/>
      <c r="N5" s="1"/>
      <c r="O5" s="1"/>
    </row>
  </sheetData>
  <mergeCells count="2">
    <mergeCell ref="A1:G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C96B-B87B-4600-BD9D-10D73C0235AB}">
  <dimension ref="A1:K18"/>
  <sheetViews>
    <sheetView tabSelected="1" workbookViewId="0">
      <selection activeCell="G1" sqref="G1:K14"/>
    </sheetView>
  </sheetViews>
  <sheetFormatPr defaultRowHeight="14.4" x14ac:dyDescent="0.3"/>
  <cols>
    <col min="1" max="1" width="14.21875" bestFit="1" customWidth="1"/>
    <col min="2" max="2" width="15.21875" bestFit="1" customWidth="1"/>
    <col min="3" max="3" width="15" customWidth="1"/>
    <col min="4" max="4" width="14.44140625" bestFit="1" customWidth="1"/>
    <col min="5" max="5" width="18.6640625" bestFit="1" customWidth="1"/>
    <col min="7" max="7" width="14.21875" bestFit="1" customWidth="1"/>
    <col min="8" max="8" width="15.21875" bestFit="1" customWidth="1"/>
    <col min="9" max="9" width="11.88671875" bestFit="1" customWidth="1"/>
    <col min="10" max="10" width="14.44140625" bestFit="1" customWidth="1"/>
    <col min="11" max="11" width="18.6640625" bestFit="1" customWidth="1"/>
  </cols>
  <sheetData>
    <row r="1" spans="1:11" x14ac:dyDescent="0.3">
      <c r="A1" s="4" t="s">
        <v>13</v>
      </c>
      <c r="B1" s="4" t="s">
        <v>16</v>
      </c>
      <c r="C1" s="7" t="s">
        <v>17</v>
      </c>
      <c r="D1" s="7" t="s">
        <v>20</v>
      </c>
      <c r="E1" s="7" t="s">
        <v>21</v>
      </c>
      <c r="G1" s="4" t="s">
        <v>13</v>
      </c>
      <c r="H1" s="4" t="s">
        <v>23</v>
      </c>
      <c r="I1" s="7" t="s">
        <v>17</v>
      </c>
      <c r="J1" s="7" t="s">
        <v>20</v>
      </c>
      <c r="K1" s="7" t="s">
        <v>21</v>
      </c>
    </row>
    <row r="2" spans="1:11" x14ac:dyDescent="0.3">
      <c r="A2" s="5" t="s">
        <v>12</v>
      </c>
      <c r="B2" s="4" t="s">
        <v>22</v>
      </c>
      <c r="C2" s="4" t="s">
        <v>18</v>
      </c>
      <c r="D2" s="4" t="s">
        <v>18</v>
      </c>
      <c r="E2" s="4" t="s">
        <v>18</v>
      </c>
      <c r="G2" s="5" t="s">
        <v>12</v>
      </c>
      <c r="H2" s="4" t="s">
        <v>22</v>
      </c>
      <c r="I2" s="4" t="s">
        <v>18</v>
      </c>
      <c r="J2" s="4" t="s">
        <v>18</v>
      </c>
      <c r="K2" s="4" t="s">
        <v>18</v>
      </c>
    </row>
    <row r="3" spans="1:11" x14ac:dyDescent="0.3">
      <c r="A3" s="10" t="s">
        <v>0</v>
      </c>
      <c r="B3" s="6" t="s">
        <v>14</v>
      </c>
      <c r="C3" s="1">
        <v>0.92669999999999997</v>
      </c>
      <c r="D3" s="1" t="s">
        <v>19</v>
      </c>
      <c r="E3" s="1">
        <v>0.98</v>
      </c>
      <c r="G3" s="10" t="s">
        <v>0</v>
      </c>
      <c r="H3" s="6" t="s">
        <v>14</v>
      </c>
      <c r="I3" s="1">
        <v>0.71409999999999996</v>
      </c>
      <c r="J3" s="1"/>
      <c r="K3" s="1">
        <v>0.80249999999999999</v>
      </c>
    </row>
    <row r="4" spans="1:11" x14ac:dyDescent="0.3">
      <c r="A4" s="10"/>
      <c r="B4" s="6" t="s">
        <v>15</v>
      </c>
      <c r="C4" s="1" t="s">
        <v>19</v>
      </c>
      <c r="D4" s="1" t="s">
        <v>19</v>
      </c>
      <c r="E4" s="1" t="s">
        <v>19</v>
      </c>
      <c r="G4" s="10"/>
      <c r="H4" s="6" t="s">
        <v>15</v>
      </c>
      <c r="I4" s="1" t="s">
        <v>19</v>
      </c>
      <c r="J4" s="1"/>
      <c r="K4" s="1" t="s">
        <v>19</v>
      </c>
    </row>
    <row r="5" spans="1:11" x14ac:dyDescent="0.3">
      <c r="A5" s="10" t="s">
        <v>1</v>
      </c>
      <c r="B5" s="6" t="s">
        <v>14</v>
      </c>
      <c r="C5" s="1">
        <v>0.93330000000000002</v>
      </c>
      <c r="D5" s="1" t="s">
        <v>19</v>
      </c>
      <c r="E5" s="1">
        <v>0.97499999999999998</v>
      </c>
      <c r="G5" s="10" t="s">
        <v>1</v>
      </c>
      <c r="H5" s="6" t="s">
        <v>14</v>
      </c>
      <c r="I5" s="1">
        <v>0.71408000000000005</v>
      </c>
      <c r="J5" s="1"/>
      <c r="K5" s="1">
        <v>0.80747000000000002</v>
      </c>
    </row>
    <row r="6" spans="1:11" x14ac:dyDescent="0.3">
      <c r="A6" s="10"/>
      <c r="B6" s="6" t="s">
        <v>15</v>
      </c>
      <c r="C6" s="1">
        <v>0.86670000000000003</v>
      </c>
      <c r="D6" s="1">
        <v>1</v>
      </c>
      <c r="E6" s="1">
        <v>0.9667</v>
      </c>
      <c r="G6" s="10"/>
      <c r="H6" s="6" t="s">
        <v>15</v>
      </c>
      <c r="I6" s="1">
        <v>0.68569999999999998</v>
      </c>
      <c r="J6" s="1">
        <v>0.84</v>
      </c>
      <c r="K6" s="1">
        <v>0.78859999999999997</v>
      </c>
    </row>
    <row r="7" spans="1:11" x14ac:dyDescent="0.3">
      <c r="A7" s="10" t="s">
        <v>2</v>
      </c>
      <c r="B7" s="6" t="s">
        <v>14</v>
      </c>
      <c r="C7" s="1">
        <v>0.94284999999999997</v>
      </c>
      <c r="D7" s="1" t="s">
        <v>19</v>
      </c>
      <c r="E7" s="1">
        <v>0.98094999999999999</v>
      </c>
      <c r="G7" s="10" t="s">
        <v>2</v>
      </c>
      <c r="H7" s="6" t="s">
        <v>14</v>
      </c>
      <c r="I7" s="1">
        <v>0.70443</v>
      </c>
      <c r="J7" s="1"/>
      <c r="K7" s="1">
        <v>0.81120000000000003</v>
      </c>
    </row>
    <row r="8" spans="1:11" x14ac:dyDescent="0.3">
      <c r="A8" s="10"/>
      <c r="B8" s="6" t="s">
        <v>15</v>
      </c>
      <c r="C8" s="1">
        <v>0.88880000000000003</v>
      </c>
      <c r="D8" s="1">
        <v>1</v>
      </c>
      <c r="E8" s="1">
        <v>1</v>
      </c>
      <c r="G8" s="10"/>
      <c r="H8" s="6" t="s">
        <v>15</v>
      </c>
      <c r="I8" s="1">
        <v>0.70989999999999998</v>
      </c>
      <c r="J8" s="1">
        <v>0.83206000000000002</v>
      </c>
      <c r="K8" s="1">
        <v>0.79390000000000005</v>
      </c>
    </row>
    <row r="9" spans="1:11" x14ac:dyDescent="0.3">
      <c r="A9" s="10" t="s">
        <v>3</v>
      </c>
      <c r="B9" s="6" t="s">
        <v>14</v>
      </c>
      <c r="C9" s="1">
        <v>0.93330000000000002</v>
      </c>
      <c r="D9" s="1" t="s">
        <v>19</v>
      </c>
      <c r="E9" s="1">
        <v>0.98887999999999998</v>
      </c>
      <c r="G9" s="10" t="s">
        <v>3</v>
      </c>
      <c r="H9" s="6" t="s">
        <v>14</v>
      </c>
      <c r="I9" s="1">
        <v>0.71264000000000005</v>
      </c>
      <c r="J9" s="1"/>
      <c r="K9" s="1">
        <v>0.82379999999999998</v>
      </c>
    </row>
    <row r="10" spans="1:11" x14ac:dyDescent="0.3">
      <c r="A10" s="10"/>
      <c r="B10" s="6" t="s">
        <v>15</v>
      </c>
      <c r="C10" s="1">
        <v>0.9</v>
      </c>
      <c r="D10" s="1">
        <v>0.98329999999999995</v>
      </c>
      <c r="E10" s="1">
        <v>0.98333000000000004</v>
      </c>
      <c r="G10" s="10"/>
      <c r="H10" s="6" t="s">
        <v>15</v>
      </c>
      <c r="I10" s="1">
        <v>0.72228999999999999</v>
      </c>
      <c r="J10" s="1">
        <v>0.83953999999999995</v>
      </c>
      <c r="K10" s="1">
        <v>0.79079999999999995</v>
      </c>
    </row>
    <row r="11" spans="1:11" x14ac:dyDescent="0.3">
      <c r="A11" s="10" t="s">
        <v>4</v>
      </c>
      <c r="B11" s="6" t="s">
        <v>14</v>
      </c>
      <c r="C11" s="1">
        <v>0.94669999999999999</v>
      </c>
      <c r="D11" s="1" t="s">
        <v>19</v>
      </c>
      <c r="E11" s="1">
        <v>0.98670000000000002</v>
      </c>
      <c r="G11" s="10" t="s">
        <v>4</v>
      </c>
      <c r="H11" s="6" t="s">
        <v>14</v>
      </c>
      <c r="I11" s="1">
        <v>0.72872999999999999</v>
      </c>
      <c r="J11" s="1"/>
      <c r="K11" s="1">
        <v>0.84597</v>
      </c>
    </row>
    <row r="12" spans="1:11" x14ac:dyDescent="0.3">
      <c r="A12" s="10"/>
      <c r="B12" s="6" t="s">
        <v>15</v>
      </c>
      <c r="C12" s="1">
        <v>0.89329999999999998</v>
      </c>
      <c r="D12" s="1">
        <v>0.94669999999999999</v>
      </c>
      <c r="E12" s="1">
        <v>0.97330000000000005</v>
      </c>
      <c r="G12" s="10"/>
      <c r="H12" s="6" t="s">
        <v>15</v>
      </c>
      <c r="I12" s="1">
        <v>0.7339</v>
      </c>
      <c r="J12" s="1">
        <v>0.84174000000000004</v>
      </c>
      <c r="K12" s="1">
        <v>0.81191999999999998</v>
      </c>
    </row>
    <row r="13" spans="1:11" x14ac:dyDescent="0.3">
      <c r="A13" s="10" t="s">
        <v>10</v>
      </c>
      <c r="B13" s="6" t="s">
        <v>14</v>
      </c>
      <c r="C13" s="1">
        <f>AVERAGE(C11,C9,C7,C5,C3)</f>
        <v>0.93657000000000001</v>
      </c>
      <c r="D13" s="1" t="s">
        <v>19</v>
      </c>
      <c r="E13" s="1">
        <f>AVERAGE(E11,E9,E7,E5,E3)</f>
        <v>0.98230600000000001</v>
      </c>
      <c r="G13" s="10" t="s">
        <v>10</v>
      </c>
      <c r="H13" s="6" t="s">
        <v>14</v>
      </c>
      <c r="I13" s="1">
        <f>AVERAGE(I11,I9,I7,I5,I3)</f>
        <v>0.71479599999999999</v>
      </c>
      <c r="J13" s="1" t="s">
        <v>19</v>
      </c>
      <c r="K13" s="1">
        <f>AVERAGE(K11,K9,K7,K5,K3)</f>
        <v>0.81818799999999992</v>
      </c>
    </row>
    <row r="14" spans="1:11" x14ac:dyDescent="0.3">
      <c r="A14" s="10"/>
      <c r="B14" s="6" t="s">
        <v>15</v>
      </c>
      <c r="C14" s="1">
        <f>AVERAGE(C6,C8,C10,C12)</f>
        <v>0.88719999999999999</v>
      </c>
      <c r="D14" s="1">
        <f>AVERAGE(D6,D8,D10,D12)</f>
        <v>0.98249999999999993</v>
      </c>
      <c r="E14" s="1">
        <f>AVERAGE(E6,E8,E10,E12)</f>
        <v>0.9808325</v>
      </c>
      <c r="G14" s="10"/>
      <c r="H14" s="6" t="s">
        <v>15</v>
      </c>
      <c r="I14" s="1">
        <f>AVERAGE(I6,I8,I10,I12)</f>
        <v>0.71294750000000007</v>
      </c>
      <c r="J14" s="1">
        <f>AVERAGE(J6,J8,J10,J12)</f>
        <v>0.83833500000000005</v>
      </c>
      <c r="K14" s="1">
        <f>AVERAGE(K6,K8,K10,K12)</f>
        <v>0.79630500000000004</v>
      </c>
    </row>
    <row r="18" spans="1:1" x14ac:dyDescent="0.3">
      <c r="A18" t="s">
        <v>24</v>
      </c>
    </row>
  </sheetData>
  <mergeCells count="12">
    <mergeCell ref="A3:A4"/>
    <mergeCell ref="G3:G4"/>
    <mergeCell ref="G5:G6"/>
    <mergeCell ref="G7:G8"/>
    <mergeCell ref="G9:G10"/>
    <mergeCell ref="G11:G12"/>
    <mergeCell ref="G13:G1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440C-1F9B-4382-8307-64DC20E4094C}">
  <dimension ref="A1:B2"/>
  <sheetViews>
    <sheetView workbookViewId="0">
      <selection activeCell="B2" sqref="A1:B2"/>
    </sheetView>
  </sheetViews>
  <sheetFormatPr defaultRowHeight="14.4" x14ac:dyDescent="0.3"/>
  <cols>
    <col min="1" max="1" width="20.10937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SUHADITYA CHAKRABORTY</dc:creator>
  <cp:lastModifiedBy>GOLDIE CHAKRABORTY</cp:lastModifiedBy>
  <dcterms:created xsi:type="dcterms:W3CDTF">2015-06-05T18:17:20Z</dcterms:created>
  <dcterms:modified xsi:type="dcterms:W3CDTF">2025-05-07T19:32:37Z</dcterms:modified>
</cp:coreProperties>
</file>