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8b2bcee934c0fc5b/Documents/"/>
    </mc:Choice>
  </mc:AlternateContent>
  <xr:revisionPtr revIDLastSave="16" documentId="13_ncr:1_{9CA08D3B-B8D6-4D2C-9032-9C5FC0DF93BC}" xr6:coauthVersionLast="47" xr6:coauthVersionMax="47" xr10:uidLastSave="{A330A77A-C435-4D9D-BACE-6E822FBFCBD8}"/>
  <bookViews>
    <workbookView xWindow="-108" yWindow="-108" windowWidth="23256" windowHeight="12456" xr2:uid="{416D11FD-DAB7-4C11-821F-1551B349813D}"/>
  </bookViews>
  <sheets>
    <sheet name="Sheet1" sheetId="1" r:id="rId1"/>
    <sheet name="Dashboard" sheetId="6" r:id="rId2"/>
    <sheet name="fnp datasets" sheetId="2" state="hidden" r:id="rId3"/>
    <sheet name="Customers" sheetId="3" r:id="rId4"/>
    <sheet name="Orders" sheetId="4" r:id="rId5"/>
    <sheet name="Products" sheetId="5" r:id="rId6"/>
  </sheets>
  <definedNames>
    <definedName name="_xlcn.WorksheetConnection_Book1Products1" hidden="1">Products[]</definedName>
    <definedName name="ExternalData_1" localSheetId="2" hidden="1">'fnp datasets'!$A$1:$G$4</definedName>
    <definedName name="ExternalData_2" localSheetId="3" hidden="1">'Customers'!$A$1:$G$101</definedName>
    <definedName name="ExternalData_3" localSheetId="4" hidden="1">Orders!$A$1:$Q$1001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be944c33-5597-4b16-953c-01d2c364e7ce" name="fnp datasets" connection="Query - fnp datasets"/>
          <x15:modelTable id="Customers_2951a874-3944-4034-8195-59bdf94b75fe" name="Customers" connection="Query - Customers"/>
          <x15:modelTable id="Orders_8210547b-cbe8-44cd-b8ec-877cbf102e3b" name="Orders" connection="Query - Orders"/>
          <x15:modelTable id="Products_10b5f6a2-37bc-424c-a2fe-971de68d3e13"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F62EB8-7643-4752-9F8B-C15780B42C11}"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0C54C1DD-A673-491B-84AC-446CA38D960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6440373-D4E8-4E32-8A5E-694A5C0ED92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96196DF-7038-4C9C-BB6F-204C86F12F4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24179F2-9CAC-4E9A-BD62-7D75F3598D86}" name="Query - Customers" description="Connection to the 'Customers' query in the workbook." type="100" refreshedVersion="8" minRefreshableVersion="5">
    <extLst>
      <ext xmlns:x15="http://schemas.microsoft.com/office/spreadsheetml/2010/11/main" uri="{DE250136-89BD-433C-8126-D09CA5730AF9}">
        <x15:connection id="0ef3cac1-542b-4c60-958d-d1964cd75e66"/>
      </ext>
    </extLst>
  </connection>
  <connection id="6" xr16:uid="{B21A35DA-BB06-4056-BE82-3332BC90BAD3}" name="Query - fnp datasets" description="Connection to the 'fnp datasets' query in the workbook." type="100" refreshedVersion="8" minRefreshableVersion="5">
    <extLst>
      <ext xmlns:x15="http://schemas.microsoft.com/office/spreadsheetml/2010/11/main" uri="{DE250136-89BD-433C-8126-D09CA5730AF9}">
        <x15:connection id="3f5ecbd2-1845-4d66-9ece-cec6bad1efae"/>
      </ext>
    </extLst>
  </connection>
  <connection id="7" xr16:uid="{B0C29924-190A-4A6E-98C9-BA3298294F05}" name="Query - Orders" description="Connection to the 'Orders' query in the workbook." type="100" refreshedVersion="8" minRefreshableVersion="5">
    <extLst>
      <ext xmlns:x15="http://schemas.microsoft.com/office/spreadsheetml/2010/11/main" uri="{DE250136-89BD-433C-8126-D09CA5730AF9}">
        <x15:connection id="1e60239a-637e-44df-9d0d-58d591f595f2"/>
      </ext>
    </extLst>
  </connection>
  <connection id="8" xr16:uid="{2B3490E9-4EAF-4CE6-921C-E6EEDC0D95CA}" name="Query - Products" description="Connection to the 'Products' query in the workbook." type="100" refreshedVersion="8" minRefreshableVersion="5">
    <extLst>
      <ext xmlns:x15="http://schemas.microsoft.com/office/spreadsheetml/2010/11/main" uri="{DE250136-89BD-433C-8126-D09CA5730AF9}">
        <x15:connection id="95ac6dff-e1e8-4f50-8ae4-18e3c121dd8a"/>
      </ext>
    </extLst>
  </connection>
  <connection id="9" xr16:uid="{A3D28A91-0979-4D86-B1A2-AD0F134FC6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C0F81EA2-4D24-4860-AD02-C2DC44DCCA82}"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<sst xmlns="http://schemas.openxmlformats.org/spreadsheetml/2006/main" count="6028" uniqueCount="947">
  <si>
    <t>Name</t>
  </si>
  <si>
    <t>Extension</t>
  </si>
  <si>
    <t>Date accessed</t>
  </si>
  <si>
    <t>Date modified</t>
  </si>
  <si>
    <t>Date created</t>
  </si>
  <si>
    <t>Folder Path</t>
  </si>
  <si>
    <t>customers.csv</t>
  </si>
  <si>
    <t>.csv</t>
  </si>
  <si>
    <t>C:\Users\suhan\Downloads\FNP---Excel-Project-main\FNP---Excel-Project-main\fnp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</si>
  <si>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</si>
  <si>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</si>
  <si>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</si>
  <si>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</si>
  <si>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</si>
  <si>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</si>
  <si>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</si>
  <si>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</si>
  <si>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</si>
  <si>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</si>
  <si>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</si>
  <si>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</si>
  <si>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</si>
  <si>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</si>
  <si>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</si>
  <si>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</si>
  <si>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</si>
  <si>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</si>
  <si>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</si>
  <si>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</si>
  <si>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</si>
  <si>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</si>
  <si>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</si>
  <si>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</si>
  <si>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</si>
  <si>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</si>
  <si>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</si>
  <si>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</si>
  <si>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</si>
  <si>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</si>
  <si>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</si>
  <si>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</si>
  <si>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</si>
  <si>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</si>
  <si>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</si>
  <si>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</si>
  <si>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</si>
  <si>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</si>
  <si>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</si>
  <si>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</si>
  <si>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</si>
  <si>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</si>
  <si>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</si>
  <si>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</si>
  <si>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</si>
  <si>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</si>
  <si>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</si>
  <si>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</si>
  <si>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</si>
  <si>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</si>
  <si>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</si>
  <si>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</si>
  <si>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</si>
  <si>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</si>
  <si>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</si>
  <si>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</si>
  <si>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</si>
  <si>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</si>
  <si>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</si>
  <si>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</si>
  <si>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</si>
  <si>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</si>
  <si>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</si>
  <si>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</si>
  <si>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</si>
  <si>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</si>
  <si>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</si>
  <si>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</si>
  <si>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</si>
  <si>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</si>
  <si>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</si>
  <si>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</si>
  <si>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</si>
  <si>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</si>
  <si>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</si>
  <si>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</si>
  <si>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</si>
  <si>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</si>
  <si>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</si>
  <si>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</si>
  <si>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</si>
  <si>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</si>
  <si>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</si>
  <si>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</si>
  <si>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</si>
  <si>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</si>
  <si>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</si>
  <si>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</si>
  <si>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</si>
  <si>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</si>
  <si>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</si>
  <si>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</si>
  <si>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</si>
  <si>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</si>
  <si>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</si>
  <si>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</si>
  <si>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</si>
  <si>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</si>
  <si>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</si>
  <si>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</si>
  <si>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</si>
  <si>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</si>
  <si>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</si>
  <si>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</si>
  <si>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</si>
  <si>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</si>
  <si>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</si>
  <si>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</si>
  <si>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</si>
  <si>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</si>
  <si>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</si>
  <si>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</si>
  <si>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</si>
  <si>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</si>
  <si>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</si>
  <si>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</si>
  <si>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</si>
  <si>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</si>
  <si>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</si>
  <si>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</si>
  <si>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</si>
  <si>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</si>
  <si>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</si>
  <si>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</si>
  <si>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</si>
  <si>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</si>
  <si>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</si>
  <si>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</si>
  <si>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</si>
  <si>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</si>
  <si>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</si>
  <si>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</si>
  <si>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</si>
  <si>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</si>
  <si>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</si>
  <si>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</si>
  <si>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</si>
  <si>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</si>
  <si>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</si>
  <si>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</si>
  <si>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</si>
  <si>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</si>
  <si>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</si>
  <si>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</si>
  <si>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</si>
  <si>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</si>
  <si>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</si>
  <si>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</si>
  <si>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</si>
  <si>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</si>
  <si>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</si>
  <si>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</si>
  <si>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</si>
  <si>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</si>
  <si>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</si>
  <si>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</si>
  <si>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</si>
  <si>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</si>
  <si>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</si>
  <si>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</si>
  <si>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</si>
  <si>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</si>
  <si>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</si>
  <si>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</si>
  <si>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</si>
  <si>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</si>
  <si>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</si>
  <si>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</si>
  <si>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</si>
  <si>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</si>
  <si>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</si>
  <si>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</si>
  <si>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</si>
  <si>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</si>
  <si>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</si>
  <si>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</si>
  <si>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</si>
  <si>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</si>
  <si>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</si>
  <si>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</si>
  <si>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</si>
  <si>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</si>
  <si>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</si>
  <si>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</si>
  <si>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</si>
  <si>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</si>
  <si>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</si>
  <si>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</si>
  <si>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</si>
  <si>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</si>
  <si>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</si>
  <si>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</si>
  <si>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</si>
  <si>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</si>
  <si>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</si>
  <si>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</si>
  <si>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</si>
  <si>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</si>
  <si>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</si>
  <si>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</si>
  <si>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</si>
  <si>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</si>
  <si>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</si>
  <si>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</si>
  <si>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</si>
  <si>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</si>
  <si>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</si>
  <si>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</si>
  <si>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</si>
  <si>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</si>
  <si>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</si>
  <si>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</si>
  <si>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</si>
  <si>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</si>
  <si>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</si>
  <si>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</si>
  <si>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</si>
  <si>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</si>
  <si>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</si>
  <si>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</si>
  <si>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</si>
  <si>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</si>
  <si>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</si>
  <si>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</si>
  <si>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</si>
  <si>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</si>
  <si>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</si>
  <si>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</si>
  <si>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</si>
  <si>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</si>
  <si>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</si>
  <si>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</si>
  <si>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</si>
  <si>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</si>
  <si>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</si>
  <si>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</si>
  <si>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</si>
  <si>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</si>
  <si>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</si>
  <si>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</si>
  <si>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</si>
  <si>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</si>
  <si>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</si>
  <si>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</si>
  <si>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</si>
  <si>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</si>
  <si>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</si>
  <si>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</si>
  <si>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</si>
  <si>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</si>
  <si>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</si>
  <si>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</si>
  <si>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</si>
  <si>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</si>
  <si>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</si>
  <si>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</si>
  <si>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</si>
  <si>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</si>
  <si>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</si>
  <si>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</si>
  <si>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</si>
  <si>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</si>
  <si>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</si>
  <si>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</si>
  <si>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</si>
  <si>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</si>
  <si>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</si>
  <si>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</si>
  <si>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</si>
  <si>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</si>
  <si>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</si>
  <si>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</si>
  <si>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</si>
  <si>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</si>
  <si>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</si>
  <si>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</si>
  <si>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</si>
  <si>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</si>
  <si>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</si>
  <si>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</si>
  <si>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</si>
  <si>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</si>
  <si>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</si>
  <si>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</si>
  <si>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</si>
  <si>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</si>
  <si>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</si>
  <si>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</si>
  <si>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</si>
  <si>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</si>
  <si>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</si>
  <si>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</si>
  <si>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</si>
  <si>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</si>
  <si>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</si>
  <si>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</si>
  <si>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</si>
  <si>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</si>
  <si>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</si>
  <si>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</si>
  <si>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</si>
  <si>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</si>
  <si>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</si>
  <si>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</si>
  <si>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</si>
  <si>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</si>
  <si>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</si>
  <si>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</si>
  <si>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</si>
  <si>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</si>
  <si>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</si>
  <si>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</si>
  <si>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</si>
  <si>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</si>
  <si>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</si>
  <si>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</si>
  <si>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</si>
  <si>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</si>
  <si>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</si>
  <si>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</si>
  <si>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</si>
  <si>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</si>
  <si>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</si>
  <si>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</si>
  <si>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</si>
  <si>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</si>
  <si>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</si>
  <si>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</si>
  <si>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</si>
  <si>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</si>
  <si>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</si>
  <si>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</si>
  <si>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</si>
  <si>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</si>
  <si>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</si>
  <si>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</si>
  <si>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</si>
  <si>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</si>
  <si>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</si>
  <si>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</si>
  <si>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</si>
  <si>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</si>
  <si>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</si>
  <si>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</si>
  <si>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</si>
  <si>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</si>
  <si>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</si>
  <si>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</si>
  <si>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</si>
  <si>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</si>
  <si>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</si>
  <si>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</si>
  <si>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</si>
  <si>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</si>
  <si>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</si>
  <si>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</si>
  <si>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</si>
  <si>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</si>
  <si>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</si>
  <si>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</si>
  <si>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</si>
  <si>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</si>
  <si>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</si>
  <si>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</si>
  <si>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</si>
  <si>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</si>
  <si>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</si>
  <si>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</si>
  <si>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</si>
  <si>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</si>
  <si>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</si>
  <si>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</si>
  <si>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</si>
  <si>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</si>
  <si>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</si>
  <si>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</si>
  <si>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</si>
  <si>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</si>
  <si>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</si>
  <si>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</si>
  <si>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</si>
  <si>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</si>
  <si>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</si>
  <si>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</si>
  <si>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</si>
  <si>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</si>
  <si>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</si>
  <si>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</si>
  <si>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</si>
  <si>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</si>
  <si>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</si>
  <si>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</si>
  <si>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</si>
  <si>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</si>
  <si>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</si>
  <si>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</si>
  <si>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</si>
  <si>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</si>
  <si>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</si>
  <si>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</si>
  <si>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</si>
  <si>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</si>
  <si>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</si>
  <si>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</si>
  <si>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</si>
  <si>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</si>
  <si>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</si>
  <si>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</si>
  <si>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</si>
  <si>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</si>
  <si>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</si>
  <si>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</si>
  <si>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</si>
  <si>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</si>
  <si>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</si>
  <si>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</si>
  <si>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</si>
  <si>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</si>
  <si>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</si>
  <si>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</si>
  <si>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</si>
  <si>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</si>
  <si>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</si>
  <si>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</si>
  <si>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</si>
  <si>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</si>
  <si>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</si>
  <si>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</si>
  <si>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</si>
  <si>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</si>
  <si>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</si>
  <si>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</si>
  <si>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</si>
  <si>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</si>
  <si>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</si>
  <si>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</si>
  <si>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</si>
  <si>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</si>
  <si>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</si>
  <si>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</si>
  <si>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</si>
  <si>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</si>
  <si>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</si>
  <si>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</si>
  <si>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</si>
  <si>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</si>
  <si>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</si>
  <si>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</si>
  <si>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</si>
  <si>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</si>
  <si>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</si>
  <si>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</si>
  <si>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</si>
  <si>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</si>
  <si>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</si>
  <si>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</si>
  <si>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</si>
  <si>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</si>
  <si>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</si>
  <si>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</si>
  <si>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</si>
  <si>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</si>
  <si>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</si>
  <si>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</si>
  <si>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</si>
  <si>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</si>
  <si>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</si>
  <si>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</si>
  <si>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</si>
  <si>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</si>
  <si>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</si>
  <si>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</si>
  <si>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</si>
  <si>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</si>
  <si>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</si>
  <si>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</si>
  <si>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</si>
  <si>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</si>
  <si>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</si>
  <si>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</si>
  <si>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</si>
  <si>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</si>
  <si>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</si>
  <si>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</si>
  <si>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</si>
  <si>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</si>
  <si>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</si>
  <si>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</si>
  <si>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</si>
  <si>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</si>
  <si>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</si>
  <si>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</si>
  <si>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</si>
  <si>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</si>
  <si>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</si>
  <si>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</si>
  <si>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</si>
  <si>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</si>
  <si>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</si>
  <si>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</si>
  <si>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</si>
  <si>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</si>
  <si>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</si>
  <si>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</si>
  <si>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</si>
  <si>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</si>
  <si>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</si>
  <si>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</si>
  <si>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</si>
  <si>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</si>
  <si>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</si>
  <si>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</si>
  <si>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</si>
  <si>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</si>
  <si>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</si>
  <si>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</si>
  <si>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</si>
  <si>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</si>
  <si>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</si>
  <si>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</si>
  <si>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</si>
  <si>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</si>
  <si>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</si>
  <si>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</si>
  <si>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</si>
  <si>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</si>
  <si>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</si>
  <si>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</si>
  <si>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</si>
  <si>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</si>
  <si>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</si>
  <si>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</si>
  <si>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</si>
  <si>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</si>
  <si>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</si>
  <si>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</si>
  <si>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</si>
  <si>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</si>
  <si>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</si>
  <si>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</si>
  <si>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</si>
  <si>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</si>
  <si>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</si>
  <si>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</si>
  <si>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</si>
  <si>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</si>
  <si>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</si>
  <si>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</si>
  <si>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</si>
  <si>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</si>
  <si>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</si>
  <si>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</si>
  <si>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</si>
  <si>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</si>
  <si>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</si>
  <si>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</si>
  <si>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</si>
  <si>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</si>
  <si>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</si>
  <si>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</si>
  <si>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</si>
  <si>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</si>
  <si>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</si>
  <si>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</si>
  <si>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</si>
  <si>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</si>
  <si>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</si>
  <si>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</si>
  <si>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</si>
  <si>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</si>
  <si>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</si>
  <si>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</si>
  <si>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</si>
  <si>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</si>
  <si>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</si>
  <si>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</si>
  <si>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</si>
  <si>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</si>
  <si>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</si>
  <si>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</si>
  <si>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</si>
  <si>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</si>
  <si>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</si>
  <si>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</si>
  <si>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</si>
  <si>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</si>
  <si>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</si>
  <si>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</si>
  <si>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</si>
  <si>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</si>
  <si>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</si>
  <si>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</si>
  <si>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</si>
  <si>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</si>
  <si>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</si>
  <si>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</si>
  <si>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</si>
  <si>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</si>
  <si>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</si>
  <si>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</si>
  <si>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</si>
  <si>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</si>
  <si>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</si>
  <si>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</si>
  <si>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</si>
  <si>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</si>
  <si>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</si>
  <si>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</si>
  <si>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</si>
  <si>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</si>
  <si>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</si>
  <si>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</si>
  <si>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</si>
  <si>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</si>
  <si>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</si>
  <si>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</si>
  <si>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</si>
  <si>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</si>
  <si>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</si>
  <si>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</si>
  <si>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</si>
  <si>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</si>
  <si>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</si>
  <si>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</si>
  <si>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</si>
  <si>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</si>
  <si>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</si>
  <si>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</si>
  <si>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</si>
  <si>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</si>
  <si>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</si>
  <si>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</si>
  <si>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</si>
  <si>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</si>
  <si>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</si>
  <si>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</si>
  <si>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</si>
  <si>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</si>
  <si>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</si>
  <si>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</si>
  <si>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</si>
  <si>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</si>
  <si>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</si>
  <si>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</si>
  <si>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</si>
  <si>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</si>
  <si>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</si>
  <si>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</si>
  <si>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</si>
  <si>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</si>
  <si>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</si>
  <si>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</si>
  <si>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</si>
  <si>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</si>
  <si>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</si>
  <si>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</si>
  <si>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</si>
  <si>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</si>
  <si>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</si>
  <si>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</si>
  <si>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</si>
  <si>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</si>
  <si>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</si>
  <si>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</si>
  <si>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</si>
  <si>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</si>
  <si>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</si>
  <si>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</si>
  <si>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</si>
  <si>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</si>
  <si>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</si>
  <si>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</si>
  <si>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</si>
  <si>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</si>
  <si>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</si>
  <si>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</si>
  <si>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</si>
  <si>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</si>
  <si>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</si>
  <si>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</si>
  <si>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</si>
  <si>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</si>
  <si>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</si>
  <si>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</si>
  <si>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</si>
  <si>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</si>
  <si>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</si>
  <si>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</si>
  <si>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</si>
  <si>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</si>
  <si>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</si>
  <si>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</si>
  <si>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</si>
  <si>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</si>
  <si>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</si>
  <si>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</si>
  <si>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</si>
  <si>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</si>
  <si>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</si>
  <si>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</si>
  <si>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</si>
  <si>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</si>
  <si>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</si>
  <si>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</si>
  <si>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</si>
  <si>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</si>
  <si>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</si>
  <si>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</si>
  <si>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</si>
  <si>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</si>
  <si>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</si>
  <si>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</si>
  <si>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</si>
  <si>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</si>
  <si>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</si>
  <si>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</si>
  <si>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</si>
  <si>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</si>
  <si>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</si>
  <si>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</si>
  <si>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</si>
  <si>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</si>
  <si>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</si>
  <si>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</si>
  <si>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</si>
  <si>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</si>
  <si>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</si>
  <si>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</si>
  <si>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</si>
  <si>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</si>
  <si>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</si>
  <si>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</si>
  <si>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</si>
  <si>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</si>
  <si>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</si>
  <si>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</si>
  <si>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</si>
  <si>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</si>
  <si>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</si>
  <si>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</si>
  <si>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</si>
  <si>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</si>
  <si>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</si>
  <si>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</si>
  <si>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</si>
  <si>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</si>
  <si>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</si>
  <si>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</si>
  <si>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</si>
  <si>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</si>
  <si>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</si>
  <si>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</si>
  <si>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</si>
  <si>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</si>
  <si>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</si>
  <si>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</si>
  <si>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</si>
  <si>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</si>
  <si>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</si>
  <si>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</si>
  <si>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</si>
  <si>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</si>
  <si>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</si>
  <si>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</si>
  <si>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</si>
  <si>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</si>
  <si>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</si>
  <si>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</si>
  <si>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</si>
  <si>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</si>
  <si>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</si>
  <si>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</si>
  <si>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</si>
  <si>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</si>
  <si>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</si>
  <si>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</si>
  <si>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</si>
  <si>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</si>
  <si>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</si>
  <si>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</si>
  <si>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</si>
  <si>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</si>
  <si>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</si>
  <si>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</si>
  <si>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</si>
  <si>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</si>
  <si>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</si>
  <si>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</si>
  <si>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</si>
  <si>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</si>
  <si>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</si>
  <si>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</si>
  <si>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</si>
  <si>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</si>
  <si>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</si>
  <si>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</si>
  <si>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</si>
  <si>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</si>
  <si>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</si>
  <si>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</si>
  <si>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</si>
  <si>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</si>
  <si>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</si>
  <si>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</si>
  <si>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</si>
  <si>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</si>
  <si>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</si>
  <si>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</si>
  <si>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</si>
  <si>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</si>
  <si>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</si>
  <si>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</si>
  <si>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</si>
  <si>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</si>
  <si>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</si>
  <si>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</si>
  <si>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</si>
  <si>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</si>
  <si>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</si>
  <si>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</si>
  <si>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</si>
  <si>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</si>
  <si>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</si>
  <si>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</si>
  <si>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</si>
  <si>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</si>
  <si>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</si>
  <si>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</si>
  <si>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</si>
  <si>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</si>
  <si>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</si>
  <si>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</si>
  <si>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</si>
  <si>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</si>
  <si>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</si>
  <si>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</si>
  <si>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</si>
  <si>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</si>
  <si>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</si>
  <si>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</si>
  <si>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</si>
  <si>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</si>
  <si>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</si>
  <si>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</si>
  <si>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</si>
  <si>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</si>
  <si>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</si>
  <si>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</si>
  <si>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</si>
  <si>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</si>
  <si>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</si>
  <si>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</si>
  <si>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</si>
  <si>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</si>
  <si>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</si>
  <si>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</si>
  <si>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</si>
  <si>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</si>
  <si>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</si>
  <si>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</si>
  <si>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</si>
  <si>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</si>
  <si>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</si>
  <si>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</si>
  <si>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</si>
  <si>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</si>
  <si>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</si>
  <si>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</si>
  <si>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</si>
  <si>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</si>
  <si>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</si>
  <si>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</si>
  <si>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</si>
  <si>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</si>
  <si>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</si>
  <si>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</si>
  <si>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</si>
  <si>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</si>
  <si>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</si>
  <si>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</si>
  <si>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</si>
  <si>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</si>
  <si>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</si>
  <si>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</si>
  <si>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</si>
  <si>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</si>
  <si>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</si>
  <si>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</si>
  <si>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</si>
  <si>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</si>
  <si>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</si>
  <si>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</si>
  <si>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</si>
  <si>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</si>
  <si>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</si>
  <si>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</si>
  <si>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</si>
  <si>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</si>
  <si>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</si>
  <si>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</si>
  <si>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</si>
  <si>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</si>
  <si>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</si>
  <si>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</si>
  <si>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</si>
  <si>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</si>
  <si>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</si>
  <si>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</si>
  <si>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</si>
  <si>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</si>
  <si>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</si>
  <si>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</si>
  <si>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</si>
  <si>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</si>
  <si>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</si>
  <si>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</si>
  <si>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</si>
  <si>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</si>
  <si>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</si>
  <si>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</si>
  <si>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</si>
  <si>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</si>
  <si>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</si>
  <si>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</si>
  <si>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</si>
  <si>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</si>
  <si>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</si>
  <si>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</si>
  <si>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</si>
  <si>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</si>
  <si>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</si>
  <si>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</si>
  <si>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</si>
  <si>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</si>
  <si>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</si>
  <si>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</si>
  <si>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Average of Revenue2</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</si>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</sst>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Sheet1!$L$3</c:f>
              <c:strCache>
                <c:ptCount val="1"/>
                <c:pt idx="0">
                  <c:v>Total</c:v>
                </c:pt>
              </c:strCache>
            </c:strRef>
          </c:tx>
          <c:spPr>
            <a:solidFill>
              <a:schemeClr val="accent1"/>
            </a:solidFill>
            <a:ln>
              <a:noFill/>
            </a:ln>
            <a:effectLst/>
          </c:spPr>
          <c:invertIfNegative val="0"/>
          <c:cat>
            <c:strRef>
              <c:f>Sheet1!$K$4:$K$11</c:f>
              <c:strCache>
                <c:ptCount val="7"/>
                <c:pt idx="0">
                  <c:v>All Occasions</c:v>
                </c:pt>
                <c:pt idx="1">
                  <c:v>Anniversary</c:v>
                </c:pt>
                <c:pt idx="2">
                  <c:v>Birthday</c:v>
                </c:pt>
                <c:pt idx="3">
                  <c:v>Diwali</c:v>
                </c:pt>
                <c:pt idx="4">
                  <c:v>Holi</c:v>
                </c:pt>
                <c:pt idx="5">
                  <c:v>Raksha Bandhan</c:v>
                </c:pt>
                <c:pt idx="6">
                  <c:v>Valentine's Day</c:v>
                </c:pt>
              </c:strCache>
            </c:strRef>
          </c:cat>
          <c:val>
            <c:numRef>
              <c:f>Sheet1!$L$4:$L$11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6D8-4AA5-B958-E8983397B22C}"/>
            </c:ext>
          </c:extLst>
        </c:ser>
        <c:dLbls>
          <c:showLegendKey val="0"/>
          <c:showVal val="0"/>
          <c:showCatName val="0"/>
          <c:showSerName val="0"/>
          <c:showPercent val="0"/>
          <c:showBubbleSize val="0"/>
        </c:dLbls>
        <c:gapWidth val="219"/>
        <c:overlap val="-27"/>
        <c:axId val="1738387728"/>
        <c:axId val="1738391568"/>
      </c:barChart>
      <c:catAx>
        <c:axId val="173838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91568"/>
        <c:crosses val="autoZero"/>
        <c:auto val="1"/>
        <c:lblAlgn val="ctr"/>
        <c:lblOffset val="100"/>
        <c:noMultiLvlLbl val="0"/>
      </c:catAx>
      <c:valAx>
        <c:axId val="1738391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8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manualLayout>
          <c:xMode val="edge"/>
          <c:yMode val="edge"/>
          <c:x val="0.31368898841773218"/>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09176719882491"/>
          <c:y val="0.17759493670886076"/>
          <c:w val="0.75460497483686095"/>
          <c:h val="0.69926874646998238"/>
        </c:manualLayout>
      </c:layout>
      <c:barChart>
        <c:barDir val="col"/>
        <c:grouping val="stacked"/>
        <c:varyColors val="0"/>
        <c:ser>
          <c:idx val="0"/>
          <c:order val="0"/>
          <c:tx>
            <c:strRef>
              <c:f>Sheet1!$I$12</c:f>
              <c:strCache>
                <c:ptCount val="1"/>
                <c:pt idx="0">
                  <c:v>Total</c:v>
                </c:pt>
              </c:strCache>
            </c:strRef>
          </c:tx>
          <c:spPr>
            <a:solidFill>
              <a:schemeClr val="accent1"/>
            </a:solidFill>
            <a:ln>
              <a:noFill/>
            </a:ln>
            <a:effectLst/>
          </c:spPr>
          <c:invertIfNegative val="0"/>
          <c:cat>
            <c:strRef>
              <c:f>Sheet1!$H$13:$H$20</c:f>
              <c:strCache>
                <c:ptCount val="7"/>
                <c:pt idx="0">
                  <c:v>Cake</c:v>
                </c:pt>
                <c:pt idx="1">
                  <c:v>Colors</c:v>
                </c:pt>
                <c:pt idx="2">
                  <c:v>Mugs</c:v>
                </c:pt>
                <c:pt idx="3">
                  <c:v>Plants</c:v>
                </c:pt>
                <c:pt idx="4">
                  <c:v>Raksha Bandhan</c:v>
                </c:pt>
                <c:pt idx="5">
                  <c:v>Soft Toys</c:v>
                </c:pt>
                <c:pt idx="6">
                  <c:v>Sweets</c:v>
                </c:pt>
              </c:strCache>
            </c:strRef>
          </c:cat>
          <c:val>
            <c:numRef>
              <c:f>Sheet1!$I$13:$I$20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4AE-4D5B-9AF9-67EFE04A63A8}"/>
            </c:ext>
          </c:extLst>
        </c:ser>
        <c:dLbls>
          <c:showLegendKey val="0"/>
          <c:showVal val="0"/>
          <c:showCatName val="0"/>
          <c:showSerName val="0"/>
          <c:showPercent val="0"/>
          <c:showBubbleSize val="0"/>
        </c:dLbls>
        <c:gapWidth val="150"/>
        <c:overlap val="100"/>
        <c:axId val="2107650784"/>
        <c:axId val="2107651264"/>
      </c:barChart>
      <c:catAx>
        <c:axId val="210765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51264"/>
        <c:crosses val="autoZero"/>
        <c:auto val="1"/>
        <c:lblAlgn val="ctr"/>
        <c:lblOffset val="100"/>
        <c:noMultiLvlLbl val="0"/>
      </c:catAx>
      <c:valAx>
        <c:axId val="2107651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5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Sheet1!$C$8</c:f>
              <c:strCache>
                <c:ptCount val="1"/>
                <c:pt idx="0">
                  <c:v>Total</c:v>
                </c:pt>
              </c:strCache>
            </c:strRef>
          </c:tx>
          <c:spPr>
            <a:ln w="28575" cap="rnd">
              <a:solidFill>
                <a:schemeClr val="accent1"/>
              </a:solidFill>
              <a:round/>
            </a:ln>
            <a:effectLst/>
          </c:spPr>
          <c:marker>
            <c:symbol val="none"/>
          </c:marker>
          <c:cat>
            <c:strRef>
              <c:f>Sheet1!$B$9:$B$21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Sheet1!$C$9:$C$21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C8E-420F-98FE-2C84ECBEDC24}"/>
            </c:ext>
          </c:extLst>
        </c:ser>
        <c:dLbls>
          <c:showLegendKey val="0"/>
          <c:showVal val="0"/>
          <c:showCatName val="0"/>
          <c:showSerName val="0"/>
          <c:showPercent val="0"/>
          <c:showBubbleSize val="0"/>
        </c:dLbls>
        <c:smooth val="0"/>
        <c:axId val="2105230608"/>
        <c:axId val="2105232048"/>
      </c:lineChart>
      <c:catAx>
        <c:axId val="210523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32048"/>
        <c:crosses val="autoZero"/>
        <c:auto val="1"/>
        <c:lblAlgn val="ctr"/>
        <c:lblOffset val="100"/>
        <c:noMultiLvlLbl val="0"/>
      </c:catAx>
      <c:valAx>
        <c:axId val="2105232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3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Sheet1!$I$4</c:f>
              <c:strCache>
                <c:ptCount val="1"/>
                <c:pt idx="0">
                  <c:v>Total</c:v>
                </c:pt>
              </c:strCache>
            </c:strRef>
          </c:tx>
          <c:spPr>
            <a:solidFill>
              <a:schemeClr val="accent1"/>
            </a:solidFill>
            <a:ln>
              <a:noFill/>
            </a:ln>
            <a:effectLst/>
          </c:spPr>
          <c:invertIfNegative val="0"/>
          <c:cat>
            <c:strRef>
              <c:f>Sheet1!$H$5:$H$10</c:f>
              <c:strCache>
                <c:ptCount val="5"/>
                <c:pt idx="0">
                  <c:v>Accusantium Gift</c:v>
                </c:pt>
                <c:pt idx="1">
                  <c:v>Accusantium Set</c:v>
                </c:pt>
                <c:pt idx="2">
                  <c:v>Ad Box</c:v>
                </c:pt>
                <c:pt idx="3">
                  <c:v>Adipisci Set</c:v>
                </c:pt>
                <c:pt idx="4">
                  <c:v>Aliquam Box</c:v>
                </c:pt>
              </c:strCache>
            </c:strRef>
          </c:cat>
          <c:val>
            <c:numRef>
              <c:f>Sheet1!$I$5:$I$10</c:f>
              <c:numCache>
                <c:formatCode>"₹"\ #,##0.00;#,##0.00\ \-"₹";"₹"\ #,##0.00</c:formatCode>
                <c:ptCount val="5"/>
                <c:pt idx="0">
                  <c:v>3520984</c:v>
                </c:pt>
                <c:pt idx="1">
                  <c:v>3520984</c:v>
                </c:pt>
                <c:pt idx="2">
                  <c:v>3520984</c:v>
                </c:pt>
                <c:pt idx="3">
                  <c:v>3520984</c:v>
                </c:pt>
                <c:pt idx="4">
                  <c:v>3520984</c:v>
                </c:pt>
              </c:numCache>
            </c:numRef>
          </c:val>
          <c:extLst>
            <c:ext xmlns:c16="http://schemas.microsoft.com/office/drawing/2014/chart" uri="{C3380CC4-5D6E-409C-BE32-E72D297353CC}">
              <c16:uniqueId val="{00000000-2454-4BE9-8B34-767B6F67E4AC}"/>
            </c:ext>
          </c:extLst>
        </c:ser>
        <c:dLbls>
          <c:showLegendKey val="0"/>
          <c:showVal val="0"/>
          <c:showCatName val="0"/>
          <c:showSerName val="0"/>
          <c:showPercent val="0"/>
          <c:showBubbleSize val="0"/>
        </c:dLbls>
        <c:gapWidth val="219"/>
        <c:overlap val="-27"/>
        <c:axId val="219333679"/>
        <c:axId val="219344719"/>
      </c:barChart>
      <c:catAx>
        <c:axId val="21933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344719"/>
        <c:crosses val="autoZero"/>
        <c:auto val="1"/>
        <c:lblAlgn val="ctr"/>
        <c:lblOffset val="100"/>
        <c:noMultiLvlLbl val="0"/>
      </c:catAx>
      <c:valAx>
        <c:axId val="21934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33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Sheet1!$L$14</c:f>
              <c:strCache>
                <c:ptCount val="1"/>
                <c:pt idx="0">
                  <c:v>Total</c:v>
                </c:pt>
              </c:strCache>
            </c:strRef>
          </c:tx>
          <c:spPr>
            <a:solidFill>
              <a:schemeClr val="accent1"/>
            </a:solidFill>
            <a:ln>
              <a:noFill/>
            </a:ln>
            <a:effectLst/>
          </c:spPr>
          <c:invertIfNegative val="0"/>
          <c:cat>
            <c:strRef>
              <c:f>Sheet1!$K$15:$K$25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Sheet1!$L$15:$L$25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482-410C-9354-FF017AC866A7}"/>
            </c:ext>
          </c:extLst>
        </c:ser>
        <c:dLbls>
          <c:showLegendKey val="0"/>
          <c:showVal val="0"/>
          <c:showCatName val="0"/>
          <c:showSerName val="0"/>
          <c:showPercent val="0"/>
          <c:showBubbleSize val="0"/>
        </c:dLbls>
        <c:gapWidth val="219"/>
        <c:overlap val="-27"/>
        <c:axId val="204301103"/>
        <c:axId val="204302543"/>
      </c:barChart>
      <c:catAx>
        <c:axId val="20430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02543"/>
        <c:crosses val="autoZero"/>
        <c:auto val="1"/>
        <c:lblAlgn val="ctr"/>
        <c:lblOffset val="100"/>
        <c:noMultiLvlLbl val="0"/>
      </c:catAx>
      <c:valAx>
        <c:axId val="20430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0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Dashboard.xlsx]Sheet1!PivotTable8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Sheet1!$F$8</c:f>
              <c:strCache>
                <c:ptCount val="1"/>
                <c:pt idx="0">
                  <c:v>Total</c:v>
                </c:pt>
              </c:strCache>
            </c:strRef>
          </c:tx>
          <c:spPr>
            <a:ln w="28575" cap="rnd">
              <a:solidFill>
                <a:schemeClr val="accent1"/>
              </a:solidFill>
              <a:round/>
            </a:ln>
            <a:effectLst/>
          </c:spPr>
          <c:marker>
            <c:symbol val="none"/>
          </c:marker>
          <c:cat>
            <c:strRef>
              <c:f>Sheet1!$E$9:$E$33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Sheet1!$F$9:$F$33</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AB2D-4541-B92C-5CB54DA0E6C8}"/>
            </c:ext>
          </c:extLst>
        </c:ser>
        <c:dLbls>
          <c:showLegendKey val="0"/>
          <c:showVal val="0"/>
          <c:showCatName val="0"/>
          <c:showSerName val="0"/>
          <c:showPercent val="0"/>
          <c:showBubbleSize val="0"/>
        </c:dLbls>
        <c:smooth val="0"/>
        <c:axId val="688628256"/>
        <c:axId val="2103471120"/>
      </c:lineChart>
      <c:catAx>
        <c:axId val="68862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471120"/>
        <c:crosses val="autoZero"/>
        <c:auto val="1"/>
        <c:lblAlgn val="ctr"/>
        <c:lblOffset val="100"/>
        <c:noMultiLvlLbl val="0"/>
      </c:catAx>
      <c:valAx>
        <c:axId val="2103471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2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144780</xdr:colOff>
      <xdr:row>3</xdr:row>
      <xdr:rowOff>60960</xdr:rowOff>
    </xdr:from>
    <xdr:to>
      <xdr:col>15</xdr:col>
      <xdr:colOff>144780</xdr:colOff>
      <xdr:row>16</xdr:row>
      <xdr:rowOff>150495</xdr:rowOff>
    </xdr:to>
    <mc:AlternateContent xmlns:mc="http://schemas.openxmlformats.org/markup-compatibility/2006">
      <mc:Choice xmlns:a14="http://schemas.microsoft.com/office/drawing/2010/main" Requires="a14">
        <xdr:graphicFrame macro="">
          <xdr:nvGraphicFramePr>
            <xdr:cNvPr id="4" name="Occasion">
              <a:extLst>
                <a:ext uri="{FF2B5EF4-FFF2-40B4-BE49-F238E27FC236}">
                  <a16:creationId xmlns:a16="http://schemas.microsoft.com/office/drawing/2014/main" id="{565564EC-00DF-A19F-01F6-F266F7F755E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009120" y="609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4</xdr:row>
      <xdr:rowOff>121920</xdr:rowOff>
    </xdr:from>
    <xdr:to>
      <xdr:col>7</xdr:col>
      <xdr:colOff>7620</xdr:colOff>
      <xdr:row>20</xdr:row>
      <xdr:rowOff>175260</xdr:rowOff>
    </xdr:to>
    <xdr:graphicFrame macro="">
      <xdr:nvGraphicFramePr>
        <xdr:cNvPr id="2" name="Chart 1">
          <a:extLst>
            <a:ext uri="{FF2B5EF4-FFF2-40B4-BE49-F238E27FC236}">
              <a16:creationId xmlns:a16="http://schemas.microsoft.com/office/drawing/2014/main" id="{0AB59898-24F2-4785-8D40-82EF97624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4</xdr:row>
      <xdr:rowOff>114300</xdr:rowOff>
    </xdr:from>
    <xdr:to>
      <xdr:col>13</xdr:col>
      <xdr:colOff>518160</xdr:colOff>
      <xdr:row>21</xdr:row>
      <xdr:rowOff>15240</xdr:rowOff>
    </xdr:to>
    <xdr:graphicFrame macro="">
      <xdr:nvGraphicFramePr>
        <xdr:cNvPr id="3" name="Chart 2">
          <a:extLst>
            <a:ext uri="{FF2B5EF4-FFF2-40B4-BE49-F238E27FC236}">
              <a16:creationId xmlns:a16="http://schemas.microsoft.com/office/drawing/2014/main" id="{57253BAD-7571-417A-90B8-62B4A4D29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21</xdr:row>
      <xdr:rowOff>15240</xdr:rowOff>
    </xdr:from>
    <xdr:to>
      <xdr:col>7</xdr:col>
      <xdr:colOff>45720</xdr:colOff>
      <xdr:row>37</xdr:row>
      <xdr:rowOff>83820</xdr:rowOff>
    </xdr:to>
    <xdr:graphicFrame macro="">
      <xdr:nvGraphicFramePr>
        <xdr:cNvPr id="4" name="Chart 3">
          <a:extLst>
            <a:ext uri="{FF2B5EF4-FFF2-40B4-BE49-F238E27FC236}">
              <a16:creationId xmlns:a16="http://schemas.microsoft.com/office/drawing/2014/main" id="{193046CA-2995-4E31-9BB2-1F8A2A090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xdr:colOff>
      <xdr:row>21</xdr:row>
      <xdr:rowOff>45720</xdr:rowOff>
    </xdr:from>
    <xdr:to>
      <xdr:col>13</xdr:col>
      <xdr:colOff>502920</xdr:colOff>
      <xdr:row>36</xdr:row>
      <xdr:rowOff>160020</xdr:rowOff>
    </xdr:to>
    <xdr:graphicFrame macro="">
      <xdr:nvGraphicFramePr>
        <xdr:cNvPr id="5" name="Chart 4">
          <a:extLst>
            <a:ext uri="{FF2B5EF4-FFF2-40B4-BE49-F238E27FC236}">
              <a16:creationId xmlns:a16="http://schemas.microsoft.com/office/drawing/2014/main" id="{3B551E21-2269-48F5-B026-8CE9CECFD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525780</xdr:colOff>
      <xdr:row>4</xdr:row>
      <xdr:rowOff>114300</xdr:rowOff>
    </xdr:from>
    <xdr:to>
      <xdr:col>20</xdr:col>
      <xdr:colOff>15240</xdr:colOff>
      <xdr:row>21</xdr:row>
      <xdr:rowOff>15240</xdr:rowOff>
    </xdr:to>
    <xdr:graphicFrame macro="">
      <xdr:nvGraphicFramePr>
        <xdr:cNvPr id="6" name="Chart 5">
          <a:extLst>
            <a:ext uri="{FF2B5EF4-FFF2-40B4-BE49-F238E27FC236}">
              <a16:creationId xmlns:a16="http://schemas.microsoft.com/office/drawing/2014/main" id="{E4E458DA-0B4B-4276-AC69-AC75D18F6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502920</xdr:colOff>
      <xdr:row>21</xdr:row>
      <xdr:rowOff>45720</xdr:rowOff>
    </xdr:from>
    <xdr:to>
      <xdr:col>20</xdr:col>
      <xdr:colOff>30480</xdr:colOff>
      <xdr:row>36</xdr:row>
      <xdr:rowOff>160020</xdr:rowOff>
    </xdr:to>
    <xdr:graphicFrame macro="">
      <xdr:nvGraphicFramePr>
        <xdr:cNvPr id="7" name="Chart 6">
          <a:extLst>
            <a:ext uri="{FF2B5EF4-FFF2-40B4-BE49-F238E27FC236}">
              <a16:creationId xmlns:a16="http://schemas.microsoft.com/office/drawing/2014/main" id="{3CCE18AD-F463-4A66-95C5-9661033CA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419100</xdr:colOff>
      <xdr:row>0</xdr:row>
      <xdr:rowOff>137160</xdr:rowOff>
    </xdr:from>
    <xdr:to>
      <xdr:col>8</xdr:col>
      <xdr:colOff>114300</xdr:colOff>
      <xdr:row>4</xdr:row>
      <xdr:rowOff>15240</xdr:rowOff>
    </xdr:to>
    <xdr:sp macro="" textlink="Sheet1!F6">
      <xdr:nvSpPr>
        <xdr:cNvPr id="8" name="Rectangle: Rounded Corners 7">
          <a:extLst>
            <a:ext uri="{FF2B5EF4-FFF2-40B4-BE49-F238E27FC236}">
              <a16:creationId xmlns:a16="http://schemas.microsoft.com/office/drawing/2014/main" id="{D3E6325C-07D4-9858-0DA9-CF5A11324197}"/>
            </a:ext>
          </a:extLst>
        </xdr:cNvPr>
        <xdr:cNvSpPr/>
      </xdr:nvSpPr>
      <xdr:spPr>
        <a:xfrm>
          <a:off x="2857500" y="137160"/>
          <a:ext cx="2133600"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D917FF3-118F-4CE5-87A8-16B83341ECDC}" type="TxLink">
            <a:rPr lang="en-US" sz="1400" b="0" i="0" u="none" strike="noStrike" kern="1200">
              <a:solidFill>
                <a:srgbClr val="000000"/>
              </a:solidFill>
              <a:latin typeface="Calibri"/>
              <a:ea typeface="Calibri"/>
              <a:cs typeface="Calibri"/>
            </a:rPr>
            <a:pPr algn="ctr"/>
            <a:t>1000</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Total Orders</a:t>
          </a:r>
          <a:endParaRPr lang="en-IN" sz="1400" kern="1200"/>
        </a:p>
      </xdr:txBody>
    </xdr:sp>
    <xdr:clientData/>
  </xdr:twoCellAnchor>
  <xdr:twoCellAnchor>
    <xdr:from>
      <xdr:col>8</xdr:col>
      <xdr:colOff>213360</xdr:colOff>
      <xdr:row>0</xdr:row>
      <xdr:rowOff>144780</xdr:rowOff>
    </xdr:from>
    <xdr:to>
      <xdr:col>11</xdr:col>
      <xdr:colOff>518160</xdr:colOff>
      <xdr:row>4</xdr:row>
      <xdr:rowOff>22860</xdr:rowOff>
    </xdr:to>
    <xdr:sp macro="" textlink="Sheet1!E6">
      <xdr:nvSpPr>
        <xdr:cNvPr id="9" name="Rectangle: Rounded Corners 8">
          <a:extLst>
            <a:ext uri="{FF2B5EF4-FFF2-40B4-BE49-F238E27FC236}">
              <a16:creationId xmlns:a16="http://schemas.microsoft.com/office/drawing/2014/main" id="{D22AD4D3-5A7D-4982-8C12-13725BEB1673}"/>
            </a:ext>
          </a:extLst>
        </xdr:cNvPr>
        <xdr:cNvSpPr/>
      </xdr:nvSpPr>
      <xdr:spPr>
        <a:xfrm>
          <a:off x="5090160" y="144780"/>
          <a:ext cx="2133600"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DB2BBE6-F41B-41F1-863D-7ACE1D2C9305}" type="TxLink">
            <a:rPr lang="en-US" sz="1400" b="0" i="0" u="none" strike="noStrike" kern="1200">
              <a:solidFill>
                <a:srgbClr val="000000"/>
              </a:solidFill>
              <a:latin typeface="Calibri"/>
              <a:ea typeface="Calibri"/>
              <a:cs typeface="Calibri"/>
            </a:rPr>
            <a:pPr algn="ctr"/>
            <a:t>₹ 3,520.98</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Total Revenue</a:t>
          </a:r>
          <a:endParaRPr lang="en-IN" sz="1400" kern="1200"/>
        </a:p>
      </xdr:txBody>
    </xdr:sp>
    <xdr:clientData/>
  </xdr:twoCellAnchor>
  <xdr:twoCellAnchor>
    <xdr:from>
      <xdr:col>12</xdr:col>
      <xdr:colOff>22860</xdr:colOff>
      <xdr:row>0</xdr:row>
      <xdr:rowOff>160020</xdr:rowOff>
    </xdr:from>
    <xdr:to>
      <xdr:col>15</xdr:col>
      <xdr:colOff>327660</xdr:colOff>
      <xdr:row>4</xdr:row>
      <xdr:rowOff>38100</xdr:rowOff>
    </xdr:to>
    <xdr:sp macro="" textlink="Sheet1!D6">
      <xdr:nvSpPr>
        <xdr:cNvPr id="10" name="Rectangle: Rounded Corners 9">
          <a:extLst>
            <a:ext uri="{FF2B5EF4-FFF2-40B4-BE49-F238E27FC236}">
              <a16:creationId xmlns:a16="http://schemas.microsoft.com/office/drawing/2014/main" id="{D93340B2-96F0-4DA7-A781-82AE425187E7}"/>
            </a:ext>
          </a:extLst>
        </xdr:cNvPr>
        <xdr:cNvSpPr/>
      </xdr:nvSpPr>
      <xdr:spPr>
        <a:xfrm>
          <a:off x="7338060" y="160020"/>
          <a:ext cx="2133600"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6C9CF44-9F7C-4097-A2B9-73689CC5A735}" type="TxLink">
            <a:rPr lang="en-US" sz="1400" b="0" i="0" u="none" strike="noStrike" kern="1200">
              <a:solidFill>
                <a:srgbClr val="000000"/>
              </a:solidFill>
              <a:latin typeface="Calibri"/>
              <a:ea typeface="Calibri"/>
              <a:cs typeface="Calibri"/>
            </a:rPr>
            <a:pPr algn="ctr"/>
            <a:t>5.53</a:t>
          </a:fld>
          <a:endParaRPr lang="en-US" sz="1400" b="0" i="0" u="none" strike="noStrike" kern="1200">
            <a:solidFill>
              <a:srgbClr val="000000"/>
            </a:solidFill>
            <a:latin typeface="Calibri"/>
            <a:ea typeface="Calibri"/>
            <a:cs typeface="Calibri"/>
          </a:endParaRPr>
        </a:p>
        <a:p>
          <a:pPr algn="ctr"/>
          <a:r>
            <a:rPr lang="en-US" sz="1400" b="0" i="0" u="none" strike="noStrike" kern="1200" baseline="0">
              <a:solidFill>
                <a:srgbClr val="000000"/>
              </a:solidFill>
              <a:latin typeface="Calibri"/>
              <a:ea typeface="Calibri"/>
              <a:cs typeface="Calibri"/>
            </a:rPr>
            <a:t>Order to delivery time</a:t>
          </a:r>
          <a:endParaRPr lang="en-IN" sz="1400" kern="1200"/>
        </a:p>
      </xdr:txBody>
    </xdr:sp>
    <xdr:clientData/>
  </xdr:twoCellAnchor>
  <xdr:twoCellAnchor>
    <xdr:from>
      <xdr:col>15</xdr:col>
      <xdr:colOff>441960</xdr:colOff>
      <xdr:row>0</xdr:row>
      <xdr:rowOff>167640</xdr:rowOff>
    </xdr:from>
    <xdr:to>
      <xdr:col>19</xdr:col>
      <xdr:colOff>137160</xdr:colOff>
      <xdr:row>4</xdr:row>
      <xdr:rowOff>45720</xdr:rowOff>
    </xdr:to>
    <xdr:sp macro="" textlink="Sheet1!E6">
      <xdr:nvSpPr>
        <xdr:cNvPr id="11" name="Rectangle: Rounded Corners 10">
          <a:extLst>
            <a:ext uri="{FF2B5EF4-FFF2-40B4-BE49-F238E27FC236}">
              <a16:creationId xmlns:a16="http://schemas.microsoft.com/office/drawing/2014/main" id="{CAD4DD3A-29D4-4CE0-B421-B47C80DA7A84}"/>
            </a:ext>
          </a:extLst>
        </xdr:cNvPr>
        <xdr:cNvSpPr/>
      </xdr:nvSpPr>
      <xdr:spPr>
        <a:xfrm>
          <a:off x="9585960" y="167640"/>
          <a:ext cx="2133600"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95D7941-1B2D-4590-937F-28959A17E2A5}" type="TxLink">
            <a:rPr lang="en-US" sz="1400" b="0" i="0" u="none" strike="noStrike" kern="1200">
              <a:solidFill>
                <a:srgbClr val="000000"/>
              </a:solidFill>
              <a:latin typeface="Calibri"/>
              <a:ea typeface="Calibri"/>
              <a:cs typeface="Calibri"/>
            </a:rPr>
            <a:pPr algn="ctr"/>
            <a:t>₹ 3,520.98</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Avg customer spending</a:t>
          </a:r>
          <a:endParaRPr lang="en-IN" sz="1400" kern="1200"/>
        </a:p>
      </xdr:txBody>
    </xdr:sp>
    <xdr:clientData/>
  </xdr:twoCellAnchor>
  <xdr:twoCellAnchor editAs="oneCell">
    <xdr:from>
      <xdr:col>20</xdr:col>
      <xdr:colOff>45720</xdr:colOff>
      <xdr:row>14</xdr:row>
      <xdr:rowOff>22860</xdr:rowOff>
    </xdr:from>
    <xdr:to>
      <xdr:col>23</xdr:col>
      <xdr:colOff>68580</xdr:colOff>
      <xdr:row>36</xdr:row>
      <xdr:rowOff>15240</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1F9EF715-4477-4B95-A20A-EA220D15ACF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237720" y="2583180"/>
              <a:ext cx="1851660" cy="4015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xdr:row>
      <xdr:rowOff>0</xdr:rowOff>
    </xdr:from>
    <xdr:to>
      <xdr:col>23</xdr:col>
      <xdr:colOff>60960</xdr:colOff>
      <xdr:row>7</xdr:row>
      <xdr:rowOff>15240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26017B37-633A-9D92-F00C-31F9CCD7FDD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92000" y="182880"/>
              <a:ext cx="1889760" cy="1112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22860</xdr:colOff>
      <xdr:row>7</xdr:row>
      <xdr:rowOff>45720</xdr:rowOff>
    </xdr:from>
    <xdr:to>
      <xdr:col>23</xdr:col>
      <xdr:colOff>76200</xdr:colOff>
      <xdr:row>14</xdr:row>
      <xdr:rowOff>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9FCA5088-2673-248A-1051-B913D254FA09}"/>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214860" y="1325880"/>
              <a:ext cx="1882140" cy="12344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236220</xdr:colOff>
      <xdr:row>0</xdr:row>
      <xdr:rowOff>121920</xdr:rowOff>
    </xdr:from>
    <xdr:to>
      <xdr:col>4</xdr:col>
      <xdr:colOff>312420</xdr:colOff>
      <xdr:row>4</xdr:row>
      <xdr:rowOff>22860</xdr:rowOff>
    </xdr:to>
    <xdr:sp macro="" textlink="">
      <xdr:nvSpPr>
        <xdr:cNvPr id="15" name="Rectangle: Rounded Corners 14">
          <a:extLst>
            <a:ext uri="{FF2B5EF4-FFF2-40B4-BE49-F238E27FC236}">
              <a16:creationId xmlns:a16="http://schemas.microsoft.com/office/drawing/2014/main" id="{4B82D4FB-863A-CF23-752C-D9A0B51188DF}"/>
            </a:ext>
          </a:extLst>
        </xdr:cNvPr>
        <xdr:cNvSpPr/>
      </xdr:nvSpPr>
      <xdr:spPr>
        <a:xfrm>
          <a:off x="236220" y="121920"/>
          <a:ext cx="2514600" cy="632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2000" kern="1200">
              <a:solidFill>
                <a:sysClr val="windowText" lastClr="000000"/>
              </a:solidFill>
            </a:rPr>
            <a:t>Sales analysis</a:t>
          </a:r>
        </a:p>
      </xdr:txBody>
    </xdr:sp>
    <xdr:clientData/>
  </xdr:twoCellAnchor>
  <xdr:twoCellAnchor editAs="oneCell">
    <xdr:from>
      <xdr:col>0</xdr:col>
      <xdr:colOff>441960</xdr:colOff>
      <xdr:row>0</xdr:row>
      <xdr:rowOff>175260</xdr:rowOff>
    </xdr:from>
    <xdr:to>
      <xdr:col>1</xdr:col>
      <xdr:colOff>487680</xdr:colOff>
      <xdr:row>4</xdr:row>
      <xdr:rowOff>0</xdr:rowOff>
    </xdr:to>
    <xdr:pic>
      <xdr:nvPicPr>
        <xdr:cNvPr id="17" name="Picture 16">
          <a:extLst>
            <a:ext uri="{FF2B5EF4-FFF2-40B4-BE49-F238E27FC236}">
              <a16:creationId xmlns:a16="http://schemas.microsoft.com/office/drawing/2014/main" id="{8CB05F88-3534-BCFD-D99D-B4B2AFF8C67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1960" y="175260"/>
          <a:ext cx="655320" cy="556260"/>
        </a:xfrm>
        <a:prstGeom prst="rect">
          <a:avLst/>
        </a:prstGeom>
      </xdr:spPr>
    </xdr:pic>
    <xdr:clientData/>
  </xdr:twoCellAnchor>
  <xdr:twoCellAnchor editAs="oneCell">
    <xdr:from>
      <xdr:col>14</xdr:col>
      <xdr:colOff>167640</xdr:colOff>
      <xdr:row>1</xdr:row>
      <xdr:rowOff>15239</xdr:rowOff>
    </xdr:from>
    <xdr:to>
      <xdr:col>14</xdr:col>
      <xdr:colOff>518160</xdr:colOff>
      <xdr:row>2</xdr:row>
      <xdr:rowOff>91440</xdr:rowOff>
    </xdr:to>
    <xdr:pic>
      <xdr:nvPicPr>
        <xdr:cNvPr id="21" name="Picture 20">
          <a:extLst>
            <a:ext uri="{FF2B5EF4-FFF2-40B4-BE49-F238E27FC236}">
              <a16:creationId xmlns:a16="http://schemas.microsoft.com/office/drawing/2014/main" id="{89BC4941-402B-5DE3-024F-FFD27F40816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702040" y="198119"/>
          <a:ext cx="350520" cy="259081"/>
        </a:xfrm>
        <a:prstGeom prst="rect">
          <a:avLst/>
        </a:prstGeom>
      </xdr:spPr>
    </xdr:pic>
    <xdr:clientData/>
  </xdr:twoCellAnchor>
  <xdr:twoCellAnchor editAs="oneCell">
    <xdr:from>
      <xdr:col>10</xdr:col>
      <xdr:colOff>586740</xdr:colOff>
      <xdr:row>1</xdr:row>
      <xdr:rowOff>53339</xdr:rowOff>
    </xdr:from>
    <xdr:to>
      <xdr:col>11</xdr:col>
      <xdr:colOff>444373</xdr:colOff>
      <xdr:row>3</xdr:row>
      <xdr:rowOff>144780</xdr:rowOff>
    </xdr:to>
    <xdr:pic>
      <xdr:nvPicPr>
        <xdr:cNvPr id="23" name="Picture 22">
          <a:extLst>
            <a:ext uri="{FF2B5EF4-FFF2-40B4-BE49-F238E27FC236}">
              <a16:creationId xmlns:a16="http://schemas.microsoft.com/office/drawing/2014/main" id="{CD94ADBE-B8C0-0723-F40F-37151E0C982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682740" y="236219"/>
          <a:ext cx="467233" cy="457201"/>
        </a:xfrm>
        <a:prstGeom prst="rect">
          <a:avLst/>
        </a:prstGeom>
      </xdr:spPr>
    </xdr:pic>
    <xdr:clientData/>
  </xdr:twoCellAnchor>
  <xdr:twoCellAnchor editAs="oneCell">
    <xdr:from>
      <xdr:col>18</xdr:col>
      <xdr:colOff>114300</xdr:colOff>
      <xdr:row>1</xdr:row>
      <xdr:rowOff>7620</xdr:rowOff>
    </xdr:from>
    <xdr:to>
      <xdr:col>18</xdr:col>
      <xdr:colOff>487680</xdr:colOff>
      <xdr:row>2</xdr:row>
      <xdr:rowOff>167640</xdr:rowOff>
    </xdr:to>
    <xdr:pic>
      <xdr:nvPicPr>
        <xdr:cNvPr id="25" name="Picture 24">
          <a:extLst>
            <a:ext uri="{FF2B5EF4-FFF2-40B4-BE49-F238E27FC236}">
              <a16:creationId xmlns:a16="http://schemas.microsoft.com/office/drawing/2014/main" id="{1E805FA2-64EE-568F-5198-711140719EF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087100" y="190500"/>
          <a:ext cx="373380" cy="342900"/>
        </a:xfrm>
        <a:prstGeom prst="rect">
          <a:avLst/>
        </a:prstGeom>
      </xdr:spPr>
    </xdr:pic>
    <xdr:clientData/>
  </xdr:twoCellAnchor>
  <xdr:twoCellAnchor editAs="oneCell">
    <xdr:from>
      <xdr:col>7</xdr:col>
      <xdr:colOff>99060</xdr:colOff>
      <xdr:row>1</xdr:row>
      <xdr:rowOff>99060</xdr:rowOff>
    </xdr:from>
    <xdr:to>
      <xdr:col>8</xdr:col>
      <xdr:colOff>76200</xdr:colOff>
      <xdr:row>3</xdr:row>
      <xdr:rowOff>106680</xdr:rowOff>
    </xdr:to>
    <xdr:pic>
      <xdr:nvPicPr>
        <xdr:cNvPr id="27" name="Picture 26">
          <a:extLst>
            <a:ext uri="{FF2B5EF4-FFF2-40B4-BE49-F238E27FC236}">
              <a16:creationId xmlns:a16="http://schemas.microsoft.com/office/drawing/2014/main" id="{934D4B3D-2FFD-4E33-EFEA-D32AEB719E3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366260" y="281940"/>
          <a:ext cx="586740" cy="3733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A SHAIKH" refreshedDate="45632.646664583335" backgroundQuery="1" createdVersion="8" refreshedVersion="8" minRefreshableVersion="3" recordCount="0" supportSubquery="1" supportAdvancedDrill="1" xr:uid="{7E9C5B39-B9F1-48BE-9575-147D67D3C6B7}">
  <cacheSource type="external" connectionId="9"/>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Products 1].[Product_Name].[Product_Name]" caption="Product_Name" numFmtId="0" hierarchy="38" level="1">
      <sharedItems count="5">
        <s v="Accusantium Gift"/>
        <s v="Accusantium Set"/>
        <s v="Ad Box"/>
        <s v="Adipisci Set"/>
        <s v="Aliquam Box"/>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4" level="32767"/>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Revenue]" caption="Revenue" attribute="1" defaultMemberUniqueName="[fnp datasets].[Revenue].[All]" allUniqueName="[fnp datasets].[Revenue].[All]" dimensionUniqueName="[fnp dataset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A SHAIKH" refreshedDate="45632.68364560185" backgroundQuery="1" createdVersion="3" refreshedVersion="8" minRefreshableVersion="3" recordCount="0" supportSubquery="1" supportAdvancedDrill="1" xr:uid="{D1ACBC7E-3FFD-445C-A6D4-F9C5FE3B49FD}">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fnp datasets].[Revenue]" caption="Revenue" attribute="1" defaultMemberUniqueName="[fnp datasets].[Revenue].[All]" allUniqueName="[fnp datasets].[Revenue].[All]" dimensionUniqueName="[fnp datasets]"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pivotCacheId="197544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A SHAIKH" refreshedDate="45632.685747685187" backgroundQuery="1" createdVersion="8" refreshedVersion="8" minRefreshableVersion="3" recordCount="0" supportSubquery="1" supportAdvancedDrill="1" xr:uid="{DBCCA22C-4B1B-493A-9638-D5383E0DA1A5}">
  <cacheSource type="external" connectionId="9"/>
  <cacheFields count="3">
    <cacheField name="[Measures].[Sum of Revenue]" caption="Sum of Revenue" numFmtId="0" hierarchy="49"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fnp datasets].[Revenue]" caption="Revenue" attribute="1" defaultMemberUniqueName="[fnp datasets].[Revenue].[All]" allUniqueName="[fnp datasets].[Revenue].[All]" dimensionUniqueName="[fnp datasets]" displayFolder="" count="2" memberValueDatatype="2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A SHAIKH" refreshedDate="45632.717690509256" backgroundQuery="1" createdVersion="8" refreshedVersion="8" minRefreshableVersion="3" recordCount="0" supportSubquery="1" supportAdvancedDrill="1" xr:uid="{F308A2D3-084D-4DE0-B46F-BC5A1E0122A3}">
  <cacheSource type="external" connectionId="9"/>
  <cacheFields count="5">
    <cacheField name="[Measures].[Sum of Revenue]" caption="Sum of Revenue" numFmtId="0" hierarchy="49" level="32767"/>
    <cacheField name="[Measures].[Average of diff_order_delivery]" caption="Average of diff_order_delivery" numFmtId="0" hierarchy="51" level="32767"/>
    <cacheField name="[Measures].[Average of Revenue]" caption="Average of Revenue" numFmtId="0" hierarchy="52" level="32767"/>
    <cacheField name="[Measures].[Count of Order_ID]" caption="Count of Order_ID" numFmtId="0" hierarchy="54" level="32767"/>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Revenue]" caption="Revenue" attribute="1" defaultMemberUniqueName="[fnp datasets].[Revenue].[All]" allUniqueName="[fnp datasets].[Revenue].[All]" dimensionUniqueName="[fnp dataset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A SHAIKH" refreshedDate="45632.717691203703" backgroundQuery="1" createdVersion="8" refreshedVersion="8" minRefreshableVersion="3" recordCount="0" supportSubquery="1" supportAdvancedDrill="1" xr:uid="{E5582A53-6535-4259-A094-59604EF5BBFB}">
  <cacheSource type="external" connectionId="9"/>
  <cacheFields count="4">
    <cacheField name="[Measures].[Sum of Revenue]" caption="Sum of Revenue" numFmtId="0" hierarchy="49"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 1].[Product_Name].[Product_Name]" caption="Product_Name" numFmtId="0" hierarchy="38" level="1">
      <sharedItems count="5">
        <s v="Accusantium Gift"/>
        <s v="Accusantium Set"/>
        <s v="Ad Box"/>
        <s v="Adipisci Set"/>
        <s v="Aliquam Box"/>
      </sharedItems>
    </cacheField>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fnp datasets].[Revenue]" caption="Revenue" attribute="1" defaultMemberUniqueName="[fnp datasets].[Revenue].[All]" allUniqueName="[fnp datasets].[Revenue].[All]" dimensionUniqueName="[fnp datasets]" displayFolder="" count="2" memberValueDatatype="2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A SHAIKH" refreshedDate="45632.717691550926" backgroundQuery="1" createdVersion="8" refreshedVersion="8" minRefreshableVersion="3" recordCount="0" supportSubquery="1" supportAdvancedDrill="1" xr:uid="{F8A46EB8-DE6B-490B-B6CC-87CCADDD00EF}">
  <cacheSource type="external" connectionId="9"/>
  <cacheFields count="5">
    <cacheField name="[Measures].[Sum of Revenue]" caption="Sum of Revenue" numFmtId="0" hierarchy="49"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 1].[Product_Name].[Product_Name]" caption="Product_Name" numFmtId="0" hierarchy="38" level="1">
      <sharedItems count="5">
        <s v="Accusantium Gift"/>
        <s v="Accusantium Set"/>
        <s v="Ad Box"/>
        <s v="Adipisci Set"/>
        <s v="Aliquam Box"/>
      </sharedItems>
    </cacheField>
    <cacheField name="[Orders].[Occasion].[Occasion]" caption="Occasion" numFmtId="0" hierarchy="24" level="1">
      <sharedItems containsSemiMixedTypes="0" containsNonDate="0" containsString="0"/>
    </cacheField>
    <cacheField name="[Orders].[Day name(order date)].[Day name(order date)]" caption="Day name(order date)" numFmtId="0" hierarchy="31" level="1">
      <sharedItems count="7">
        <s v="Friday"/>
        <s v="Monday"/>
        <s v="Saturday"/>
        <s v="Sunday"/>
        <s v="Thursday"/>
        <s v="Tuesday"/>
        <s v="Wednesday"/>
      </sharedItems>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fnp datasets].[Revenue]" caption="Revenue" attribute="1" defaultMemberUniqueName="[fnp datasets].[Revenue].[All]" allUniqueName="[fnp datasets].[Revenue].[All]" dimensionUniqueName="[fnp datasets]" displayFolder="" count="2" memberValueDatatype="2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A SHAIKH" refreshedDate="45632.717692129627" backgroundQuery="1" createdVersion="8" refreshedVersion="8" minRefreshableVersion="3" recordCount="0" supportSubquery="1" supportAdvancedDrill="1" xr:uid="{3D09F846-146D-458F-BC92-FAE3169AE18D}">
  <cacheSource type="external" connectionId="9"/>
  <cacheFields count="3">
    <cacheField name="[Measures].[Sum of Revenue]" caption="Sum of Revenue" numFmtId="0" hierarchy="49"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Revenue]" caption="Revenue" attribute="1" defaultMemberUniqueName="[fnp datasets].[Revenue].[All]" allUniqueName="[fnp datasets].[Revenue].[All]" dimensionUniqueName="[fnp dataset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A SHAIKH" refreshedDate="45632.717692939812" backgroundQuery="1" createdVersion="8" refreshedVersion="8" minRefreshableVersion="3" recordCount="0" supportSubquery="1" supportAdvancedDrill="1" xr:uid="{01943042-E833-4906-ACFF-1DFD98620DDF}">
  <cacheSource type="external" connectionId="9"/>
  <cacheFields count="5">
    <cacheField name="[Measures].[Sum of Revenue]" caption="Sum of Revenue" numFmtId="0" hierarchy="49"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 1].[Product_Name].[Product_Name]" caption="Product_Name" numFmtId="0" hierarchy="38" level="1">
      <sharedItems count="5">
        <s v="Accusantium Gift"/>
        <s v="Accusantium Set"/>
        <s v="Ad Box"/>
        <s v="Adipisci Set"/>
        <s v="Aliquam Box"/>
      </sharedItems>
    </cacheField>
    <cacheField name="[Products].[Occasion].[Occasion]" caption="Occasion" numFmtId="0" hierarchy="36" level="1">
      <sharedItems count="7">
        <s v="All Occasions"/>
        <s v="Anniversary"/>
        <s v="Birthday"/>
        <s v="Diwali"/>
        <s v="Holi"/>
        <s v="Raksha Bandhan"/>
        <s v="Valentine's Day"/>
      </sharedItems>
    </cacheField>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Revenue]" caption="Revenue" attribute="1" defaultMemberUniqueName="[fnp datasets].[Revenue].[All]" allUniqueName="[fnp datasets].[Revenue].[All]" dimensionUniqueName="[fnp dataset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A SHAIKH" refreshedDate="45632.717693865743" backgroundQuery="1" createdVersion="8" refreshedVersion="8" minRefreshableVersion="3" recordCount="0" supportSubquery="1" supportAdvancedDrill="1" xr:uid="{C7937A06-18FD-4A43-B6FB-D66072657B81}">
  <cacheSource type="external" connectionId="9"/>
  <cacheFields count="5">
    <cacheField name="[Measures].[Sum of Revenue]" caption="Sum of Revenue" numFmtId="0" hierarchy="49"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 1].[Product_Name].[Product_Name]" caption="Product_Name" numFmtId="0" hierarchy="38" level="1">
      <sharedItems count="5">
        <s v="Accusantium Gift"/>
        <s v="Accusantium Set"/>
        <s v="Ad Box"/>
        <s v="Adipisci Set"/>
        <s v="Aliquam Box"/>
      </sharedItems>
    </cacheField>
    <cacheField name="[Orders].[Hour (delivery time)].[Hour (delivery time)]" caption="Hour (delivery time)" numFmtId="0" hierarchy="2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livery time)].&amp;[0]"/>
            <x15:cachedUniqueName index="1" name="[Orders].[Hour (delivery time)].&amp;[1]"/>
            <x15:cachedUniqueName index="2" name="[Orders].[Hour (delivery time)].&amp;[2]"/>
            <x15:cachedUniqueName index="3" name="[Orders].[Hour (delivery time)].&amp;[3]"/>
            <x15:cachedUniqueName index="4" name="[Orders].[Hour (delivery time)].&amp;[4]"/>
            <x15:cachedUniqueName index="5" name="[Orders].[Hour (delivery time)].&amp;[5]"/>
            <x15:cachedUniqueName index="6" name="[Orders].[Hour (delivery time)].&amp;[6]"/>
            <x15:cachedUniqueName index="7" name="[Orders].[Hour (delivery time)].&amp;[7]"/>
            <x15:cachedUniqueName index="8" name="[Orders].[Hour (delivery time)].&amp;[8]"/>
            <x15:cachedUniqueName index="9" name="[Orders].[Hour (delivery time)].&amp;[9]"/>
            <x15:cachedUniqueName index="10" name="[Orders].[Hour (delivery time)].&amp;[10]"/>
            <x15:cachedUniqueName index="11" name="[Orders].[Hour (delivery time)].&amp;[11]"/>
            <x15:cachedUniqueName index="12" name="[Orders].[Hour (delivery time)].&amp;[12]"/>
            <x15:cachedUniqueName index="13" name="[Orders].[Hour (delivery time)].&amp;[13]"/>
            <x15:cachedUniqueName index="14" name="[Orders].[Hour (delivery time)].&amp;[14]"/>
            <x15:cachedUniqueName index="15" name="[Orders].[Hour (delivery time)].&amp;[15]"/>
            <x15:cachedUniqueName index="16" name="[Orders].[Hour (delivery time)].&amp;[16]"/>
            <x15:cachedUniqueName index="17" name="[Orders].[Hour (delivery time)].&amp;[17]"/>
            <x15:cachedUniqueName index="18" name="[Orders].[Hour (delivery time)].&amp;[18]"/>
            <x15:cachedUniqueName index="19" name="[Orders].[Hour (delivery time)].&amp;[19]"/>
            <x15:cachedUniqueName index="20" name="[Orders].[Hour (delivery time)].&amp;[20]"/>
            <x15:cachedUniqueName index="21" name="[Orders].[Hour (delivery time)].&amp;[21]"/>
            <x15:cachedUniqueName index="22" name="[Orders].[Hour (delivery time)].&amp;[22]"/>
            <x15:cachedUniqueName index="23" name="[Orders].[Hour (delivery time)].&amp;[23]"/>
          </x15:cachedUniqueNames>
        </ext>
      </extLst>
    </cacheField>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Revenue]" caption="Revenue" attribute="1" defaultMemberUniqueName="[fnp datasets].[Revenue].[All]" allUniqueName="[fnp datasets].[Revenue].[All]" dimensionUniqueName="[fnp dataset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A SHAIKH" refreshedDate="45632.657992708337" backgroundQuery="1" createdVersion="3" refreshedVersion="8" minRefreshableVersion="3" recordCount="0" supportSubquery="1" supportAdvancedDrill="1" xr:uid="{9C50E083-5C01-4AB5-9A37-34E8A2092420}">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 datasets].[Revenue]" caption="Revenue" attribute="1" defaultMemberUniqueName="[fnp datasets].[Revenue].[All]" allUniqueName="[fnp datasets].[Revenue].[All]" dimensionUniqueName="[fnp dataset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7109005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B04BB8-6E0B-416A-806A-26C77FA52B72}" name="PivotTable4" cacheId="1" applyNumberFormats="0" applyBorderFormats="0" applyFontFormats="0" applyPatternFormats="0" applyAlignmentFormats="0" applyWidthHeightFormats="1" dataCaption="Values" tag="643f3a37-545e-4655-859a-0c2847c46cbd" updatedVersion="8" minRefreshableVersion="5" useAutoFormatting="1" itemPrintTitles="1" createdVersion="8" indent="0" outline="1" outlineData="1" multipleFieldFilters="0" chartFormat="5">
  <location ref="H12:I2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A22624-A247-47AB-B061-582CDA1722C3}" name="PivotTable7" cacheId="4" applyNumberFormats="0" applyBorderFormats="0" applyFontFormats="0" applyPatternFormats="0" applyAlignmentFormats="0" applyWidthHeightFormats="1" dataCaption="Values" tag="fbc1fcb0-cc4e-404a-94b5-c28428d01ea7" updatedVersion="8" minRefreshableVersion="3" useAutoFormatting="1" itemPrintTitles="1" createdVersion="8" indent="0" outline="1" outlineData="1" multipleFieldFilters="0" chartFormat="5">
  <location ref="H23:I3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9D2470-5A22-49EA-81BE-1A1E31C5C26F}" name="PivotTable1" cacheId="2" applyNumberFormats="0" applyBorderFormats="0" applyFontFormats="0" applyPatternFormats="0" applyAlignmentFormats="0" applyWidthHeightFormats="1" dataCaption="Values" tag="aa8330dc-a9ec-4232-9f25-729adac27702" updatedVersion="8" minRefreshableVersion="3" useAutoFormatting="1" itemPrintTitles="1" createdVersion="8" indent="0" outline="1" outlineData="1" multipleFieldFilters="0">
  <location ref="C5:F6"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Revenue2" fld="2" subtotal="average" baseField="0" baseItem="2"/>
    <dataField name="Count of Order_ID" fld="3" subtotal="count" baseField="0" baseItem="2"/>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2"/>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09A2F8-27F0-4333-A6EB-CAFEB8F47390}" name="PivotTable5" cacheId="0" applyNumberFormats="0" applyBorderFormats="0" applyFontFormats="0" applyPatternFormats="0" applyAlignmentFormats="0" applyWidthHeightFormats="1" dataCaption="Values" tag="947f0f8b-6fe4-43d0-b1e0-7a5a35212437" updatedVersion="8" minRefreshableVersion="3" useAutoFormatting="1" itemPrintTitles="1" createdVersion="8" indent="0" outline="1" outlineData="1" multipleFieldFilters="0" chartFormat="9">
  <location ref="K14:L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8"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9">
      <autoFilter ref="A1">
        <filterColumn colId="0">
          <top10 val="5" filterVal="5"/>
        </filterColumn>
      </autoFilter>
    </filter>
    <filter fld="2" type="count" id="2" iMeasureHier="5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E852C5-28DB-4855-8AF4-322ED3B83CE7}" name="PivotTable6" cacheId="6" applyNumberFormats="0" applyBorderFormats="0" applyFontFormats="0" applyPatternFormats="0" applyAlignmentFormats="0" applyWidthHeightFormats="1" dataCaption="Values" tag="8202a46f-89c1-476b-88bf-a39e9a017e1f" updatedVersion="8" minRefreshableVersion="3" useAutoFormatting="1" itemPrintTitles="1" createdVersion="8" indent="0" outline="1" outlineData="1" multipleFieldFilters="0" chartFormat="4">
  <location ref="K3:L1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2761A6-FFC5-4179-A659-B6B5DE15B969}" name="PivotTable3" cacheId="3" applyNumberFormats="0" applyBorderFormats="0" applyFontFormats="0" applyPatternFormats="0" applyAlignmentFormats="0" applyWidthHeightFormats="1" dataCaption="Values" tag="4fc103f9-d4d8-4abb-bfc6-1c1f933f165c" updatedVersion="8" minRefreshableVersion="3" useAutoFormatting="1" itemPrintTitles="1" createdVersion="8" indent="0" outline="1" outlineData="1" multipleFieldFilters="0" chartFormat="5">
  <location ref="H4:I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EC0FA5-4766-43AB-9DA3-57BB2FBFD0BB}" name="PivotTable2" cacheId="5" applyNumberFormats="0" applyBorderFormats="0" applyFontFormats="0" applyPatternFormats="0" applyAlignmentFormats="0" applyWidthHeightFormats="1" dataCaption="Values" tag="f4580d8d-d720-4fbf-aef7-0a4bb9be68ae" updatedVersion="8" minRefreshableVersion="3" useAutoFormatting="1" itemPrintTitles="1" createdVersion="8" indent="0" outline="1" outlineData="1" multipleFieldFilters="0" chartFormat="4">
  <location ref="B8:C21"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FF2461-E8F8-4C96-98F5-8B99CFB31EA1}" name="PivotTable8" cacheId="7" applyNumberFormats="0" applyBorderFormats="0" applyFontFormats="0" applyPatternFormats="0" applyAlignmentFormats="0" applyWidthHeightFormats="1" dataCaption="Values" tag="69d5435a-5df2-430f-9c3e-b9aa95d480d8" updatedVersion="8" minRefreshableVersion="3" useAutoFormatting="1" itemPrintTitles="1" createdVersion="8" indent="0" outline="1" outlineData="1" multipleFieldFilters="0" chartFormat="13">
  <location ref="E8:F3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7ACE8E6-C56B-41A6-9697-1B0024930DFE}" autoFormatId="16" applyNumberFormats="0" applyBorderFormats="0" applyFontFormats="0" applyPatternFormats="0" applyAlignmentFormats="0" applyWidthHeightFormats="0">
  <queryTableRefresh nextId="8">
    <queryTableFields count="7">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 id="7" name="Revenue" tableColumnId="7"/>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B55BBB9-42BD-45FD-B135-3015F533D7F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C650F79-6C78-44B9-8999-85FCB6D4AD72}"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 (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94065C3-36A2-4F0B-BB0A-34669792E18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550BE13-4C06-4778-A7EC-8A52A0835D2C}" sourceName="[Orders].[Occasion]">
  <pivotTables>
    <pivotTable tabId="1" name="PivotTable3"/>
    <pivotTable tabId="1" name="PivotTable7"/>
    <pivotTable tabId="1" name="PivotTable2"/>
    <pivotTable tabId="1" name="PivotTable6"/>
    <pivotTable tabId="1" name="PivotTable8"/>
    <pivotTable tabId="1" name="PivotTable1"/>
  </pivotTables>
  <data>
    <olap pivotCacheId="71090051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C34FD8A-A623-4B7D-A974-9836E9430959}"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0A3796D-5ED7-4143-A587-083CFC0CE377}" cache="Slicer_Occasion" caption="Occasion" startItem="1"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B8543B-853B-43CA-A18C-2078F2BF9B46}" name="fnp_datasets" displayName="fnp_datasets" ref="A1:G4" tableType="queryTable" totalsRowShown="0">
  <autoFilter ref="A1:G4" xr:uid="{E7B8543B-853B-43CA-A18C-2078F2BF9B46}"/>
  <tableColumns count="7">
    <tableColumn id="1" xr3:uid="{0E2894D5-1CDB-403E-9AEF-EF93B8FAB0D2}" uniqueName="1" name="Name" queryTableFieldId="1" dataDxfId="23"/>
    <tableColumn id="2" xr3:uid="{0995F011-F45F-4627-A627-BAA9E1E0E616}" uniqueName="2" name="Extension" queryTableFieldId="2" dataDxfId="22"/>
    <tableColumn id="3" xr3:uid="{C84442B3-8C79-4B15-903C-392F66DD8D15}" uniqueName="3" name="Date accessed" queryTableFieldId="3" dataDxfId="21"/>
    <tableColumn id="4" xr3:uid="{D1BF8218-5399-45E5-B39D-30072208BE51}" uniqueName="4" name="Date modified" queryTableFieldId="4" dataDxfId="20"/>
    <tableColumn id="5" xr3:uid="{024583C8-5415-47F2-AA15-AC8A31A9E5A0}" uniqueName="5" name="Date created" queryTableFieldId="5" dataDxfId="19"/>
    <tableColumn id="6" xr3:uid="{4028434B-4973-4FF8-8D44-83C69E48AEC6}" uniqueName="6" name="Folder Path" queryTableFieldId="6" dataDxfId="18"/>
    <tableColumn id="7" xr3:uid="{73A711D8-05E3-4632-91E0-2DAE73310967}" uniqueName="7" name="Revenue"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733A84-187F-4624-9281-62340B314992}" name="Customers" displayName="Customers" ref="A1:G101" tableType="queryTable" totalsRowShown="0">
  <autoFilter ref="A1:G101" xr:uid="{26733A84-187F-4624-9281-62340B314992}"/>
  <tableColumns count="7">
    <tableColumn id="1" xr3:uid="{B7EAF054-88AC-4C87-A142-A451BD4D2A2E}" uniqueName="1" name="Customer_ID" queryTableFieldId="1" dataDxfId="17"/>
    <tableColumn id="2" xr3:uid="{114DBF18-2FC1-461A-A70C-EEE26FF4F308}" uniqueName="2" name="Name" queryTableFieldId="2" dataDxfId="16"/>
    <tableColumn id="3" xr3:uid="{B89081C5-0EBE-4CEF-8264-4CCEEE490AC7}" uniqueName="3" name="City" queryTableFieldId="3" dataDxfId="15"/>
    <tableColumn id="4" xr3:uid="{AC40BC07-35BE-4EC1-BD9E-620FCA311C7B}" uniqueName="4" name="Contact_Number" queryTableFieldId="4" dataDxfId="14"/>
    <tableColumn id="5" xr3:uid="{9B1239DF-0B95-430B-8B26-2DA7A32F94EF}" uniqueName="5" name="Email" queryTableFieldId="5" dataDxfId="13"/>
    <tableColumn id="6" xr3:uid="{54C4E187-C5A8-4170-9C43-96BFEC977720}" uniqueName="6" name="Gender" queryTableFieldId="6" dataDxfId="12"/>
    <tableColumn id="7" xr3:uid="{4317D817-5F3A-4BCD-B9B5-F9143B5090FA}"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EEC526-8DD8-4811-A7A4-3F2D1EC7D2F0}" name="Orders" displayName="Orders" ref="A1:Q1001" tableType="queryTable" totalsRowShown="0">
  <autoFilter ref="A1:Q1001" xr:uid="{22EEC526-8DD8-4811-A7A4-3F2D1EC7D2F0}"/>
  <tableColumns count="17">
    <tableColumn id="1" xr3:uid="{810B079C-911A-4713-90C3-DB634D749E20}" uniqueName="1" name="Order_ID" queryTableFieldId="1"/>
    <tableColumn id="2" xr3:uid="{A8CDC8F5-3995-4660-85F7-DAA868906822}" uniqueName="2" name="Customer_ID" queryTableFieldId="2" dataDxfId="10"/>
    <tableColumn id="3" xr3:uid="{B1BF9644-1072-4A5D-8F4A-B54CB1E35B15}" uniqueName="3" name="Product_ID" queryTableFieldId="3"/>
    <tableColumn id="4" xr3:uid="{99BBD51C-F2DC-4A71-B412-1F0D4967DF4A}" uniqueName="4" name="Quantity" queryTableFieldId="4"/>
    <tableColumn id="5" xr3:uid="{DCD6B7EC-A228-44C0-A77E-AB83D181A48F}" uniqueName="5" name="Order_Date" queryTableFieldId="5" dataDxfId="9"/>
    <tableColumn id="6" xr3:uid="{5872CAEF-643D-43D4-A611-6B1065109625}" uniqueName="6" name="Order_Time" queryTableFieldId="6" dataDxfId="8"/>
    <tableColumn id="7" xr3:uid="{7D34870A-62F8-4B37-BE9B-90816B308BE5}" uniqueName="7" name="Delivery_Date" queryTableFieldId="7" dataDxfId="7"/>
    <tableColumn id="8" xr3:uid="{600D8670-4371-46F4-9808-A17A7EC13AB5}" uniqueName="8" name="Delivery_Time" queryTableFieldId="8" dataDxfId="6"/>
    <tableColumn id="9" xr3:uid="{C293AA87-5118-4CAD-81DD-224BA65B5F16}" uniqueName="9" name="Location" queryTableFieldId="9" dataDxfId="5"/>
    <tableColumn id="10" xr3:uid="{0CF34A7F-7AF2-45A0-8C2C-41805C8A795D}" uniqueName="10" name="Occasion" queryTableFieldId="10" dataDxfId="4"/>
    <tableColumn id="11" xr3:uid="{DBC11F92-2648-4CB9-BF4F-B97CC274DDC0}" uniqueName="11" name="Month Name" queryTableFieldId="11" dataDxfId="3"/>
    <tableColumn id="12" xr3:uid="{43FC6CBF-0DA7-489F-98A8-7A3E87B02AF9}" uniqueName="12" name="Hour" queryTableFieldId="12"/>
    <tableColumn id="13" xr3:uid="{C20CF70B-FDA9-4284-AE4E-CEA1E22E468B}" uniqueName="13" name="diff_order_delivery" queryTableFieldId="13"/>
    <tableColumn id="14" xr3:uid="{AC0534F4-BDC9-4356-B2C1-BED8BD7BBFF3}" uniqueName="14" name="Hour (delivery time)" queryTableFieldId="14"/>
    <tableColumn id="15" xr3:uid="{7BC0FD0C-A72F-4575-82EE-0B09DC87AECF}" uniqueName="15" name="Price (INR)" queryTableFieldId="15"/>
    <tableColumn id="16" xr3:uid="{5722EC81-425A-4315-B05B-5BB51D546C75}" uniqueName="16" name="Revenue" queryTableFieldId="16"/>
    <tableColumn id="17" xr3:uid="{3C71F8A3-B893-4288-91E5-8B7088D49C88}"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843EB0-09A5-44E3-AE94-829454935D0E}" name="Products" displayName="Products" ref="A1:E71" tableType="queryTable" totalsRowShown="0">
  <autoFilter ref="A1:E71" xr:uid="{13843EB0-09A5-44E3-AE94-829454935D0E}"/>
  <tableColumns count="5">
    <tableColumn id="1" xr3:uid="{05DD384A-4FA0-4F03-9742-8F55ECCFBC60}" uniqueName="1" name="Product_ID" queryTableFieldId="1"/>
    <tableColumn id="2" xr3:uid="{0F655B21-3ABB-443D-95A8-02579942A5A8}" uniqueName="2" name="Product_Name" queryTableFieldId="2" dataDxfId="2"/>
    <tableColumn id="3" xr3:uid="{A113F4D8-689D-4B32-982F-EFFCB89CC6BC}" uniqueName="3" name="Category" queryTableFieldId="3" dataDxfId="1"/>
    <tableColumn id="4" xr3:uid="{9F76E2FE-7837-45B5-917A-44172ED5345E}" uniqueName="4" name="Price (INR)" queryTableFieldId="4"/>
    <tableColumn id="5" xr3:uid="{D4BD2B49-F655-4C59-A22E-E8E2DBEE0E4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95CCED9-7469-4E5D-B76B-212B708870BE}" sourceName="[Orders].[Order_Date]">
  <state minimalRefreshVersion="6" lastRefreshVersion="6" pivotCacheId="19754443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E4A3E46-360F-47CC-998F-740C6D6F0AFC}" sourceName="[Orders].[Delivery_Date]">
  <pivotTables>
    <pivotTable tabId="1" name="PivotTable4"/>
  </pivotTables>
  <state minimalRefreshVersion="6" lastRefreshVersion="6" pivotCacheId="19754443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FCFE81D-FF5C-4FBF-AFE1-FC26CD641C45}" cache="Timeline_Order_Date" caption="Order_Date" level="2" selectionLevel="2" scrollPosition="2023-06-06T00:00:00"/>
  <timeline name="Delivery_Date" xr10:uid="{6C13FBA4-B9D4-4F95-BAA0-500FF60664C0}"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A1DBE-6CEC-47A8-B533-E972C01A8C98}">
  <dimension ref="B3:L33"/>
  <sheetViews>
    <sheetView tabSelected="1" workbookViewId="0">
      <selection activeCell="L32" sqref="L32"/>
    </sheetView>
  </sheetViews>
  <sheetFormatPr defaultRowHeight="14.4" x14ac:dyDescent="0.3"/>
  <cols>
    <col min="2" max="2" width="12.5546875" bestFit="1" customWidth="1"/>
    <col min="3" max="4" width="14.88671875" bestFit="1" customWidth="1"/>
    <col min="5" max="5" width="19.109375" bestFit="1" customWidth="1"/>
    <col min="6" max="6" width="16.44140625" bestFit="1" customWidth="1"/>
    <col min="7" max="7" width="3.21875" customWidth="1"/>
    <col min="8" max="8" width="18.44140625" customWidth="1"/>
    <col min="9" max="9" width="18.77734375" customWidth="1"/>
    <col min="10" max="10" width="14.44140625" bestFit="1" customWidth="1"/>
    <col min="11" max="11" width="14.88671875" bestFit="1" customWidth="1"/>
    <col min="12" max="12" width="16.44140625" customWidth="1"/>
  </cols>
  <sheetData>
    <row r="3" spans="2:12" x14ac:dyDescent="0.3">
      <c r="K3" s="4" t="s">
        <v>932</v>
      </c>
      <c r="L3" t="s">
        <v>943</v>
      </c>
    </row>
    <row r="4" spans="2:12" x14ac:dyDescent="0.3">
      <c r="H4" s="4" t="s">
        <v>932</v>
      </c>
      <c r="I4" t="s">
        <v>943</v>
      </c>
      <c r="J4">
        <f>CORREL(Orders[Quantity],Orders[diff_order_delivery])</f>
        <v>3.4781737193018245E-3</v>
      </c>
      <c r="K4" s="5" t="s">
        <v>699</v>
      </c>
      <c r="L4" s="6">
        <v>586176</v>
      </c>
    </row>
    <row r="5" spans="2:12" x14ac:dyDescent="0.3">
      <c r="C5" t="s">
        <v>943</v>
      </c>
      <c r="D5" t="s">
        <v>944</v>
      </c>
      <c r="E5" t="s">
        <v>945</v>
      </c>
      <c r="F5" t="s">
        <v>946</v>
      </c>
      <c r="H5" s="5" t="s">
        <v>872</v>
      </c>
      <c r="I5" s="6">
        <v>3520984</v>
      </c>
      <c r="K5" s="5" t="s">
        <v>698</v>
      </c>
      <c r="L5" s="6">
        <v>674634</v>
      </c>
    </row>
    <row r="6" spans="2:12" x14ac:dyDescent="0.3">
      <c r="C6" s="6">
        <v>3520984</v>
      </c>
      <c r="D6">
        <v>5.53</v>
      </c>
      <c r="E6" s="6">
        <v>3520.9839999999999</v>
      </c>
      <c r="F6">
        <v>1000</v>
      </c>
      <c r="H6" s="5" t="s">
        <v>864</v>
      </c>
      <c r="I6" s="6">
        <v>3520984</v>
      </c>
      <c r="K6" s="5" t="s">
        <v>707</v>
      </c>
      <c r="L6" s="6">
        <v>408194</v>
      </c>
    </row>
    <row r="7" spans="2:12" x14ac:dyDescent="0.3">
      <c r="H7" s="5" t="s">
        <v>887</v>
      </c>
      <c r="I7" s="6">
        <v>3520984</v>
      </c>
      <c r="K7" s="5" t="s">
        <v>829</v>
      </c>
      <c r="L7" s="6">
        <v>313783</v>
      </c>
    </row>
    <row r="8" spans="2:12" x14ac:dyDescent="0.3">
      <c r="B8" s="4" t="s">
        <v>932</v>
      </c>
      <c r="C8" t="s">
        <v>943</v>
      </c>
      <c r="E8" s="4" t="s">
        <v>932</v>
      </c>
      <c r="F8" t="s">
        <v>943</v>
      </c>
      <c r="H8" s="5" t="s">
        <v>925</v>
      </c>
      <c r="I8" s="6">
        <v>3520984</v>
      </c>
      <c r="K8" s="5" t="s">
        <v>701</v>
      </c>
      <c r="L8" s="6">
        <v>574682</v>
      </c>
    </row>
    <row r="9" spans="2:12" x14ac:dyDescent="0.3">
      <c r="B9" s="5" t="s">
        <v>842</v>
      </c>
      <c r="C9" s="6">
        <v>95468</v>
      </c>
      <c r="E9" s="5">
        <v>0</v>
      </c>
      <c r="F9" s="6">
        <v>119025</v>
      </c>
      <c r="H9" s="5" t="s">
        <v>889</v>
      </c>
      <c r="I9" s="6">
        <v>3520984</v>
      </c>
      <c r="K9" s="5" t="s">
        <v>794</v>
      </c>
      <c r="L9" s="6">
        <v>631585</v>
      </c>
    </row>
    <row r="10" spans="2:12" x14ac:dyDescent="0.3">
      <c r="B10" s="5" t="s">
        <v>621</v>
      </c>
      <c r="C10" s="6">
        <v>704509</v>
      </c>
      <c r="E10" s="5">
        <v>1</v>
      </c>
      <c r="F10" s="6">
        <v>201734</v>
      </c>
      <c r="H10" s="5" t="s">
        <v>933</v>
      </c>
      <c r="I10" s="6">
        <v>3520984</v>
      </c>
      <c r="K10" s="5" t="s">
        <v>620</v>
      </c>
      <c r="L10" s="6">
        <v>331930</v>
      </c>
    </row>
    <row r="11" spans="2:12" x14ac:dyDescent="0.3">
      <c r="B11" s="5" t="s">
        <v>747</v>
      </c>
      <c r="C11" s="6">
        <v>511823</v>
      </c>
      <c r="E11" s="5">
        <v>2</v>
      </c>
      <c r="F11" s="6">
        <v>161010</v>
      </c>
      <c r="K11" s="5" t="s">
        <v>933</v>
      </c>
      <c r="L11" s="6">
        <v>3520984</v>
      </c>
    </row>
    <row r="12" spans="2:12" x14ac:dyDescent="0.3">
      <c r="B12" s="5" t="s">
        <v>837</v>
      </c>
      <c r="C12" s="6">
        <v>140393</v>
      </c>
      <c r="E12" s="5">
        <v>3</v>
      </c>
      <c r="F12" s="6">
        <v>147631</v>
      </c>
      <c r="H12" s="4" t="s">
        <v>932</v>
      </c>
      <c r="I12" t="s">
        <v>943</v>
      </c>
    </row>
    <row r="13" spans="2:12" x14ac:dyDescent="0.3">
      <c r="B13" s="5" t="s">
        <v>840</v>
      </c>
      <c r="C13" s="6">
        <v>150346</v>
      </c>
      <c r="E13" s="5">
        <v>4</v>
      </c>
      <c r="F13" s="6">
        <v>154015</v>
      </c>
      <c r="H13" s="5" t="s">
        <v>868</v>
      </c>
      <c r="I13" s="6">
        <v>329862</v>
      </c>
    </row>
    <row r="14" spans="2:12" x14ac:dyDescent="0.3">
      <c r="B14" s="5" t="s">
        <v>841</v>
      </c>
      <c r="C14" s="6">
        <v>157913</v>
      </c>
      <c r="E14" s="5">
        <v>5</v>
      </c>
      <c r="F14" s="6">
        <v>156305</v>
      </c>
      <c r="H14" s="5" t="s">
        <v>863</v>
      </c>
      <c r="I14" s="6">
        <v>1005645</v>
      </c>
      <c r="K14" s="4" t="s">
        <v>932</v>
      </c>
      <c r="L14" t="s">
        <v>946</v>
      </c>
    </row>
    <row r="15" spans="2:12" x14ac:dyDescent="0.3">
      <c r="B15" s="5" t="s">
        <v>839</v>
      </c>
      <c r="C15" s="6">
        <v>135826</v>
      </c>
      <c r="E15" s="5">
        <v>6</v>
      </c>
      <c r="F15" s="6">
        <v>187096</v>
      </c>
      <c r="H15" s="5" t="s">
        <v>874</v>
      </c>
      <c r="I15" s="6">
        <v>201151</v>
      </c>
      <c r="K15" s="5" t="s">
        <v>218</v>
      </c>
      <c r="L15">
        <v>18</v>
      </c>
    </row>
    <row r="16" spans="2:12" x14ac:dyDescent="0.3">
      <c r="B16" s="5" t="s">
        <v>795</v>
      </c>
      <c r="C16" s="6">
        <v>737389</v>
      </c>
      <c r="E16" s="5">
        <v>7</v>
      </c>
      <c r="F16" s="6">
        <v>128144</v>
      </c>
      <c r="H16" s="5" t="s">
        <v>861</v>
      </c>
      <c r="I16" s="6">
        <v>212281</v>
      </c>
      <c r="K16" s="5" t="s">
        <v>152</v>
      </c>
      <c r="L16">
        <v>21</v>
      </c>
    </row>
    <row r="17" spans="2:12" x14ac:dyDescent="0.3">
      <c r="B17" s="5" t="s">
        <v>843</v>
      </c>
      <c r="C17" s="6">
        <v>136938</v>
      </c>
      <c r="E17" s="5">
        <v>8</v>
      </c>
      <c r="F17" s="6">
        <v>225859</v>
      </c>
      <c r="H17" s="5" t="s">
        <v>794</v>
      </c>
      <c r="I17" s="6">
        <v>297372</v>
      </c>
      <c r="K17" s="5" t="s">
        <v>32</v>
      </c>
      <c r="L17">
        <v>18</v>
      </c>
    </row>
    <row r="18" spans="2:12" x14ac:dyDescent="0.3">
      <c r="B18" s="5" t="s">
        <v>845</v>
      </c>
      <c r="C18" s="6">
        <v>151619</v>
      </c>
      <c r="E18" s="5">
        <v>9</v>
      </c>
      <c r="F18" s="6">
        <v>115796</v>
      </c>
      <c r="H18" s="5" t="s">
        <v>859</v>
      </c>
      <c r="I18" s="6">
        <v>740831</v>
      </c>
      <c r="K18" s="5" t="s">
        <v>324</v>
      </c>
      <c r="L18">
        <v>28</v>
      </c>
    </row>
    <row r="19" spans="2:12" x14ac:dyDescent="0.3">
      <c r="B19" s="5" t="s">
        <v>822</v>
      </c>
      <c r="C19" s="6">
        <v>449169</v>
      </c>
      <c r="E19" s="5">
        <v>10</v>
      </c>
      <c r="F19" s="6">
        <v>152044</v>
      </c>
      <c r="H19" s="5" t="s">
        <v>865</v>
      </c>
      <c r="I19" s="6">
        <v>733842</v>
      </c>
      <c r="K19" s="5" t="s">
        <v>230</v>
      </c>
      <c r="L19">
        <v>21</v>
      </c>
    </row>
    <row r="20" spans="2:12" x14ac:dyDescent="0.3">
      <c r="B20" s="5" t="s">
        <v>836</v>
      </c>
      <c r="C20" s="6">
        <v>149591</v>
      </c>
      <c r="E20" s="5">
        <v>11</v>
      </c>
      <c r="F20" s="6">
        <v>131134</v>
      </c>
      <c r="H20" s="5" t="s">
        <v>933</v>
      </c>
      <c r="I20" s="6">
        <v>3520984</v>
      </c>
      <c r="K20" s="5" t="s">
        <v>301</v>
      </c>
      <c r="L20">
        <v>20</v>
      </c>
    </row>
    <row r="21" spans="2:12" x14ac:dyDescent="0.3">
      <c r="B21" s="5" t="s">
        <v>933</v>
      </c>
      <c r="C21" s="6">
        <v>3520984</v>
      </c>
      <c r="E21" s="5">
        <v>12</v>
      </c>
      <c r="F21" s="6">
        <v>117519</v>
      </c>
      <c r="K21" s="5" t="s">
        <v>188</v>
      </c>
      <c r="L21">
        <v>24</v>
      </c>
    </row>
    <row r="22" spans="2:12" x14ac:dyDescent="0.3">
      <c r="E22" s="5">
        <v>13</v>
      </c>
      <c r="F22" s="6">
        <v>141402</v>
      </c>
      <c r="K22" s="5" t="s">
        <v>307</v>
      </c>
      <c r="L22">
        <v>29</v>
      </c>
    </row>
    <row r="23" spans="2:12" x14ac:dyDescent="0.3">
      <c r="E23" s="5">
        <v>14</v>
      </c>
      <c r="F23" s="6">
        <v>161658</v>
      </c>
      <c r="H23" s="4" t="s">
        <v>932</v>
      </c>
      <c r="I23" t="s">
        <v>943</v>
      </c>
      <c r="K23" s="5" t="s">
        <v>158</v>
      </c>
      <c r="L23">
        <v>27</v>
      </c>
    </row>
    <row r="24" spans="2:12" x14ac:dyDescent="0.3">
      <c r="E24" s="5">
        <v>15</v>
      </c>
      <c r="F24" s="6">
        <v>167033</v>
      </c>
      <c r="H24" s="5" t="s">
        <v>938</v>
      </c>
      <c r="I24" s="6">
        <v>475447</v>
      </c>
      <c r="K24" s="5" t="s">
        <v>397</v>
      </c>
      <c r="L24">
        <v>19</v>
      </c>
    </row>
    <row r="25" spans="2:12" x14ac:dyDescent="0.3">
      <c r="E25" s="5">
        <v>16</v>
      </c>
      <c r="F25" s="6">
        <v>147207</v>
      </c>
      <c r="H25" s="5" t="s">
        <v>940</v>
      </c>
      <c r="I25" s="6">
        <v>461670</v>
      </c>
      <c r="K25" s="5" t="s">
        <v>933</v>
      </c>
      <c r="L25">
        <v>225</v>
      </c>
    </row>
    <row r="26" spans="2:12" x14ac:dyDescent="0.3">
      <c r="E26" s="5">
        <v>17</v>
      </c>
      <c r="F26" s="6">
        <v>116344</v>
      </c>
      <c r="H26" s="5" t="s">
        <v>936</v>
      </c>
      <c r="I26" s="6">
        <v>444960</v>
      </c>
    </row>
    <row r="27" spans="2:12" x14ac:dyDescent="0.3">
      <c r="E27" s="5">
        <v>18</v>
      </c>
      <c r="F27" s="6">
        <v>108315</v>
      </c>
      <c r="H27" s="5" t="s">
        <v>939</v>
      </c>
      <c r="I27" s="6">
        <v>628138</v>
      </c>
    </row>
    <row r="28" spans="2:12" x14ac:dyDescent="0.3">
      <c r="E28" s="5">
        <v>19</v>
      </c>
      <c r="F28" s="6">
        <v>140499</v>
      </c>
      <c r="H28" s="5" t="s">
        <v>942</v>
      </c>
      <c r="I28" s="6">
        <v>418354</v>
      </c>
    </row>
    <row r="29" spans="2:12" x14ac:dyDescent="0.3">
      <c r="E29" s="5">
        <v>20</v>
      </c>
      <c r="F29" s="6">
        <v>151116</v>
      </c>
      <c r="H29" s="5" t="s">
        <v>941</v>
      </c>
      <c r="I29" s="6">
        <v>677223</v>
      </c>
    </row>
    <row r="30" spans="2:12" x14ac:dyDescent="0.3">
      <c r="E30" s="5">
        <v>21</v>
      </c>
      <c r="F30" s="6">
        <v>100270</v>
      </c>
      <c r="H30" s="5" t="s">
        <v>937</v>
      </c>
      <c r="I30" s="6">
        <v>415192</v>
      </c>
    </row>
    <row r="31" spans="2:12" x14ac:dyDescent="0.3">
      <c r="E31" s="5">
        <v>22</v>
      </c>
      <c r="F31" s="6">
        <v>149827</v>
      </c>
      <c r="H31" s="5" t="s">
        <v>933</v>
      </c>
      <c r="I31" s="6">
        <v>3520984</v>
      </c>
    </row>
    <row r="32" spans="2:12" x14ac:dyDescent="0.3">
      <c r="E32" s="5">
        <v>23</v>
      </c>
      <c r="F32" s="6">
        <v>140001</v>
      </c>
    </row>
    <row r="33" spans="5:6" x14ac:dyDescent="0.3">
      <c r="E33" s="5" t="s">
        <v>933</v>
      </c>
      <c r="F33" s="6">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5AC73-3DF7-4D88-861C-FB74CD3040C3}">
  <dimension ref="A1"/>
  <sheetViews>
    <sheetView workbookViewId="0">
      <selection activeCell="AB26" sqref="AB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DA97C-2453-451C-9757-9985F63A2238}">
  <dimension ref="A1:G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79.5546875" bestFit="1" customWidth="1"/>
    <col min="7" max="7" width="10.5546875" bestFit="1" customWidth="1"/>
  </cols>
  <sheetData>
    <row r="1" spans="1:7" x14ac:dyDescent="0.3">
      <c r="A1" t="s">
        <v>0</v>
      </c>
      <c r="B1" t="s">
        <v>1</v>
      </c>
      <c r="C1" t="s">
        <v>2</v>
      </c>
      <c r="D1" t="s">
        <v>3</v>
      </c>
      <c r="E1" t="s">
        <v>4</v>
      </c>
      <c r="F1" t="s">
        <v>5</v>
      </c>
      <c r="G1" t="s">
        <v>934</v>
      </c>
    </row>
    <row r="2" spans="1:7" x14ac:dyDescent="0.3">
      <c r="A2" t="s">
        <v>6</v>
      </c>
      <c r="B2" t="s">
        <v>7</v>
      </c>
      <c r="C2" s="1">
        <v>45632.593519367285</v>
      </c>
      <c r="D2" s="1">
        <v>45627.603965432099</v>
      </c>
      <c r="E2" s="1">
        <v>45589.153009259258</v>
      </c>
      <c r="F2" t="s">
        <v>8</v>
      </c>
    </row>
    <row r="3" spans="1:7" x14ac:dyDescent="0.3">
      <c r="A3" t="s">
        <v>9</v>
      </c>
      <c r="B3" t="s">
        <v>7</v>
      </c>
      <c r="C3" s="1">
        <v>45632.593727469139</v>
      </c>
      <c r="D3" s="1">
        <v>45627.603965547838</v>
      </c>
      <c r="E3" s="1">
        <v>45589.153009259258</v>
      </c>
      <c r="F3" t="s">
        <v>8</v>
      </c>
    </row>
    <row r="4" spans="1:7" x14ac:dyDescent="0.3">
      <c r="A4" t="s">
        <v>10</v>
      </c>
      <c r="B4" t="s">
        <v>7</v>
      </c>
      <c r="C4" s="1">
        <v>45632.59581732253</v>
      </c>
      <c r="D4" s="1">
        <v>45627.60777677469</v>
      </c>
      <c r="E4" s="1">
        <v>45589.153009259258</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E444A-E370-498D-8EC2-956BC9BE252C}">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4B5A6-41A9-4E69-AA7E-B19BAC9C90B6}">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19.5546875" bestFit="1" customWidth="1"/>
    <col min="14" max="14" width="20.21875" bestFit="1" customWidth="1"/>
    <col min="15" max="15" width="12.109375" bestFit="1" customWidth="1"/>
    <col min="16" max="16" width="10.5546875" bestFit="1" customWidth="1"/>
    <col min="17" max="17" width="22"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1485E-67DA-465E-91BE-4D585B00ACE3}">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I s S a n d b o x E m b e d d e d " > < C u s t o m C o n t e n t > < ! [ C D A T A [ y e s ] ] > < / 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T a b l e X M L _ f n p   d a t a s e t s _ b e 9 4 4 c 3 3 - 5 5 9 7 - 4 b 1 6 - 9 5 3 c - 0 1 d 2 c 3 6 4 e 7 c 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i t e m > < k e y > < s t r i n g > R e v e n u e < / s t r i n g > < / k e y > < v a l u e > < i n t > 1 0 9 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i t e m > < k e y > < s t r i n g > R e v e n u e < / 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a : K e y V a l u e O f D i a g r a m O b j e c t K e y a n y T y p e z b w N T n L X > < a : K e y > < K e y > C o l u m n s \ R e v e n u e < / K e y > < / a : K e y > < a : V a l u e   i : t y p e = " M e a s u r e G r i d N o d e V i e w S t a t e " > < C o l u m n > 7 < / 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 T a b l e s \ f n p   d a t a s e t s \ C o l u m n s \ R e v e n u e 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 T a b l e s \ f n p   d a t a s e t s < / K e y > < / a : K e y > < a : V a l u e   i : t y p e = " D i a g r a m D i s p l a y N o d e V i e w S t a t e " > < H e i g h t > 2 8 6 . 8 < / 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 T a b l e s \ f n p   d a t a s e t s \ C o l u m n s \ R e v e n u e < / K e y > < / a : K e y > < a : V a l u e   i : t y p e = " D i a g r a m D i s p l a y N o d e V i e w S t a t e " > < H e i g h t > 1 5 0 < / H e i g h t > < I s E x p a n d e d > t r u e < / I s E x p a n d e d > < W i d t h > 2 0 0 < / W i d t h > < / a : V a l u e > < / a : K e y V a l u e O f D i a g r a m O b j e c t K e y a n y T y p e z b w N T n L X > < a : K e y V a l u e O f D i a g r a m O b j e c t K e y a n y T y p e z b w N T n L X > < a : K e y > < K e y > T a b l e s \ C u s t o m e r s < / K e y > < / a : K e y > < a : V a l u e   i : t y p e = " D i a g r a m D i s p l a y N o d e V i e w S t a t e " > < H e i g h t > 2 7 8 . 8 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 4 1 4 . 7 9 9 9 9 9 9 9 9 9 9 9 9 5 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 2 8 1 . 2 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 1 2 2 9 . 7 1 1 4 3 1 7 0 2 9 9 7 3 < / L e f t > < T a b I n d e x > 4 < / T a b I n d e x > < T o p > 1 3 2 . 3 9 9 9 9 9 9 9 9 9 9 9 9 8 < / 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 ( 6 4 3 . 8 0 7 6 2 1 1 3 5 3 3 2 , 2 0 7 . 4 ) .   E n d   p o i n t   2 :   ( 5 4 5 . 9 0 3 8 1 0 5 6 7 6 6 6 , 1 3 9 . 4 )   < / A u t o m a t i o n P r o p e r t y H e l p e r T e x t > < L a y e d O u t > t r u e < / L a y e d O u t > < P o i n t s   x m l n s : b = " h t t p : / / s c h e m a s . d a t a c o n t r a c t . o r g / 2 0 0 4 / 0 7 / S y s t e m . W i n d o w s " > < b : P o i n t > < b : _ x > 6 4 3 . 8 0 7 6 2 1 1 3 5 3 3 1 6 < / b : _ x > < b : _ y > 2 0 7 . 4 < / b : _ y > < / b : P o i n t > < b : P o i n t > < b : _ x > 5 9 6 . 8 5 5 7 1 6 < / b : _ x > < b : _ y > 2 0 7 . 4 < / b : _ y > < / b : P o i n t > < b : P o i n t > < b : _ x > 5 9 4 . 8 5 5 7 1 6 < / b : _ x > < b : _ y > 2 0 5 . 4 < / b : _ y > < / b : P o i n t > < b : P o i n t > < b : _ x > 5 9 4 . 8 5 5 7 1 6 < / b : _ x > < b : _ y > 1 4 1 . 4 < / b : _ y > < / b : P o i n t > < b : P o i n t > < b : _ x > 5 9 2 . 8 5 5 7 1 6 < / b : _ x > < b : _ y > 1 3 9 . 4 < / b : _ y > < / b : P o i n t > < b : P o i n t > < b : _ x > 5 4 5 . 9 0 3 8 1 0 5 6 7 6 6 5 6 9 < / b : _ x > < b : _ y > 1 3 9 . 4 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 1 9 9 . 4 < / b : _ y > < / L a b e l L o c a t i o n > < L o c a t i o n   x m l n s : b = " h t t p : / / s c h e m a s . d a t a c o n t r a c t . o r g / 2 0 0 4 / 0 7 / S y s t e m . W i n d o w s " > < b : _ x > 6 5 9 . 8 0 7 6 2 1 1 3 5 3 3 1 6 < / b : _ x > < b : _ y > 2 0 7 . 4 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 1 3 1 . 4 < / b : _ y > < / L a b e l L o c a t i o n > < L o c a t i o n   x m l n s : b = " h t t p : / / s c h e m a s . d a t a c o n t r a c t . o r g / 2 0 0 4 / 0 7 / S y s t e m . W i n d o w s " > < b : _ x > 5 2 9 . 9 0 3 8 1 0 5 6 7 6 6 5 6 9 < / b : _ x > < b : _ y > 1 3 9 . 4 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 2 0 7 . 4 < / b : _ y > < / b : P o i n t > < b : P o i n t > < b : _ x > 5 9 6 . 8 5 5 7 1 6 < / b : _ x > < b : _ y > 2 0 7 . 4 < / b : _ y > < / b : P o i n t > < b : P o i n t > < b : _ x > 5 9 4 . 8 5 5 7 1 6 < / b : _ x > < b : _ y > 2 0 5 . 4 < / b : _ y > < / b : P o i n t > < b : P o i n t > < b : _ x > 5 9 4 . 8 5 5 7 1 6 < / b : _ x > < b : _ y > 1 4 1 . 4 < / b : _ y > < / b : P o i n t > < b : P o i n t > < b : _ x > 5 9 2 . 8 5 5 7 1 6 < / b : _ x > < b : _ y > 1 3 9 . 4 < / b : _ y > < / b : P o i n t > < b : P o i n t > < b : _ x > 5 4 5 . 9 0 3 8 1 0 5 6 7 6 6 5 6 9 < / b : _ x > < b : _ y > 1 3 9 . 4 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 ( 8 7 5 . 8 0 7 6 2 1 1 3 5 3 3 2 , 2 0 7 . 4 ) .   E n d   p o i n t   2 :   ( 9 7 3 . 7 1 1 4 3 1 7 0 2 9 9 7 , 1 4 0 . 6 )   < / A u t o m a t i o n P r o p e r t y H e l p e r T e x t > < L a y e d O u t > t r u e < / L a y e d O u t > < P o i n t s   x m l n s : b = " h t t p : / / s c h e m a s . d a t a c o n t r a c t . o r g / 2 0 0 4 / 0 7 / S y s t e m . W i n d o w s " > < b : P o i n t > < b : _ x > 8 7 5 . 8 0 7 6 2 1 1 3 5 3 3 1 6 < / b : _ x > < b : _ y > 2 0 7 . 3 9 9 9 9 9 9 9 9 9 9 9 9 8 < / b : _ y > < / b : P o i n t > < b : P o i n t > < b : _ x > 9 2 2 . 7 5 9 5 2 6 5 < / b : _ x > < b : _ y > 2 0 7 . 4 < / b : _ y > < / b : P o i n t > < b : P o i n t > < b : _ x > 9 2 4 . 7 5 9 5 2 6 5 < / b : _ x > < b : _ y > 2 0 5 . 4 < / b : _ y > < / b : P o i n t > < b : P o i n t > < b : _ x > 9 2 4 . 7 5 9 5 2 6 5 < / b : _ x > < b : _ y > 1 4 2 . 6 < / b : _ y > < / b : P o i n t > < b : P o i n t > < b : _ x > 9 2 6 . 7 5 9 5 2 6 5 < / b : _ x > < b : _ y > 1 4 0 . 6 < / b : _ y > < / b : P o i n t > < b : P o i n t > < b : _ x > 9 7 3 . 7 1 1 4 3 1 7 0 2 9 9 7 2 9 < / b : _ x > < b : _ y > 1 4 0 . 6 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 1 9 9 . 3 9 9 9 9 9 9 9 9 9 9 9 9 8 < / b : _ y > < / L a b e l L o c a t i o n > < L o c a t i o n   x m l n s : b = " h t t p : / / s c h e m a s . d a t a c o n t r a c t . o r g / 2 0 0 4 / 0 7 / S y s t e m . W i n d o w s " > < b : _ x > 8 5 9 . 8 0 7 6 2 1 1 3 5 3 3 1 6 < / b : _ x > < b : _ y > 2 0 7 . 4 < / 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 1 3 2 . 6 < / b : _ y > < / L a b e l L o c a t i o n > < L o c a t i o n   x m l n s : b = " h t t p : / / s c h e m a s . d a t a c o n t r a c t . o r g / 2 0 0 4 / 0 7 / S y s t e m . W i n d o w s " > < b : _ x > 9 8 9 . 7 1 1 4 3 1 7 0 2 9 9 7 2 9 < / b : _ x > < b : _ y > 1 4 0 . 6 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 2 0 7 . 3 9 9 9 9 9 9 9 9 9 9 9 9 8 < / b : _ y > < / b : P o i n t > < b : P o i n t > < b : _ x > 9 2 2 . 7 5 9 5 2 6 5 < / b : _ x > < b : _ y > 2 0 7 . 4 < / b : _ y > < / b : P o i n t > < b : P o i n t > < b : _ x > 9 2 4 . 7 5 9 5 2 6 5 < / b : _ x > < b : _ y > 2 0 5 . 4 < / b : _ y > < / b : P o i n t > < b : P o i n t > < b : _ x > 9 2 4 . 7 5 9 5 2 6 5 < / b : _ x > < b : _ y > 1 4 2 . 6 < / b : _ y > < / b : P o i n t > < b : P o i n t > < b : _ x > 9 2 6 . 7 5 9 5 2 6 5 < / b : _ x > < b : _ y > 1 4 0 . 6 < / b : _ y > < / b : P o i n t > < b : P o i n t > < b : _ x > 9 7 3 . 7 1 1 4 3 1 7 0 2 9 9 7 2 9 < / b : _ x > < b : _ y > 1 4 0 . 6 < / 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 d a t a s e t s _ b e 9 4 4 c 3 3 - 5 5 9 7 - 4 b 1 6 - 9 5 3 c - 0 1 d 2 c 3 6 4 e 7 c e < / K e y > < V a l u e   x m l n s : a = " h t t p : / / s c h e m a s . d a t a c o n t r a c t . o r g / 2 0 0 4 / 0 7 / M i c r o s o f t . A n a l y s i s S e r v i c e s . C o m m o n " > < a : H a s F o c u s > f a l s e < / a : H a s F o c u s > < a : S i z e A t D p i 9 6 > 1 2 5 < / a : S i z e A t D p i 9 6 > < a : V i s i b l e > t r u e < / a : V i s i b l e > < / V a l u e > < / K e y V a l u e O f s t r i n g S a n d b o x E d i t o r . M e a s u r e G r i d S t a t e S c d E 3 5 R y > < K e y V a l u e O f s t r i n g S a n d b o x E d i t o r . M e a s u r e G r i d S t a t e S c d E 3 5 R y > < K e y > O r d e r s _ 8 2 1 0 5 4 7 b - c b e 8 - 4 4 c d - b 8 e c - 8 7 7 c b f 1 0 2 e 3 b < / K e y > < V a l u e   x m l n s : a = " h t t p : / / s c h e m a s . d a t a c o n t r a c t . o r g / 2 0 0 4 / 0 7 / M i c r o s o f t . A n a l y s i s S e r v i c e s . C o m m o n " > < a : H a s F o c u s > f a l s e < / a : H a s F o c u s > < a : S i z e A t D p i 9 6 > 1 2 4 < / a : S i z e A t D p i 9 6 > < a : V i s i b l e > t r u e < / a : V i s i b l e > < / V a l u e > < / K e y V a l u e O f s t r i n g S a n d b o x E d i t o r . M e a s u r e G r i d S t a t e S c d E 3 5 R y > < K e y V a l u e O f s t r i n g S a n d b o x E d i t o r . M e a s u r e G r i d S t a t e S c d E 3 5 R y > < K e y > P r o d u c t s _ 1 0 b 5 f 6 a 2 - 3 7 b c - 4 2 4 c - a 2 f e - 9 7 1 d e 6 8 d 3 e 1 3 < / K e y > < V a l u e   x m l n s : a = " h t t p : / / s c h e m a s . d a t a c o n t r a c t . o r g / 2 0 0 4 / 0 7 / M i c r o s o f t . A n a l y s i s S e r v i c e s . C o m m o n " > < a : H a s F o c u s > f a l s e < / a : H a s F o c u s > < a : S i z e A t D p i 9 6 > 1 2 3 < / a : S i z e A t D p i 9 6 > < a : V i s i b l e > t r u e < / a : V i s i b l e > < / V a l u e > < / K e y V a l u e O f s t r i n g S a n d b o x E d i t o r . M e a s u r e G r i d S t a t e S c d E 3 5 R y > < K e y V a l u e O f s t r i n g S a n d b o x E d i t o r . M e a s u r e G r i d S t a t e S c d E 3 5 R y > < K e y > P r o d u c t s 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8.xml>��< ? x m l   v e r s i o n = " 1 . 0 "   e n c o d i n g = " U T F - 1 6 " ? > < G e m i n i   x m l n s = " h t t p : / / g e m i n i / p i v o t c u s t o m i z a t i o n / C l i e n t W i n d o w X M L " > < C u s t o m C o n t e n t > < ! [ C D A T A [ P r o d u c t s   1 ] ] > < / 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O r d e r s _ 8 2 1 0 5 4 7 b - c b e 8 - 4 4 c d - b 8 e c - 8 7 7 c b f 1 0 2 e 3 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 1 9 0 < / i n t > < / v a l u e > < / i t e m > < i t e m > < k e y > < s t r i n g > H o u r   ( d e l i v e r y   t i m e ) < / s t r i n g > < / k e y > < v a l u e > < i n t > 1 9 8 < / 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_ 1 0 b 5 f 6 a 2 - 3 7 b c - 4 2 4 c - a 2 f e - 9 7 1 d e 6 8 d 3 e 1 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1 5 6 7 ] ] > < / C u s t o m C o n t e n t > < / G e m i n i > 
</file>

<file path=customXml/item5.xml>��< ? x m l   v e r s i o n = " 1 . 0 "   e n c o d i n g = " u t f - 1 6 " ? > < D a t a M a s h u p   x m l n s = " h t t p : / / s c h e m a s . m i c r o s o f t . c o m / D a t a M a s h u p " > A A A A A G g G A A B Q S w M E F A A C A A g A G X S G 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Z d I 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X S G W e H R j h V g A w A A h R A A A B M A H A B G b 3 J t d W x h c y 9 T Z W N 0 a W 9 u M S 5 t I K I Y A C i g F A A A A A A A A A A A A A A A A A A A A A A A A A A A A N 1 X S 2 / a Q B C + R + I / r J w L k Y x V o q a V W v k Q A W l o G / K A 9 g I I b e w h u L J 3 0 e 4 6 D U L 8 9 8 7 6 / S L p J U 0 a L p i Z 3 f m + e X q Q 4 C i P M z K O v 7 u f W w e t A 7 m i A l x y a C z Z m r h U U Q l K G s Q m P q j W A c H P m I f C A Z S c c d 8 F Y Z 1 5 P s i 2 0 f s 0 + y F B y J k M V 5 T N + v w 3 8 z l 1 5 e x s d N X p d A Y P D v i d K 8 F / I V o n o B 7 b r y h B H 7 U O P F Z E L t L s h V L x A F F f k q A Z w x 4 + F 8 J s 4 W R u O v J e J y N 2 c T s 9 N G I f y R V V K 8 N + N g a G O a I B 2 E Z G x N J E 5 r t p j z M F T M 2 z G A y D N R d K p 2 b 8 U z P t y X u r z 5 0 w w F P t f x Y i c 9 o H 3 w s 8 B c I 2 T M M k P e 6 H A Z P 2 R 5 M M m M N d j 9 3 Z 3 e O T Y 5 N c h 1 z B W G 1 8 s P N H C 2 n P 8 8 Q i b s C 1 U + d A M d p R P 0 z o L Z 5 L N I m 8 X f H f J N P k w K n v j x 3 q U y F t J U I o 2 O 5 h H O 7 w / G S z h t z u R F A m l 1 w E M X G t 1 N Z r R M z t 1 k i b Y D H s I 6 L C o 0 T B g 9 q Z Z G v o t N W E P U 9 t 6 k L M J H X U Y h Q G t y B q 6 g H G 3 K 9 J v w B z G w 6 f u q 4 A K U v y X a G R K 1 4 X O / p S u G + + n X n s 4 w v 3 c s z i 1 T V y I T h 7 u 7 j 7 7 i / b e M Q Z / D d 9 H J V + 3 M R D p j 6 8 t / T p u D c f 6 X A 0 5 Y b Y t 0 3 3 r k P K V N z s F U 2 M 1 a c q m w 6 Y g a J q 4 h U G B z 5 H K p 2 O e x C b 5 o u Z t v H u d + 5 Q v W b U H L h 0 H C q r i l 0 e 2 C H D O t O x u s A S X Z F o o m X x x U k T R 7 Z d y Y B J j M J 5 k w B 1 V k T T t i K x l r a n e R Q w k T l 6 A / Y 5 N m k z a h M 9 B I 8 u J L A 6 H p Y W p I h a o B H z p O S Q a D t b b J 5 A T D A M 1 1 s u 4 7 5 Z u E k O U u h p K W X z T t n l F H P w o A T O f j T Z p x u 5 t 3 p 1 5 Z b o 6 a p t B u + H I s q 2 p Q 2 W q q 8 p s 9 q R b r O z F W p J Z K 1 u Q 2 x L 9 b c v v D f A M E N u O k p y 0 F i R O 1 o h p 1 3 N k K M n 0 k 7 9 j Y r 8 y C i 6 d g F C l + J 1 C M K D A s o I J N r 8 y j 3 t W 5 V L p Z 2 x O 5 J f s q 5 J f + p b 2 t w 3 j 7 n W d 1 i q y x D H Z T G 1 a 8 p 0 y r L z G Z d Y F T 1 n 4 a 7 w L u N o D h 6 + i t v D 0 c 2 R s a s J m o d h 9 8 l p W O e o o 1 0 0 j a M / F A K Y s 0 m L a N 8 y 0 S 1 t E 6 n B t 7 1 P r F M v X 3 i j S H m 8 u p 2 i F K C 9 W 8 X J W 1 w q H l s P U l 3 z n w R 8 R d x x U f + j U O 7 L 6 l 7 R / D L f v / r / A V B L A Q I t A B Q A A g A I A B l 0 h l l 4 N 4 j c p g A A A P Y A A A A S A A A A A A A A A A A A A A A A A A A A A A B D b 2 5 m a W c v U G F j a 2 F n Z S 5 4 b W x Q S w E C L Q A U A A I A C A A Z d I Z Z D 8 r p q 6 Q A A A D p A A A A E w A A A A A A A A A A A A A A A A D y A A A A W 0 N v b n R l b n R f V H l w Z X N d L n h t b F B L A Q I t A B Q A A g A I A B l 0 h l n h 0 Y 4 V Y A M A A I U Q A A A T A A A A A A A A A A A A A A A A A O M 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8 4 A A A A A A A A 7 T 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T B m Y 2 R i O T Y t O D M z O S 0 0 Y z J j L T g 0 N D k t N z J l Z j c z O W U 5 M G Q 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x M i 0 w N l Q w O T o w M j o 1 M C 4 3 N D g 4 N D A 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U 3 N G E 2 N W M 3 L T I w N G U t N D I 2 Y i 1 i M 2 N j L W Q z Z D h h Y z N k Y m F j 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x M i 0 w N l Q w O T o w M j o 1 M C 4 3 N T U 4 M z g 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N 1 a G F u J T V D R G 9 3 b m x v Y W R z J T V D R k 5 Q L S 0 t R X h j Z W w t U H J v a m V j d C 1 t Y W l u J T V D R k 5 Q L S 0 t R X h j Z W w t U H J v a m V j d C 1 t Y W l u 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M 5 N T E z Y T c 4 L T I w M T U t N G M 1 O C 0 4 O D h m L W M z Y m Q y Y j c 4 Z W J m 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I t M D Z U M D k 6 M D I 6 N T A u N z Y x O D Q w 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2 R p Z m Z f b 3 J k Z X J f Z G V s a X Z l c n k m c X V v d D s s J n F 1 b 3 Q 7 S G 9 1 c i A o Z G V s a X Z l c n k g 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u M S 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u M S 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z d W h h b i U 1 Q 0 R v d 2 5 s b 2 F k c y U 1 Q 0 Z O U C 0 t L U V 4 Y 2 V s L V B y b 2 p l Y 3 Q t b W F p b i U 1 Q 0 Z O U C 0 t L U V 4 Y 2 V s L V B y b 2 p l Y 3 Q t b W F p b i U 1 Q 2 Z u c C 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N m N G N h Z T g 3 L T k x Y z M t N D A 0 Y S 0 5 Y m U 0 L T Z k O T d j Y T U 5 N j J i 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I t M D Z U M D k 6 M D I 6 N T A u N z Y 3 O D M 5 N 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N 1 a G F u J T V D R G 9 3 b m x v Y W R z J T V D R k 5 Q L S 0 t R X h j Z W w t U H J v a m V j d C 1 t Y W l u J T V D R k 5 Q L S 0 t R X h j Z W w t U H J v a m V j d C 1 t Y W l u 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S Z + a J A 5 G w S b z a h J m W 4 t Q 9 A A A A A A I A A A A A A B B m A A A A A Q A A I A A A A P G C C c D r Y 7 6 y Y T C N N y f 4 g w S 9 E n H H w x Q K 6 d + A 0 4 Q y y X x 9 A A A A A A 6 A A A A A A g A A I A A A A G u / X X 4 U e G e V C k 2 s D 1 N w a n a a d u c A H 9 I j h c A Q g W k 5 p N R j U A A A A I B A I w r 1 4 O l i Z D u 1 1 + 8 V Q s d w B N u m G u P R P i W + 5 p U 5 h 0 g 6 G 1 m M o C A 4 a R A + J C L v 9 L g u s m 8 S y w c r U M n f C m B w p N 3 + 5 F l o g U Z T y f T q V w D T D d 9 4 b 8 e o Q A A A A B s o A q 8 l m W s k L b J c s r 2 l h I H 7 y j v U F y o J 8 o v p / M t V t a d x o 8 / s V F h 0 6 z j 4 / m E x y h C t H P Z r b 6 K X V X v c a 6 d o M L 4 p h c U = < / D a t a M a s h u p > 
</file>

<file path=customXml/item6.xml>��< ? x m l   v e r s i o n = " 1 . 0 "   e n c o d i n g = " U T F - 1 6 " ? > < G e m i n i   x m l n s = " h t t p : / / g e m i n i / p i v o t c u s t o m i z a t i o n / T a b l e O r d e r " > < C u s t o m C o n t e n t > < ! [ C D A T A [ f n p   d a t a s e t s _ b e 9 4 4 c 3 3 - 5 5 9 7 - 4 b 1 6 - 9 5 3 c - 0 1 d 2 c 3 6 4 e 7 c e , C u s t o m e r s _ 2 9 5 1 a 8 7 4 - 3 9 4 4 - 4 0 3 4 - 8 1 9 5 - 5 9 b d f 9 4 b 7 5 f e , O r d e r s _ 8 2 1 0 5 4 7 b - c b e 8 - 4 4 c d - b 8 e c - 8 7 7 c b f 1 0 2 e 3 b , P r o d u c t s _ 1 0 b 5 f 6 a 2 - 3 7 b c - 4 2 4 c - a 2 f e - 9 7 1 d e 6 8 d 3 e 1 3 , P r o d u c t s   1 ] ] > < / 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 2 0 2 4 - 1 2 - 0 6 T 1 7 : 2 0 : 5 2 . 3 3 7 1 3 6 + 0 5 : 3 0 < / L a s t P r o c e s s e d T i m e > < / D a t a M o d e l i n g S a n d b o x . S e r i a l i z e d S a n d b o x E r r o r C a c h 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96184904-39FC-4584-9895-00DBE6F432FA}">
  <ds:schemaRefs/>
</ds:datastoreItem>
</file>

<file path=customXml/itemProps10.xml><?xml version="1.0" encoding="utf-8"?>
<ds:datastoreItem xmlns:ds="http://schemas.openxmlformats.org/officeDocument/2006/customXml" ds:itemID="{DB501022-8B6A-4D9F-935F-A09EB20ACDCD}">
  <ds:schemaRefs/>
</ds:datastoreItem>
</file>

<file path=customXml/itemProps11.xml><?xml version="1.0" encoding="utf-8"?>
<ds:datastoreItem xmlns:ds="http://schemas.openxmlformats.org/officeDocument/2006/customXml" ds:itemID="{C33970A9-E808-46BA-A927-8FC6A2217219}">
  <ds:schemaRefs/>
</ds:datastoreItem>
</file>

<file path=customXml/itemProps12.xml><?xml version="1.0" encoding="utf-8"?>
<ds:datastoreItem xmlns:ds="http://schemas.openxmlformats.org/officeDocument/2006/customXml" ds:itemID="{DEDC219E-23C9-4947-BE95-4F4D1FFF6BC6}">
  <ds:schemaRefs/>
</ds:datastoreItem>
</file>

<file path=customXml/itemProps13.xml><?xml version="1.0" encoding="utf-8"?>
<ds:datastoreItem xmlns:ds="http://schemas.openxmlformats.org/officeDocument/2006/customXml" ds:itemID="{DA13EDE9-6E62-4F4A-A16A-3209D014DB0A}">
  <ds:schemaRefs/>
</ds:datastoreItem>
</file>

<file path=customXml/itemProps14.xml><?xml version="1.0" encoding="utf-8"?>
<ds:datastoreItem xmlns:ds="http://schemas.openxmlformats.org/officeDocument/2006/customXml" ds:itemID="{40E38944-8151-4066-95FC-C71DAB35C702}">
  <ds:schemaRefs/>
</ds:datastoreItem>
</file>

<file path=customXml/itemProps15.xml><?xml version="1.0" encoding="utf-8"?>
<ds:datastoreItem xmlns:ds="http://schemas.openxmlformats.org/officeDocument/2006/customXml" ds:itemID="{25B8D728-7782-4EF1-98EE-8F0535CBB824}">
  <ds:schemaRefs/>
</ds:datastoreItem>
</file>

<file path=customXml/itemProps16.xml><?xml version="1.0" encoding="utf-8"?>
<ds:datastoreItem xmlns:ds="http://schemas.openxmlformats.org/officeDocument/2006/customXml" ds:itemID="{25F41294-B93E-4D40-8CBA-3B31342AE12F}">
  <ds:schemaRefs/>
</ds:datastoreItem>
</file>

<file path=customXml/itemProps17.xml><?xml version="1.0" encoding="utf-8"?>
<ds:datastoreItem xmlns:ds="http://schemas.openxmlformats.org/officeDocument/2006/customXml" ds:itemID="{B5D1D0B5-2F35-4D4B-8874-D85496443AE4}">
  <ds:schemaRefs/>
</ds:datastoreItem>
</file>

<file path=customXml/itemProps18.xml><?xml version="1.0" encoding="utf-8"?>
<ds:datastoreItem xmlns:ds="http://schemas.openxmlformats.org/officeDocument/2006/customXml" ds:itemID="{C9001A81-7847-4D8B-B969-F67D2736F6F7}">
  <ds:schemaRefs/>
</ds:datastoreItem>
</file>

<file path=customXml/itemProps19.xml><?xml version="1.0" encoding="utf-8"?>
<ds:datastoreItem xmlns:ds="http://schemas.openxmlformats.org/officeDocument/2006/customXml" ds:itemID="{FA297B92-CB93-4523-9545-B974A00A887F}">
  <ds:schemaRefs/>
</ds:datastoreItem>
</file>

<file path=customXml/itemProps2.xml><?xml version="1.0" encoding="utf-8"?>
<ds:datastoreItem xmlns:ds="http://schemas.openxmlformats.org/officeDocument/2006/customXml" ds:itemID="{9AE7F6F9-DA24-427D-B305-0765D8E33D18}">
  <ds:schemaRefs/>
</ds:datastoreItem>
</file>

<file path=customXml/itemProps20.xml><?xml version="1.0" encoding="utf-8"?>
<ds:datastoreItem xmlns:ds="http://schemas.openxmlformats.org/officeDocument/2006/customXml" ds:itemID="{6CBFD564-175F-409B-AD3D-3FDBF1DD5503}">
  <ds:schemaRefs/>
</ds:datastoreItem>
</file>

<file path=customXml/itemProps3.xml><?xml version="1.0" encoding="utf-8"?>
<ds:datastoreItem xmlns:ds="http://schemas.openxmlformats.org/officeDocument/2006/customXml" ds:itemID="{943519A2-2C67-4E2C-98D3-F5EF2E836080}">
  <ds:schemaRefs/>
</ds:datastoreItem>
</file>

<file path=customXml/itemProps4.xml><?xml version="1.0" encoding="utf-8"?>
<ds:datastoreItem xmlns:ds="http://schemas.openxmlformats.org/officeDocument/2006/customXml" ds:itemID="{C045015F-C298-4FC8-B93E-F9A2D1CA2957}">
  <ds:schemaRefs/>
</ds:datastoreItem>
</file>

<file path=customXml/itemProps5.xml><?xml version="1.0" encoding="utf-8"?>
<ds:datastoreItem xmlns:ds="http://schemas.openxmlformats.org/officeDocument/2006/customXml" ds:itemID="{DAE605B1-F963-4D30-8A57-46A51EBE4E4B}">
  <ds:schemaRefs>
    <ds:schemaRef ds:uri="http://schemas.microsoft.com/DataMashup"/>
  </ds:schemaRefs>
</ds:datastoreItem>
</file>

<file path=customXml/itemProps6.xml><?xml version="1.0" encoding="utf-8"?>
<ds:datastoreItem xmlns:ds="http://schemas.openxmlformats.org/officeDocument/2006/customXml" ds:itemID="{4D799323-BDA3-4540-B1A4-4620B3699FA0}">
  <ds:schemaRefs/>
</ds:datastoreItem>
</file>

<file path=customXml/itemProps7.xml><?xml version="1.0" encoding="utf-8"?>
<ds:datastoreItem xmlns:ds="http://schemas.openxmlformats.org/officeDocument/2006/customXml" ds:itemID="{7D9D87CC-A077-4319-8CFB-4396098F61C7}">
  <ds:schemaRefs/>
</ds:datastoreItem>
</file>

<file path=customXml/itemProps8.xml><?xml version="1.0" encoding="utf-8"?>
<ds:datastoreItem xmlns:ds="http://schemas.openxmlformats.org/officeDocument/2006/customXml" ds:itemID="{359AC139-B753-498E-B94F-0CDF1FFCBE6E}">
  <ds:schemaRefs/>
</ds:datastoreItem>
</file>

<file path=customXml/itemProps9.xml><?xml version="1.0" encoding="utf-8"?>
<ds:datastoreItem xmlns:ds="http://schemas.openxmlformats.org/officeDocument/2006/customXml" ds:itemID="{1A53CDCA-1281-4D90-BF37-49A9E78774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fnp datasets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SUHANA SHAIKH</dc:creator>
  <cp:lastModifiedBy>SUHANA SHAIKH</cp:lastModifiedBy>
  <dcterms:created xsi:type="dcterms:W3CDTF">2024-12-06T08:42:04Z</dcterms:created>
  <dcterms:modified xsi:type="dcterms:W3CDTF">2024-12-07T08:44:00Z</dcterms:modified>
</cp:coreProperties>
</file>