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MO-Labs\physics\"/>
    </mc:Choice>
  </mc:AlternateContent>
  <xr:revisionPtr revIDLastSave="0" documentId="8_{CF0E669E-2DF6-47CF-9EF3-77DA331D449F}" xr6:coauthVersionLast="47" xr6:coauthVersionMax="47" xr10:uidLastSave="{00000000-0000-0000-0000-000000000000}"/>
  <bookViews>
    <workbookView xWindow="-108" yWindow="-108" windowWidth="23256" windowHeight="12456" xr2:uid="{18BB5E6A-46FF-4FC8-9260-9B11007F51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6" i="1"/>
  <c r="C34" i="1"/>
  <c r="C35" i="1"/>
  <c r="C33" i="1"/>
  <c r="C32" i="1"/>
  <c r="C31" i="1"/>
  <c r="C30" i="1"/>
  <c r="C29" i="1"/>
  <c r="C28" i="1"/>
  <c r="C27" i="1"/>
  <c r="G18" i="1"/>
  <c r="F18" i="1"/>
  <c r="E18" i="1"/>
  <c r="D18" i="1"/>
  <c r="C18" i="1"/>
  <c r="B18" i="1"/>
  <c r="C25" i="1" s="1"/>
  <c r="G14" i="1"/>
  <c r="F14" i="1"/>
  <c r="E14" i="1"/>
  <c r="D14" i="1"/>
  <c r="C14" i="1"/>
  <c r="B14" i="1"/>
  <c r="C24" i="1" s="1"/>
  <c r="C10" i="1"/>
  <c r="D10" i="1"/>
  <c r="E10" i="1"/>
  <c r="F10" i="1"/>
  <c r="G10" i="1"/>
  <c r="B10" i="1"/>
  <c r="C23" i="1" s="1"/>
  <c r="C6" i="1"/>
  <c r="D6" i="1"/>
  <c r="E6" i="1"/>
  <c r="F6" i="1"/>
  <c r="G6" i="1"/>
  <c r="B6" i="1"/>
  <c r="C22" i="1" s="1"/>
  <c r="C26" i="1"/>
</calcChain>
</file>

<file path=xl/sharedStrings.xml><?xml version="1.0" encoding="utf-8"?>
<sst xmlns="http://schemas.openxmlformats.org/spreadsheetml/2006/main" count="25" uniqueCount="18">
  <si>
    <t>Масса груза, г</t>
  </si>
  <si>
    <t>Положение утяжелителей</t>
  </si>
  <si>
    <t>1 риска</t>
  </si>
  <si>
    <r>
      <t>m</t>
    </r>
    <r>
      <rPr>
        <vertAlign val="subscript"/>
        <sz val="12"/>
        <color theme="1"/>
        <rFont val="Times New Roman"/>
        <family val="1"/>
        <charset val="204"/>
      </rPr>
      <t>1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</si>
  <si>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2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</si>
  <si>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3</t>
    </r>
  </si>
  <si>
    <t>2 риска</t>
  </si>
  <si>
    <t>3 риска</t>
  </si>
  <si>
    <t>4 риска</t>
  </si>
  <si>
    <t>5 риска</t>
  </si>
  <si>
    <t>6 риска</t>
  </si>
  <si>
    <r>
      <t>m</t>
    </r>
    <r>
      <rPr>
        <vertAlign val="subscript"/>
        <sz val="12"/>
        <color theme="1"/>
        <rFont val="Times New Roman"/>
        <family val="1"/>
        <charset val="204"/>
      </rPr>
      <t>4</t>
    </r>
  </si>
  <si>
    <t>Масса груза, кг</t>
  </si>
  <si>
    <t xml:space="preserve">Среднее значение </t>
  </si>
  <si>
    <t xml:space="preserve">Ускорение груза </t>
  </si>
  <si>
    <t xml:space="preserve">Ускорение крестовины </t>
  </si>
  <si>
    <t xml:space="preserve">Сила натяжение нити </t>
  </si>
  <si>
    <t xml:space="preserve">Момент силы натяжения нити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</si>
</sst>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2</xdr:col>
      <xdr:colOff>297180</xdr:colOff>
      <xdr:row>21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F48731-487F-9362-A7ED-0726229B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6280"/>
          <a:ext cx="2971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3</xdr:col>
      <xdr:colOff>251460</xdr:colOff>
      <xdr:row>21</xdr:row>
      <xdr:rowOff>60960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C6C7316-83C6-2F31-F1F9-7655E5E7A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26280"/>
          <a:ext cx="25146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236220</xdr:colOff>
      <xdr:row>21</xdr:row>
      <xdr:rowOff>60960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AABF80A-4C8F-AA02-2801-2E9E8490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26280"/>
          <a:ext cx="236220" cy="251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5</xdr:col>
      <xdr:colOff>259080</xdr:colOff>
      <xdr:row>21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C5F2336-DA8C-79DC-F612-A4FD869D6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26280"/>
          <a:ext cx="2590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20</xdr:row>
      <xdr:rowOff>0</xdr:rowOff>
    </xdr:from>
    <xdr:to>
      <xdr:col>6</xdr:col>
      <xdr:colOff>502920</xdr:colOff>
      <xdr:row>21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5B5C7A7-1E15-1786-7D00-DD419DBE7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526280"/>
          <a:ext cx="5029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5A0F-342B-4EF8-B5E3-EEB65AD37ACA}">
  <dimension ref="A1:G45"/>
  <sheetViews>
    <sheetView tabSelected="1" workbookViewId="0">
      <selection activeCell="C46" sqref="C46"/>
    </sheetView>
  </sheetViews>
  <sheetFormatPr defaultRowHeight="14.4" x14ac:dyDescent="0.3"/>
  <cols>
    <col min="2" max="3" width="12.6640625" bestFit="1" customWidth="1"/>
  </cols>
  <sheetData>
    <row r="1" spans="1:7" ht="16.2" thickBot="1" x14ac:dyDescent="0.35">
      <c r="A1" s="3" t="s">
        <v>0</v>
      </c>
      <c r="B1" s="8" t="s">
        <v>1</v>
      </c>
      <c r="C1" s="7"/>
      <c r="D1" s="7"/>
      <c r="E1" s="7"/>
      <c r="F1" s="7"/>
      <c r="G1" s="9"/>
    </row>
    <row r="2" spans="1:7" ht="16.2" thickBot="1" x14ac:dyDescent="0.35">
      <c r="A2" s="4"/>
      <c r="B2" s="1" t="s">
        <v>2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ht="16.8" customHeight="1" thickTop="1" thickBot="1" x14ac:dyDescent="0.35">
      <c r="A3" s="6" t="s">
        <v>3</v>
      </c>
      <c r="B3" s="11">
        <v>4.87</v>
      </c>
      <c r="C3" s="11">
        <v>5.63</v>
      </c>
      <c r="D3" s="11">
        <v>6.61</v>
      </c>
      <c r="E3" s="11">
        <v>7.68</v>
      </c>
      <c r="F3" s="11">
        <v>8.8699999999999992</v>
      </c>
      <c r="G3" s="11">
        <v>9.5500000000000007</v>
      </c>
    </row>
    <row r="4" spans="1:7" ht="16.2" thickBot="1" x14ac:dyDescent="0.35">
      <c r="A4" s="5"/>
      <c r="B4" s="11">
        <v>4.95</v>
      </c>
      <c r="C4" s="11">
        <v>5.63</v>
      </c>
      <c r="D4" s="11">
        <v>6.75</v>
      </c>
      <c r="E4" s="11">
        <v>7.89</v>
      </c>
      <c r="F4" s="11">
        <v>8.68</v>
      </c>
      <c r="G4" s="11">
        <v>9.83</v>
      </c>
    </row>
    <row r="5" spans="1:7" ht="16.2" thickBot="1" x14ac:dyDescent="0.35">
      <c r="A5" s="5"/>
      <c r="B5" s="11">
        <v>4.83</v>
      </c>
      <c r="C5" s="11">
        <v>5.75</v>
      </c>
      <c r="D5" s="11">
        <v>6.74</v>
      </c>
      <c r="E5" s="11">
        <v>7.76</v>
      </c>
      <c r="F5" s="11">
        <v>8.92</v>
      </c>
      <c r="G5" s="11">
        <v>9.7899999999999991</v>
      </c>
    </row>
    <row r="6" spans="1:7" ht="16.2" thickBot="1" x14ac:dyDescent="0.35">
      <c r="A6" s="4"/>
      <c r="B6" s="12">
        <f>SUM(B3:B5)/3</f>
        <v>4.8833333333333337</v>
      </c>
      <c r="C6" s="12">
        <f t="shared" ref="C6:G6" si="0">SUM(C3:C5)/3</f>
        <v>5.669999999999999</v>
      </c>
      <c r="D6" s="12">
        <f t="shared" si="0"/>
        <v>6.7</v>
      </c>
      <c r="E6" s="12">
        <f t="shared" si="0"/>
        <v>7.7766666666666664</v>
      </c>
      <c r="F6" s="12">
        <f t="shared" si="0"/>
        <v>8.8233333333333324</v>
      </c>
      <c r="G6" s="12">
        <f t="shared" si="0"/>
        <v>9.7233333333333345</v>
      </c>
    </row>
    <row r="7" spans="1:7" ht="16.8" customHeight="1" thickTop="1" thickBot="1" x14ac:dyDescent="0.35">
      <c r="A7" s="6" t="s">
        <v>4</v>
      </c>
      <c r="B7" s="11">
        <v>3.4</v>
      </c>
      <c r="C7" s="11">
        <v>4.0999999999999996</v>
      </c>
      <c r="D7" s="11">
        <v>4.8499999999999996</v>
      </c>
      <c r="E7" s="11">
        <v>5.57</v>
      </c>
      <c r="F7" s="11">
        <v>6.1</v>
      </c>
      <c r="G7" s="11">
        <v>6.93</v>
      </c>
    </row>
    <row r="8" spans="1:7" ht="16.2" thickBot="1" x14ac:dyDescent="0.35">
      <c r="A8" s="5"/>
      <c r="B8" s="11">
        <v>3.45</v>
      </c>
      <c r="C8" s="11">
        <v>4.0999999999999996</v>
      </c>
      <c r="D8" s="11">
        <v>4.84</v>
      </c>
      <c r="E8" s="11">
        <v>5.52</v>
      </c>
      <c r="F8" s="11">
        <v>6.29</v>
      </c>
      <c r="G8" s="11">
        <v>7</v>
      </c>
    </row>
    <row r="9" spans="1:7" ht="16.2" thickBot="1" x14ac:dyDescent="0.35">
      <c r="A9" s="5"/>
      <c r="B9" s="11">
        <v>3.6</v>
      </c>
      <c r="C9" s="11">
        <v>4.12</v>
      </c>
      <c r="D9" s="11">
        <v>4.79</v>
      </c>
      <c r="E9" s="11">
        <v>5.57</v>
      </c>
      <c r="F9" s="11">
        <v>6.28</v>
      </c>
      <c r="G9" s="11">
        <v>7.04</v>
      </c>
    </row>
    <row r="10" spans="1:7" ht="16.2" thickBot="1" x14ac:dyDescent="0.35">
      <c r="A10" s="4"/>
      <c r="B10" s="12">
        <f>SUM(B7:B9)/3</f>
        <v>3.4833333333333329</v>
      </c>
      <c r="C10" s="12">
        <f t="shared" ref="C10:G10" si="1">SUM(C7:C9)/3</f>
        <v>4.1066666666666665</v>
      </c>
      <c r="D10" s="12">
        <f t="shared" si="1"/>
        <v>4.8266666666666671</v>
      </c>
      <c r="E10" s="12">
        <f t="shared" si="1"/>
        <v>5.5533333333333337</v>
      </c>
      <c r="F10" s="12">
        <f t="shared" si="1"/>
        <v>6.2233333333333336</v>
      </c>
      <c r="G10" s="12">
        <f t="shared" si="1"/>
        <v>6.9899999999999993</v>
      </c>
    </row>
    <row r="11" spans="1:7" ht="16.8" thickTop="1" thickBot="1" x14ac:dyDescent="0.35">
      <c r="A11" s="6" t="s">
        <v>5</v>
      </c>
      <c r="B11" s="11">
        <v>2.78</v>
      </c>
      <c r="C11" s="11">
        <v>3.31</v>
      </c>
      <c r="D11" s="11">
        <v>3.9</v>
      </c>
      <c r="E11" s="11">
        <v>4.5</v>
      </c>
      <c r="F11" s="11">
        <v>5.29</v>
      </c>
      <c r="G11" s="11">
        <v>5.69</v>
      </c>
    </row>
    <row r="12" spans="1:7" ht="16.2" thickBot="1" x14ac:dyDescent="0.35">
      <c r="A12" s="5"/>
      <c r="B12" s="11">
        <v>2.91</v>
      </c>
      <c r="C12" s="11">
        <v>3.38</v>
      </c>
      <c r="D12" s="11">
        <v>3.91</v>
      </c>
      <c r="E12" s="11">
        <v>4.49</v>
      </c>
      <c r="F12" s="11">
        <v>5.16</v>
      </c>
      <c r="G12" s="11">
        <v>5.73</v>
      </c>
    </row>
    <row r="13" spans="1:7" ht="16.2" thickBot="1" x14ac:dyDescent="0.35">
      <c r="A13" s="5"/>
      <c r="B13" s="11">
        <v>2.87</v>
      </c>
      <c r="C13" s="11">
        <v>3.33</v>
      </c>
      <c r="D13" s="11">
        <v>3.86</v>
      </c>
      <c r="E13" s="11">
        <v>4.4800000000000004</v>
      </c>
      <c r="F13" s="11">
        <v>5.18</v>
      </c>
      <c r="G13" s="11">
        <v>5.72</v>
      </c>
    </row>
    <row r="14" spans="1:7" ht="16.2" thickBot="1" x14ac:dyDescent="0.35">
      <c r="A14" s="4"/>
      <c r="B14" s="12">
        <f>SUM(B11:B13)/3</f>
        <v>2.8533333333333331</v>
      </c>
      <c r="C14" s="12">
        <f t="shared" ref="C14" si="2">SUM(C11:C13)/3</f>
        <v>3.34</v>
      </c>
      <c r="D14" s="12">
        <f t="shared" ref="D14" si="3">SUM(D11:D13)/3</f>
        <v>3.89</v>
      </c>
      <c r="E14" s="12">
        <f t="shared" ref="E14" si="4">SUM(E11:E13)/3</f>
        <v>4.49</v>
      </c>
      <c r="F14" s="12">
        <f t="shared" ref="F14" si="5">SUM(F11:F13)/3</f>
        <v>5.21</v>
      </c>
      <c r="G14" s="12">
        <f t="shared" ref="G14" si="6">SUM(G11:G13)/3</f>
        <v>5.7133333333333338</v>
      </c>
    </row>
    <row r="15" spans="1:7" ht="16.8" thickTop="1" thickBot="1" x14ac:dyDescent="0.35">
      <c r="A15" s="6" t="s">
        <v>11</v>
      </c>
      <c r="B15" s="11">
        <v>2.42</v>
      </c>
      <c r="C15" s="11">
        <v>2.95</v>
      </c>
      <c r="D15" s="11">
        <v>3.39</v>
      </c>
      <c r="E15" s="11">
        <v>3.91</v>
      </c>
      <c r="F15" s="11">
        <v>4.4400000000000004</v>
      </c>
      <c r="G15" s="11">
        <v>4.95</v>
      </c>
    </row>
    <row r="16" spans="1:7" ht="16.2" thickBot="1" x14ac:dyDescent="0.35">
      <c r="A16" s="5"/>
      <c r="B16" s="11">
        <v>2.58</v>
      </c>
      <c r="C16" s="11">
        <v>2.91</v>
      </c>
      <c r="D16" s="11">
        <v>3.48</v>
      </c>
      <c r="E16" s="11">
        <v>3.96</v>
      </c>
      <c r="F16" s="11">
        <v>4.42</v>
      </c>
      <c r="G16" s="11">
        <v>5.12</v>
      </c>
    </row>
    <row r="17" spans="1:7" ht="16.2" thickBot="1" x14ac:dyDescent="0.35">
      <c r="A17" s="5"/>
      <c r="B17" s="11">
        <v>2.5299999999999998</v>
      </c>
      <c r="C17" s="11">
        <v>2.85</v>
      </c>
      <c r="D17" s="11">
        <v>3.4</v>
      </c>
      <c r="E17" s="11">
        <v>3.91</v>
      </c>
      <c r="F17" s="11">
        <v>4.4400000000000004</v>
      </c>
      <c r="G17" s="11">
        <v>5.01</v>
      </c>
    </row>
    <row r="18" spans="1:7" ht="16.2" thickBot="1" x14ac:dyDescent="0.35">
      <c r="A18" s="10"/>
      <c r="B18" s="12">
        <f>SUM(B15:B17)/3</f>
        <v>2.5099999999999998</v>
      </c>
      <c r="C18" s="12">
        <f t="shared" ref="C18" si="7">SUM(C15:C17)/3</f>
        <v>2.9033333333333338</v>
      </c>
      <c r="D18" s="12">
        <f t="shared" ref="D18" si="8">SUM(D15:D17)/3</f>
        <v>3.4233333333333333</v>
      </c>
      <c r="E18" s="12">
        <f t="shared" ref="E18" si="9">SUM(E15:E17)/3</f>
        <v>3.9266666666666672</v>
      </c>
      <c r="F18" s="12">
        <f t="shared" ref="F18" si="10">SUM(F15:F17)/3</f>
        <v>4.4333333333333336</v>
      </c>
      <c r="G18" s="12">
        <f t="shared" ref="G18" si="11">SUM(G15:G17)/3</f>
        <v>5.0266666666666664</v>
      </c>
    </row>
    <row r="19" spans="1:7" ht="15" thickBot="1" x14ac:dyDescent="0.35"/>
    <row r="20" spans="1:7" ht="47.4" customHeight="1" x14ac:dyDescent="0.3">
      <c r="A20" s="3" t="s">
        <v>1</v>
      </c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16</v>
      </c>
      <c r="G20" s="3" t="s">
        <v>17</v>
      </c>
    </row>
    <row r="21" spans="1:7" ht="15" thickBot="1" x14ac:dyDescent="0.35">
      <c r="A21" s="10"/>
      <c r="B21" s="10"/>
      <c r="C21" s="10"/>
      <c r="D21" s="10"/>
      <c r="E21" s="10"/>
      <c r="F21" s="10"/>
      <c r="G21" s="10"/>
    </row>
    <row r="22" spans="1:7" ht="16.2" thickBot="1" x14ac:dyDescent="0.35">
      <c r="A22" s="3" t="s">
        <v>2</v>
      </c>
      <c r="B22" s="2">
        <v>0.22</v>
      </c>
      <c r="C22" s="11">
        <f>B6</f>
        <v>4.8833333333333337</v>
      </c>
      <c r="D22" s="2">
        <v>5.8999999999999997E-2</v>
      </c>
      <c r="E22" s="2">
        <v>2.5499999999999998</v>
      </c>
      <c r="F22" s="2">
        <v>2.61</v>
      </c>
      <c r="G22" s="2">
        <v>0.06</v>
      </c>
    </row>
    <row r="23" spans="1:7" ht="16.2" thickBot="1" x14ac:dyDescent="0.35">
      <c r="A23" s="5"/>
      <c r="B23" s="2">
        <v>0.44</v>
      </c>
      <c r="C23" s="11">
        <f>B10</f>
        <v>3.4833333333333329</v>
      </c>
      <c r="D23" s="2">
        <v>0.115</v>
      </c>
      <c r="E23" s="2">
        <v>5.0199999999999996</v>
      </c>
      <c r="F23" s="2">
        <v>4.7300000000000004</v>
      </c>
      <c r="G23" s="2">
        <v>0.1</v>
      </c>
    </row>
    <row r="24" spans="1:7" ht="16.2" thickBot="1" x14ac:dyDescent="0.35">
      <c r="A24" s="5"/>
      <c r="B24" s="2">
        <v>0.66</v>
      </c>
      <c r="C24" s="11">
        <f>B14</f>
        <v>2.8533333333333331</v>
      </c>
      <c r="D24" s="2">
        <v>0.17199999999999999</v>
      </c>
      <c r="E24" s="2">
        <v>7.48</v>
      </c>
      <c r="F24" s="2">
        <v>6.82</v>
      </c>
      <c r="G24" s="2">
        <v>0.16</v>
      </c>
    </row>
    <row r="25" spans="1:7" ht="16.2" thickBot="1" x14ac:dyDescent="0.35">
      <c r="A25" s="4"/>
      <c r="B25" s="1">
        <v>0.88</v>
      </c>
      <c r="C25" s="12">
        <f>B18</f>
        <v>2.5099999999999998</v>
      </c>
      <c r="D25" s="1">
        <v>0.222</v>
      </c>
      <c r="E25" s="1">
        <v>9.66</v>
      </c>
      <c r="F25" s="1">
        <v>8.9</v>
      </c>
      <c r="G25" s="1">
        <v>0.2</v>
      </c>
    </row>
    <row r="26" spans="1:7" ht="16.8" thickTop="1" thickBot="1" x14ac:dyDescent="0.35">
      <c r="A26" s="6" t="s">
        <v>6</v>
      </c>
      <c r="B26" s="2">
        <v>0.22</v>
      </c>
      <c r="C26" s="11">
        <f>C6</f>
        <v>5.669999999999999</v>
      </c>
      <c r="D26" s="2"/>
      <c r="E26" s="2"/>
      <c r="F26" s="2"/>
      <c r="G26" s="2"/>
    </row>
    <row r="27" spans="1:7" ht="16.2" thickBot="1" x14ac:dyDescent="0.35">
      <c r="A27" s="5"/>
      <c r="B27" s="2">
        <v>0.44</v>
      </c>
      <c r="C27" s="11">
        <f>C10</f>
        <v>4.1066666666666665</v>
      </c>
      <c r="D27" s="2"/>
      <c r="E27" s="2"/>
      <c r="F27" s="2"/>
      <c r="G27" s="2"/>
    </row>
    <row r="28" spans="1:7" ht="16.2" thickBot="1" x14ac:dyDescent="0.35">
      <c r="A28" s="5"/>
      <c r="B28" s="2">
        <v>0.66</v>
      </c>
      <c r="C28" s="11">
        <f>C14</f>
        <v>3.34</v>
      </c>
      <c r="D28" s="2"/>
      <c r="E28" s="2"/>
      <c r="F28" s="2"/>
      <c r="G28" s="2"/>
    </row>
    <row r="29" spans="1:7" ht="16.2" thickBot="1" x14ac:dyDescent="0.35">
      <c r="A29" s="4"/>
      <c r="B29" s="1">
        <v>0.88</v>
      </c>
      <c r="C29" s="12">
        <f>C18</f>
        <v>2.9033333333333338</v>
      </c>
      <c r="D29" s="1"/>
      <c r="E29" s="1"/>
      <c r="F29" s="1"/>
      <c r="G29" s="1"/>
    </row>
    <row r="30" spans="1:7" ht="16.8" thickTop="1" thickBot="1" x14ac:dyDescent="0.35">
      <c r="A30" s="6" t="s">
        <v>7</v>
      </c>
      <c r="B30" s="2">
        <v>0.22</v>
      </c>
      <c r="C30" s="11">
        <f>D6</f>
        <v>6.7</v>
      </c>
      <c r="D30" s="2"/>
      <c r="E30" s="2"/>
      <c r="F30" s="2"/>
      <c r="G30" s="2"/>
    </row>
    <row r="31" spans="1:7" ht="16.2" thickBot="1" x14ac:dyDescent="0.35">
      <c r="A31" s="5"/>
      <c r="B31" s="2">
        <v>0.44</v>
      </c>
      <c r="C31" s="11">
        <f>D10</f>
        <v>4.8266666666666671</v>
      </c>
      <c r="D31" s="2"/>
      <c r="E31" s="2"/>
      <c r="F31" s="2"/>
      <c r="G31" s="2"/>
    </row>
    <row r="32" spans="1:7" ht="16.2" thickBot="1" x14ac:dyDescent="0.35">
      <c r="A32" s="5"/>
      <c r="B32" s="2">
        <v>0.66</v>
      </c>
      <c r="C32" s="11">
        <f>D14</f>
        <v>3.89</v>
      </c>
      <c r="D32" s="2"/>
      <c r="E32" s="2"/>
      <c r="F32" s="2"/>
      <c r="G32" s="2"/>
    </row>
    <row r="33" spans="1:7" ht="16.2" thickBot="1" x14ac:dyDescent="0.35">
      <c r="A33" s="4"/>
      <c r="B33" s="1">
        <v>0.88</v>
      </c>
      <c r="C33" s="12">
        <f>D18</f>
        <v>3.4233333333333333</v>
      </c>
      <c r="D33" s="1"/>
      <c r="E33" s="1"/>
      <c r="F33" s="1"/>
      <c r="G33" s="1"/>
    </row>
    <row r="34" spans="1:7" ht="16.8" thickTop="1" thickBot="1" x14ac:dyDescent="0.35">
      <c r="A34" s="6" t="s">
        <v>8</v>
      </c>
      <c r="B34" s="2">
        <v>0.22</v>
      </c>
      <c r="C34" s="11">
        <f>E6</f>
        <v>7.7766666666666664</v>
      </c>
      <c r="D34" s="2"/>
      <c r="E34" s="2"/>
      <c r="F34" s="2"/>
      <c r="G34" s="2"/>
    </row>
    <row r="35" spans="1:7" ht="16.2" thickBot="1" x14ac:dyDescent="0.35">
      <c r="A35" s="5"/>
      <c r="B35" s="2">
        <v>0.44</v>
      </c>
      <c r="C35" s="11">
        <f>E10</f>
        <v>5.5533333333333337</v>
      </c>
      <c r="D35" s="2"/>
      <c r="E35" s="2"/>
      <c r="F35" s="2"/>
      <c r="G35" s="2"/>
    </row>
    <row r="36" spans="1:7" ht="16.2" thickBot="1" x14ac:dyDescent="0.35">
      <c r="A36" s="5"/>
      <c r="B36" s="2">
        <v>0.66</v>
      </c>
      <c r="C36" s="11">
        <f>E14</f>
        <v>4.49</v>
      </c>
      <c r="D36" s="2"/>
      <c r="E36" s="2"/>
      <c r="F36" s="2"/>
      <c r="G36" s="2"/>
    </row>
    <row r="37" spans="1:7" ht="16.2" thickBot="1" x14ac:dyDescent="0.35">
      <c r="A37" s="10"/>
      <c r="B37" s="2">
        <v>0.88</v>
      </c>
      <c r="C37" s="11">
        <f>E18</f>
        <v>3.9266666666666672</v>
      </c>
      <c r="D37" s="2"/>
      <c r="E37" s="2"/>
      <c r="F37" s="2"/>
      <c r="G37" s="2"/>
    </row>
    <row r="38" spans="1:7" ht="16.2" thickBot="1" x14ac:dyDescent="0.35">
      <c r="A38" s="3" t="s">
        <v>9</v>
      </c>
      <c r="B38" s="2">
        <v>0.22</v>
      </c>
      <c r="C38" s="11">
        <f>F6</f>
        <v>8.8233333333333324</v>
      </c>
      <c r="D38" s="2">
        <v>1.7999999999999999E-2</v>
      </c>
      <c r="E38" s="2">
        <v>0.78</v>
      </c>
      <c r="F38" s="2"/>
      <c r="G38" s="2"/>
    </row>
    <row r="39" spans="1:7" ht="16.2" thickBot="1" x14ac:dyDescent="0.35">
      <c r="A39" s="5"/>
      <c r="B39" s="2">
        <v>0.44</v>
      </c>
      <c r="C39" s="11">
        <f>F10</f>
        <v>6.2233333333333336</v>
      </c>
      <c r="D39" s="2">
        <v>3.5999999999999997E-2</v>
      </c>
      <c r="E39" s="2">
        <v>1.57</v>
      </c>
      <c r="F39" s="2"/>
      <c r="G39" s="2"/>
    </row>
    <row r="40" spans="1:7" ht="16.2" thickBot="1" x14ac:dyDescent="0.35">
      <c r="A40" s="5"/>
      <c r="B40" s="2">
        <v>0.66</v>
      </c>
      <c r="C40" s="11">
        <f>F14</f>
        <v>5.21</v>
      </c>
      <c r="D40" s="2">
        <v>5.1999999999999998E-2</v>
      </c>
      <c r="E40" s="2">
        <v>2.2400000000000002</v>
      </c>
      <c r="F40" s="2"/>
      <c r="G40" s="2"/>
    </row>
    <row r="41" spans="1:7" ht="16.2" thickBot="1" x14ac:dyDescent="0.35">
      <c r="A41" s="10"/>
      <c r="B41" s="2">
        <v>0.88</v>
      </c>
      <c r="C41" s="11">
        <f>F18</f>
        <v>4.4333333333333336</v>
      </c>
      <c r="D41" s="2">
        <v>7.0999999999999994E-2</v>
      </c>
      <c r="E41" s="2">
        <v>3.1</v>
      </c>
      <c r="F41" s="2"/>
      <c r="G41" s="2"/>
    </row>
    <row r="42" spans="1:7" ht="16.2" thickBot="1" x14ac:dyDescent="0.35">
      <c r="A42" s="3" t="s">
        <v>10</v>
      </c>
      <c r="B42" s="2">
        <v>0.22</v>
      </c>
      <c r="C42" s="11">
        <f>G6</f>
        <v>9.7233333333333345</v>
      </c>
      <c r="D42" s="2">
        <v>1.4999999999999999E-2</v>
      </c>
      <c r="E42" s="2">
        <v>0.64</v>
      </c>
      <c r="F42" s="2">
        <v>2.62</v>
      </c>
      <c r="G42" s="2">
        <v>6.0199999999999997E-2</v>
      </c>
    </row>
    <row r="43" spans="1:7" ht="16.2" thickBot="1" x14ac:dyDescent="0.35">
      <c r="A43" s="5"/>
      <c r="B43" s="2">
        <v>0.44</v>
      </c>
      <c r="C43" s="11">
        <f>G10</f>
        <v>6.9899999999999993</v>
      </c>
      <c r="D43" s="2">
        <v>2.9000000000000001E-2</v>
      </c>
      <c r="E43" s="2">
        <v>1.25</v>
      </c>
      <c r="F43" s="2">
        <v>4.7699999999999996</v>
      </c>
      <c r="G43" s="2">
        <v>0.10970000000000001</v>
      </c>
    </row>
    <row r="44" spans="1:7" ht="16.2" thickBot="1" x14ac:dyDescent="0.35">
      <c r="A44" s="5"/>
      <c r="B44" s="2">
        <v>0.66</v>
      </c>
      <c r="C44" s="11">
        <f>G14</f>
        <v>5.7133333333333338</v>
      </c>
      <c r="D44" s="2">
        <v>4.2999999999999997E-2</v>
      </c>
      <c r="E44" s="2">
        <v>1.86</v>
      </c>
      <c r="F44" s="2">
        <v>6.91</v>
      </c>
      <c r="G44" s="2">
        <v>0.159</v>
      </c>
    </row>
    <row r="45" spans="1:7" ht="16.2" thickBot="1" x14ac:dyDescent="0.35">
      <c r="A45" s="10"/>
      <c r="B45" s="2">
        <v>0.88</v>
      </c>
      <c r="C45" s="11">
        <f>G18</f>
        <v>5.0266666666666664</v>
      </c>
      <c r="D45" s="2">
        <v>5.5E-2</v>
      </c>
      <c r="E45" s="2">
        <v>2.41</v>
      </c>
      <c r="F45" s="2">
        <v>9.0500000000000007</v>
      </c>
      <c r="G45" s="2">
        <v>0.2082</v>
      </c>
    </row>
  </sheetData>
  <mergeCells count="19">
    <mergeCell ref="A42:A45"/>
    <mergeCell ref="G20:G21"/>
    <mergeCell ref="A22:A25"/>
    <mergeCell ref="A26:A29"/>
    <mergeCell ref="A30:A33"/>
    <mergeCell ref="A34:A37"/>
    <mergeCell ref="A38:A41"/>
    <mergeCell ref="A20:A21"/>
    <mergeCell ref="B20:B21"/>
    <mergeCell ref="C20:C21"/>
    <mergeCell ref="D20:D21"/>
    <mergeCell ref="E20:E21"/>
    <mergeCell ref="F20:F21"/>
    <mergeCell ref="A1:A2"/>
    <mergeCell ref="A3:A6"/>
    <mergeCell ref="A7:A10"/>
    <mergeCell ref="B1:G1"/>
    <mergeCell ref="A11:A14"/>
    <mergeCell ref="A15:A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Суханкин</dc:creator>
  <cp:lastModifiedBy>Дмитрий Суханкин</cp:lastModifiedBy>
  <dcterms:created xsi:type="dcterms:W3CDTF">2022-07-09T13:34:10Z</dcterms:created>
  <dcterms:modified xsi:type="dcterms:W3CDTF">2022-07-09T15:22:05Z</dcterms:modified>
</cp:coreProperties>
</file>