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981094A-FCB7-4446-B61A-76EB52AB2C2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L2" i="1"/>
  <c r="L3" i="1"/>
  <c r="L4" i="1"/>
  <c r="L5" i="1"/>
</calcChain>
</file>

<file path=xl/sharedStrings.xml><?xml version="1.0" encoding="utf-8"?>
<sst xmlns="http://schemas.openxmlformats.org/spreadsheetml/2006/main" count="47" uniqueCount="43">
  <si>
    <t>Date</t>
  </si>
  <si>
    <t>To Address</t>
  </si>
  <si>
    <t>Subject</t>
  </si>
  <si>
    <t>SlNo</t>
  </si>
  <si>
    <t>Description</t>
  </si>
  <si>
    <t>Quantity</t>
  </si>
  <si>
    <t>Rate</t>
  </si>
  <si>
    <t>Total Amount</t>
  </si>
  <si>
    <t>Amount</t>
  </si>
  <si>
    <t>GST</t>
  </si>
  <si>
    <t>Quotation No</t>
  </si>
  <si>
    <t>Quotation UPS System</t>
  </si>
  <si>
    <t>5KVA  On-Line  UPS System  with single  Phase I/P , Single Phase O/P  and double conversion</t>
  </si>
  <si>
    <t>26/11/2021</t>
  </si>
  <si>
    <t>AP-25/2020-21</t>
  </si>
  <si>
    <t>AP-27/2021-22</t>
  </si>
  <si>
    <t>Superintendent 
State Government Home for Women
Bangalore Urban .
Bangalore</t>
  </si>
  <si>
    <t xml:space="preserve">Quotation for UPS AMC </t>
  </si>
  <si>
    <t>6Nos Tubular Batteries and 7.5KVA  UPS</t>
  </si>
  <si>
    <t>AP-36/2020-21</t>
  </si>
  <si>
    <t>25/03/2021</t>
  </si>
  <si>
    <t>Radhamani Textiles Pvt. Ltd			
RTPL HO,			
No. 27,  VTMS Arcade , Yellanakunte , Mangammanapalya,			
Hosur Main Road, Bangalore</t>
  </si>
  <si>
    <t xml:space="preserve">Quotation for Cannon Xerox Machine </t>
  </si>
  <si>
    <t>AMC for Cannon Xerox Machine</t>
  </si>
  <si>
    <t>AP-28/2020-21</t>
  </si>
  <si>
    <t>24/03/2021</t>
  </si>
  <si>
    <t>AMC Quotation  for   UPS.</t>
  </si>
  <si>
    <t>7.5KVA  UPS  with  Tubular Batteries -6Nos</t>
  </si>
  <si>
    <t>Delivery Date</t>
  </si>
  <si>
    <t>28-11-2021</t>
  </si>
  <si>
    <t>29-03-2021</t>
  </si>
  <si>
    <t>28-03-2021</t>
  </si>
  <si>
    <t>Inquiry Date</t>
  </si>
  <si>
    <t>26/11/2020</t>
  </si>
  <si>
    <t>25/03/2020</t>
  </si>
  <si>
    <t>24/03/2020</t>
  </si>
  <si>
    <t>Delivery ID</t>
  </si>
  <si>
    <t>#D7840</t>
  </si>
  <si>
    <t>#D4526</t>
  </si>
  <si>
    <t>#D1934</t>
  </si>
  <si>
    <t>#D6523</t>
  </si>
  <si>
    <t>Radhamani</t>
  </si>
  <si>
    <t>CDPO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</si>
</sst>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14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topLeftCell="D1" zoomScale="90" zoomScaleNormal="90" workbookViewId="0">
      <selection activeCell="L2" sqref="L2:M5"/>
    </sheetView>
  </sheetViews>
  <sheetFormatPr defaultRowHeight="14.4" x14ac:dyDescent="0.3"/>
  <cols>
    <col min="1" max="1" width="14.109375" style="15" customWidth="1"/>
    <col min="2" max="3" width="12.77734375" style="1" customWidth="1"/>
    <col min="4" max="4" width="11.44140625" style="1" customWidth="1"/>
    <col min="5" max="5" width="63" style="4" customWidth="1"/>
    <col min="6" max="6" width="25.88671875" style="2" customWidth="1"/>
    <col min="7" max="7" width="11" style="1" customWidth="1"/>
    <col min="8" max="8" width="29.6640625" style="2" customWidth="1"/>
    <col min="9" max="9" width="8.88671875" style="1"/>
    <col min="10" max="11" width="10.88671875" style="1" customWidth="1"/>
    <col min="12" max="12" width="8.5546875" style="1" customWidth="1"/>
    <col min="13" max="13" width="12.6640625" style="1" customWidth="1"/>
    <col min="14" max="14" width="12.33203125" style="14" customWidth="1"/>
    <col min="15" max="15" width="10.77734375" style="1" customWidth="1"/>
    <col min="16" max="16384" width="8.88671875" style="1"/>
  </cols>
  <sheetData>
    <row r="1" spans="1:15" x14ac:dyDescent="0.3">
      <c r="B1" s="1" t="s">
        <v>10</v>
      </c>
      <c r="C1" s="1" t="s">
        <v>32</v>
      </c>
      <c r="D1" s="1" t="s">
        <v>0</v>
      </c>
      <c r="E1" s="4" t="s">
        <v>1</v>
      </c>
      <c r="F1" s="2" t="s">
        <v>2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9</v>
      </c>
      <c r="L1" s="1" t="s">
        <v>8</v>
      </c>
      <c r="M1" s="1" t="s">
        <v>7</v>
      </c>
      <c r="N1" s="14" t="s">
        <v>28</v>
      </c>
      <c r="O1" s="1" t="s">
        <v>36</v>
      </c>
    </row>
    <row r="2" spans="1:15" ht="75" x14ac:dyDescent="0.3">
      <c r="A2" s="15" t="s">
        <v>41</v>
      </c>
      <c r="B2" s="1" t="s">
        <v>14</v>
      </c>
      <c r="C2" s="1" t="s">
        <v>33</v>
      </c>
      <c r="D2" s="1" t="s">
        <v>13</v>
      </c>
      <c r="E2" s="8" t="s">
        <v>21</v>
      </c>
      <c r="F2" s="6" t="s">
        <v>11</v>
      </c>
      <c r="G2" s="5">
        <v>1</v>
      </c>
      <c r="H2" s="6" t="s">
        <v>12</v>
      </c>
      <c r="I2" s="1">
        <v>2</v>
      </c>
      <c r="J2" s="3">
        <v>42500</v>
      </c>
      <c r="K2" s="13">
        <v>0.18</v>
      </c>
      <c r="L2" s="1">
        <f t="shared" ref="L2:L5" si="0">PRODUCT(J2*0.18)</f>
        <v>7650</v>
      </c>
      <c r="M2" s="3">
        <f t="shared" ref="M2:M5" si="1">SUM(J2,L2)</f>
        <v>50150</v>
      </c>
      <c r="N2" s="14" t="s">
        <v>29</v>
      </c>
      <c r="O2" s="1" t="s">
        <v>37</v>
      </c>
    </row>
    <row r="3" spans="1:15" ht="57.6" x14ac:dyDescent="0.3">
      <c r="A3" s="15" t="s">
        <v>42</v>
      </c>
      <c r="B3" s="1" t="s">
        <v>15</v>
      </c>
      <c r="C3" s="10">
        <v>44319</v>
      </c>
      <c r="D3" s="10">
        <v>44320</v>
      </c>
      <c r="E3" s="11" t="s">
        <v>16</v>
      </c>
      <c r="F3" s="6" t="s">
        <v>17</v>
      </c>
      <c r="G3" s="5">
        <v>1</v>
      </c>
      <c r="H3" s="6" t="s">
        <v>18</v>
      </c>
      <c r="I3" s="1">
        <v>1</v>
      </c>
      <c r="J3" s="3">
        <v>22500</v>
      </c>
      <c r="K3" s="13">
        <v>0.18</v>
      </c>
      <c r="L3" s="1">
        <f t="shared" si="0"/>
        <v>4050</v>
      </c>
      <c r="M3" s="3">
        <f t="shared" si="1"/>
        <v>26550</v>
      </c>
      <c r="N3" s="14">
        <v>44412</v>
      </c>
      <c r="O3" s="1" t="s">
        <v>38</v>
      </c>
    </row>
    <row r="4" spans="1:15" ht="57.6" x14ac:dyDescent="0.3">
      <c r="A4" s="15" t="s">
        <v>42</v>
      </c>
      <c r="B4" s="1" t="s">
        <v>19</v>
      </c>
      <c r="C4" s="1" t="s">
        <v>34</v>
      </c>
      <c r="D4" s="1" t="s">
        <v>20</v>
      </c>
      <c r="E4" s="11" t="s">
        <v>16</v>
      </c>
      <c r="F4" s="6" t="s">
        <v>22</v>
      </c>
      <c r="G4" s="5">
        <v>1</v>
      </c>
      <c r="H4" s="6" t="s">
        <v>23</v>
      </c>
      <c r="I4" s="1">
        <v>1</v>
      </c>
      <c r="J4" s="3">
        <v>43000</v>
      </c>
      <c r="K4" s="13">
        <v>0.18</v>
      </c>
      <c r="L4" s="1">
        <f t="shared" si="0"/>
        <v>7740</v>
      </c>
      <c r="M4" s="3">
        <f t="shared" si="1"/>
        <v>50740</v>
      </c>
      <c r="N4" s="14" t="s">
        <v>30</v>
      </c>
      <c r="O4" s="1" t="s">
        <v>39</v>
      </c>
    </row>
    <row r="5" spans="1:15" ht="57.6" x14ac:dyDescent="0.3">
      <c r="A5" s="15" t="s">
        <v>42</v>
      </c>
      <c r="B5" s="1" t="s">
        <v>24</v>
      </c>
      <c r="C5" s="1" t="s">
        <v>35</v>
      </c>
      <c r="D5" s="1" t="s">
        <v>25</v>
      </c>
      <c r="E5" s="11" t="s">
        <v>16</v>
      </c>
      <c r="F5" s="12" t="s">
        <v>26</v>
      </c>
      <c r="G5" s="5">
        <v>1</v>
      </c>
      <c r="H5" s="7" t="s">
        <v>27</v>
      </c>
      <c r="I5" s="1">
        <v>1</v>
      </c>
      <c r="J5" s="3">
        <v>20350</v>
      </c>
      <c r="K5" s="13">
        <v>0.18</v>
      </c>
      <c r="L5" s="1">
        <f t="shared" si="0"/>
        <v>3663</v>
      </c>
      <c r="M5" s="3">
        <f t="shared" si="1"/>
        <v>24013</v>
      </c>
      <c r="N5" s="14" t="s">
        <v>31</v>
      </c>
      <c r="O5" s="1" t="s">
        <v>40</v>
      </c>
    </row>
    <row r="6" spans="1:15" ht="15.6" x14ac:dyDescent="0.3">
      <c r="E6" s="9"/>
      <c r="F6" s="6"/>
      <c r="G6" s="5"/>
      <c r="H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2022-06-03T09:17:26Z</dcterms:modified>
</cp:coreProperties>
</file>