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<sst xmlns="http://schemas.openxmlformats.org/spreadsheetml/2006/main" count="6" uniqueCount="6">
  <si>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VIN (V)</t>
  </si>
  <si>
    <t xml:space="preserve">Freq (Hz)</t>
  </si>
  <si>
    <t xml:space="preserve">VOUT(V)</t>
  </si>
  <si>
    <t xml:space="preserve">Period (sec)</t>
  </si>
  <si>
    <t xml:space="preserve">Time Shift</t>
  </si>
  <si>
    <t xml:space="preserve">Phase Shift (degree)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</si>
</sst>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Band Pass Filter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0.14</c:v>
                </c:pt>
                <c:pt idx="2">
                  <c:v>49</c:v>
                </c:pt>
                <c:pt idx="3">
                  <c:v>1.4</c:v>
                </c:pt>
                <c:pt idx="4">
                  <c:v>5.28</c:v>
                </c:pt>
                <c:pt idx="5">
                  <c:v>4.56</c:v>
                </c:pt>
                <c:pt idx="6">
                  <c:v>1.28</c:v>
                </c:pt>
                <c:pt idx="7">
                  <c:v>0.4</c:v>
                </c:pt>
                <c:pt idx="8">
                  <c:v>0.074</c:v>
                </c:pt>
                <c:pt idx="9">
                  <c:v>0.5</c:v>
                </c:pt>
              </c:numCache>
            </c:numRef>
          </c:yVal>
          <c:smooth val="1"/>
        </c:ser>
        <c:axId val="56848390"/>
        <c:axId val="53101642"/>
      </c:scatterChart>
      <c:valAx>
        <c:axId val="56848390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01642"/>
        <c:crossesAt val="0"/>
        <c:crossBetween val="midCat"/>
      </c:valAx>
      <c:valAx>
        <c:axId val="53101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483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20160</xdr:colOff>
      <xdr:row>12</xdr:row>
      <xdr:rowOff>57960</xdr:rowOff>
    </xdr:from>
    <xdr:to>
      <xdr:col>7</xdr:col>
      <xdr:colOff>90000</xdr:colOff>
      <xdr:row>32</xdr:row>
      <xdr:rowOff>28440</xdr:rowOff>
    </xdr:to>
    <xdr:graphicFrame>
      <xdr:nvGraphicFramePr>
        <xdr:cNvPr id="0" name=""/>
        <xdr:cNvGraphicFramePr/>
      </xdr:nvGraphicFramePr>
      <xdr:xfrm>
        <a:off x="20160" y="2016000"/>
        <a:ext cx="567036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11.3418367346939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5" hidden="false" customHeight="false" outlineLevel="0" collapsed="false">
      <c r="A2" s="1" t="n">
        <v>8</v>
      </c>
      <c r="B2" s="1" t="n">
        <v>10</v>
      </c>
      <c r="C2" s="1" t="n">
        <v>0</v>
      </c>
      <c r="D2" s="1" t="n">
        <v>0.1</v>
      </c>
      <c r="E2" s="1" t="n">
        <v>25000</v>
      </c>
      <c r="F2" s="1" t="n">
        <v>90</v>
      </c>
    </row>
    <row r="3" customFormat="false" ht="12.85" hidden="false" customHeight="false" outlineLevel="0" collapsed="false">
      <c r="A3" s="1" t="n">
        <v>8</v>
      </c>
      <c r="B3" s="1" t="n">
        <v>30</v>
      </c>
      <c r="C3" s="1" t="n">
        <v>0.14</v>
      </c>
      <c r="D3" s="1" t="n">
        <f aca="false">(1/B3)</f>
        <v>0.0333333333333333</v>
      </c>
      <c r="E3" s="1" t="n">
        <v>9000</v>
      </c>
      <c r="F3" s="1" t="n">
        <f aca="false">(360*B3*(E3*10^-6))</f>
        <v>97.2</v>
      </c>
    </row>
    <row r="4" customFormat="false" ht="12.85" hidden="false" customHeight="false" outlineLevel="0" collapsed="false">
      <c r="A4" s="1" t="n">
        <v>8</v>
      </c>
      <c r="B4" s="1" t="n">
        <v>100</v>
      </c>
      <c r="C4" s="1" t="n">
        <v>49</v>
      </c>
      <c r="D4" s="1" t="n">
        <f aca="false">(1/B4)</f>
        <v>0.01</v>
      </c>
      <c r="E4" s="1" t="n">
        <v>2480</v>
      </c>
      <c r="F4" s="1" t="n">
        <f aca="false">(360*B4*(E4*10^-6))</f>
        <v>89.28</v>
      </c>
    </row>
    <row r="5" customFormat="false" ht="12.85" hidden="false" customHeight="false" outlineLevel="0" collapsed="false">
      <c r="A5" s="1" t="n">
        <v>8</v>
      </c>
      <c r="B5" s="1" t="n">
        <v>300</v>
      </c>
      <c r="C5" s="1" t="n">
        <v>1.4</v>
      </c>
      <c r="D5" s="1" t="n">
        <f aca="false">(1/B5)</f>
        <v>0.00333333333333333</v>
      </c>
      <c r="E5" s="1" t="n">
        <v>760</v>
      </c>
      <c r="F5" s="1" t="n">
        <f aca="false">(360*B5*(E5*10^-6))</f>
        <v>82.08</v>
      </c>
    </row>
    <row r="6" customFormat="false" ht="12.85" hidden="false" customHeight="false" outlineLevel="0" collapsed="false">
      <c r="A6" s="1" t="n">
        <v>8</v>
      </c>
      <c r="B6" s="1" t="n">
        <v>1000</v>
      </c>
      <c r="C6" s="1" t="n">
        <v>5.28</v>
      </c>
      <c r="D6" s="1" t="n">
        <f aca="false">(1/B6)</f>
        <v>0.001</v>
      </c>
      <c r="E6" s="1" t="n">
        <v>116</v>
      </c>
      <c r="F6" s="1" t="n">
        <f aca="false">(360*B6*(E6*10^-6))</f>
        <v>41.76</v>
      </c>
    </row>
    <row r="7" customFormat="false" ht="12.85" hidden="false" customHeight="false" outlineLevel="0" collapsed="false">
      <c r="A7" s="1" t="n">
        <v>8</v>
      </c>
      <c r="B7" s="1" t="n">
        <v>3000</v>
      </c>
      <c r="C7" s="1" t="n">
        <v>4.56</v>
      </c>
      <c r="D7" s="1" t="n">
        <f aca="false">(1/B7)</f>
        <v>0.000333333333333333</v>
      </c>
      <c r="E7" s="1" t="n">
        <v>46</v>
      </c>
      <c r="F7" s="1" t="n">
        <f aca="false">(360*B7*(E7*10^-6))</f>
        <v>49.68</v>
      </c>
    </row>
    <row r="8" customFormat="false" ht="12.85" hidden="false" customHeight="false" outlineLevel="0" collapsed="false">
      <c r="A8" s="1" t="n">
        <v>8</v>
      </c>
      <c r="B8" s="1" t="n">
        <v>10000</v>
      </c>
      <c r="C8" s="1" t="n">
        <v>1.28</v>
      </c>
      <c r="D8" s="1" t="n">
        <f aca="false">(1/B8)</f>
        <v>0.0001</v>
      </c>
      <c r="E8" s="1" t="n">
        <v>23</v>
      </c>
      <c r="F8" s="1" t="n">
        <f aca="false">(360*B8*(E8*10^-6))</f>
        <v>82.8</v>
      </c>
    </row>
    <row r="9" customFormat="false" ht="12.85" hidden="false" customHeight="false" outlineLevel="0" collapsed="false">
      <c r="A9" s="1" t="n">
        <v>8</v>
      </c>
      <c r="B9" s="1" t="n">
        <v>30000</v>
      </c>
      <c r="C9" s="1" t="n">
        <v>0.4</v>
      </c>
      <c r="D9" s="1" t="n">
        <f aca="false">(1/B9)</f>
        <v>3.33333333333333E-005</v>
      </c>
      <c r="E9" s="1" t="n">
        <v>8.6</v>
      </c>
      <c r="F9" s="1" t="n">
        <f aca="false">(360*B9*(E9*10^-6))</f>
        <v>92.88</v>
      </c>
    </row>
    <row r="10" customFormat="false" ht="12.85" hidden="false" customHeight="false" outlineLevel="0" collapsed="false">
      <c r="A10" s="1" t="n">
        <v>8</v>
      </c>
      <c r="B10" s="1" t="n">
        <v>100000</v>
      </c>
      <c r="C10" s="1" t="n">
        <v>0.074</v>
      </c>
      <c r="D10" s="1" t="n">
        <f aca="false">(1/B10)</f>
        <v>1E-005</v>
      </c>
      <c r="E10" s="1" t="n">
        <v>2.4</v>
      </c>
      <c r="F10" s="1" t="n">
        <f aca="false">(360*B10*(E10*10^-6))</f>
        <v>86.4</v>
      </c>
    </row>
    <row r="11" customFormat="false" ht="12.85" hidden="false" customHeight="false" outlineLevel="0" collapsed="false">
      <c r="A11" s="1" t="n">
        <v>8</v>
      </c>
      <c r="B11" s="1" t="n">
        <v>300000</v>
      </c>
      <c r="C11" s="1" t="n">
        <v>0.5</v>
      </c>
      <c r="D11" s="1" t="n">
        <f aca="false">(1/B11)</f>
        <v>3.33333333333333E-006</v>
      </c>
      <c r="E11" s="1" t="n">
        <v>0.92</v>
      </c>
      <c r="F11" s="1" t="n">
        <f aca="false">(360*B11*(E11*10^-6))</f>
        <v>99.36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2017-03-02T11:21:37Z</dcterms:created>
  <dc:creator/>
  <dc:description/>
  <dc:language>en-US</dc:language>
  <cp:lastModifiedBy/>
  <dcterms:modified xsi:type="dcterms:W3CDTF">2017-03-02T11:30:40Z</dcterms:modified>
  <cp:revision>3</cp:revision>
  <dc:subject/>
  <dc:title/>
</cp:coreProperties>
</file>