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evelopment/business-analysis/Data/"/>
    </mc:Choice>
  </mc:AlternateContent>
  <xr:revisionPtr revIDLastSave="0" documentId="8_{8F9C71E9-20F3-AF43-A1CA-D9FA399B9781}" xr6:coauthVersionLast="38" xr6:coauthVersionMax="38" xr10:uidLastSave="{00000000-0000-0000-0000-000000000000}"/>
  <bookViews>
    <workbookView xWindow="0" yWindow="460" windowWidth="28800" windowHeight="12280" activeTab="1" xr2:uid="{A7CEE044-9727-4013-8EB8-1D9784D75C15}"/>
  </bookViews>
  <sheets>
    <sheet name="AMD-SYR" sheetId="1" r:id="rId1"/>
    <sheet name="MX-ISE" sheetId="2" r:id="rId2"/>
  </sheets>
  <definedNames>
    <definedName name="_xlnm._FilterDatabase" localSheetId="0" hidden="1">'AMD-SYR'!$A$1:$W$109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1" l="1"/>
</calcChain>
</file>

<file path=xl/sharedStrings.xml><?xml version="1.0" encoding="utf-8"?>
<sst xmlns="http://schemas.openxmlformats.org/spreadsheetml/2006/main" count="541" uniqueCount="351">
  <si>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</si>
  <si>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</si>
  <si>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</si>
  <si>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</si>
  <si>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</si>
  <si>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</si>
  <si>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</si>
  <si>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</si>
  <si>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</si>
  <si>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</si>
  <si>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</si>
  <si>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</si>
  <si>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</si>
  <si>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</si>
  <si>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</si>
  <si>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</si>
  <si>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</si>
  <si>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</si>
  <si>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Grand Total</t>
  </si>
  <si>
    <t>H-032</t>
  </si>
  <si>
    <t>AMD-SYR</t>
  </si>
  <si>
    <t>H-013</t>
  </si>
  <si>
    <t>H-040</t>
  </si>
  <si>
    <t>H-087</t>
  </si>
  <si>
    <t>H-012</t>
  </si>
  <si>
    <t>H-051</t>
  </si>
  <si>
    <t>H-018</t>
  </si>
  <si>
    <t>H-020</t>
  </si>
  <si>
    <t>H-038</t>
  </si>
  <si>
    <t>H-009A</t>
  </si>
  <si>
    <t>H-055</t>
  </si>
  <si>
    <t>H-056</t>
  </si>
  <si>
    <t>H-010</t>
  </si>
  <si>
    <t>H-087A</t>
  </si>
  <si>
    <t>H-084</t>
  </si>
  <si>
    <t>H-011</t>
  </si>
  <si>
    <t>H-015</t>
  </si>
  <si>
    <t>H-141</t>
  </si>
  <si>
    <t>H-008</t>
  </si>
  <si>
    <t>H-054</t>
  </si>
  <si>
    <t>H-022</t>
  </si>
  <si>
    <t>H-078</t>
  </si>
  <si>
    <t>H-083</t>
  </si>
  <si>
    <t>H-169</t>
  </si>
  <si>
    <t>H-178</t>
  </si>
  <si>
    <t>NL-007</t>
  </si>
  <si>
    <t>H-129A</t>
  </si>
  <si>
    <t>H-146</t>
  </si>
  <si>
    <t>H-080</t>
  </si>
  <si>
    <t>NL-011</t>
  </si>
  <si>
    <t>H-151</t>
  </si>
  <si>
    <t>H-009</t>
  </si>
  <si>
    <t>H-036</t>
  </si>
  <si>
    <t>H-131B</t>
  </si>
  <si>
    <t>H-095A</t>
  </si>
  <si>
    <t>H-035B</t>
  </si>
  <si>
    <t>H-143A</t>
  </si>
  <si>
    <t>H-110</t>
  </si>
  <si>
    <t>H-150</t>
  </si>
  <si>
    <t>NL-028</t>
  </si>
  <si>
    <t>H-068A</t>
  </si>
  <si>
    <t>H-120</t>
  </si>
  <si>
    <t>NL-016</t>
  </si>
  <si>
    <t>H-079</t>
  </si>
  <si>
    <t>H-172</t>
  </si>
  <si>
    <t>H-087B</t>
  </si>
  <si>
    <t>H-031</t>
  </si>
  <si>
    <t>H-180</t>
  </si>
  <si>
    <t>H-039</t>
  </si>
  <si>
    <t>H-016</t>
  </si>
  <si>
    <t>H-109</t>
  </si>
  <si>
    <t>H-147</t>
  </si>
  <si>
    <t>H-219</t>
  </si>
  <si>
    <t>H-263</t>
  </si>
  <si>
    <t>NL-019</t>
  </si>
  <si>
    <t>NL-007A</t>
  </si>
  <si>
    <t>H-116</t>
  </si>
  <si>
    <t>H-090</t>
  </si>
  <si>
    <t>H-123</t>
  </si>
  <si>
    <t>H-122B</t>
  </si>
  <si>
    <t>H-059</t>
  </si>
  <si>
    <t>H-145</t>
  </si>
  <si>
    <t>H-257</t>
  </si>
  <si>
    <t>H-259</t>
  </si>
  <si>
    <t>H-044</t>
  </si>
  <si>
    <t>H-066</t>
  </si>
  <si>
    <t>NL-035</t>
  </si>
  <si>
    <t>H-034</t>
  </si>
  <si>
    <t>NL-008</t>
  </si>
  <si>
    <t>H-086</t>
  </si>
  <si>
    <t>H-096</t>
  </si>
  <si>
    <t>H-094</t>
  </si>
  <si>
    <t>NL-017</t>
  </si>
  <si>
    <t>NL-017A</t>
  </si>
  <si>
    <t>NL-015</t>
  </si>
  <si>
    <t>H-211</t>
  </si>
  <si>
    <t>NL-015A</t>
  </si>
  <si>
    <t>H-131</t>
  </si>
  <si>
    <t>H-229</t>
  </si>
  <si>
    <t>H-230</t>
  </si>
  <si>
    <t>H-119</t>
  </si>
  <si>
    <t>H-339</t>
  </si>
  <si>
    <t>H-203</t>
  </si>
  <si>
    <t>H-232</t>
  </si>
  <si>
    <t>H-066A</t>
  </si>
  <si>
    <t>NL-011A</t>
  </si>
  <si>
    <t>H-030</t>
  </si>
  <si>
    <t>H-053</t>
  </si>
  <si>
    <t>H-137</t>
  </si>
  <si>
    <t>H-187</t>
  </si>
  <si>
    <t>H-045A</t>
  </si>
  <si>
    <t>H-097</t>
  </si>
  <si>
    <t>H-327</t>
  </si>
  <si>
    <t>H-283</t>
  </si>
  <si>
    <t>H-220</t>
  </si>
  <si>
    <t>H-039A</t>
  </si>
  <si>
    <t>H-046A</t>
  </si>
  <si>
    <t>H-231</t>
  </si>
  <si>
    <t>H-134A</t>
  </si>
  <si>
    <t>H-336</t>
  </si>
  <si>
    <t>H-281</t>
  </si>
  <si>
    <t>H-255</t>
  </si>
  <si>
    <t>H-043</t>
  </si>
  <si>
    <t>H-215</t>
  </si>
  <si>
    <t>H-215A</t>
  </si>
  <si>
    <t>H-214</t>
  </si>
  <si>
    <t>H-202A</t>
  </si>
  <si>
    <t>H-202</t>
  </si>
  <si>
    <t>Family</t>
  </si>
  <si>
    <t>Average Month</t>
  </si>
  <si>
    <t>Part Number</t>
  </si>
  <si>
    <t>RVT1419</t>
  </si>
  <si>
    <t>MX-ISE</t>
  </si>
  <si>
    <t>INS0128</t>
  </si>
  <si>
    <t>BLT3168</t>
  </si>
  <si>
    <t>WSH0239</t>
  </si>
  <si>
    <t>SCR1638</t>
  </si>
  <si>
    <t>NUT0154</t>
  </si>
  <si>
    <t>SCR0892</t>
  </si>
  <si>
    <t>WSH0238</t>
  </si>
  <si>
    <t>SCR3848</t>
  </si>
  <si>
    <t>BLT0777</t>
  </si>
  <si>
    <t>NUT3863</t>
  </si>
  <si>
    <t>WSH0393</t>
  </si>
  <si>
    <t>SCR0895</t>
  </si>
  <si>
    <t>WSH0687</t>
  </si>
  <si>
    <t>WSH0566</t>
  </si>
  <si>
    <t>TRM0692</t>
  </si>
  <si>
    <t>PIN3173</t>
  </si>
  <si>
    <t>WSH3864</t>
  </si>
  <si>
    <t>WSH3865</t>
  </si>
  <si>
    <t>SCR3783</t>
  </si>
  <si>
    <t>SCR3889</t>
  </si>
  <si>
    <t>BLT3781</t>
  </si>
  <si>
    <t>SCR4171</t>
  </si>
  <si>
    <t>KEY0397</t>
  </si>
  <si>
    <t>KEY3368</t>
  </si>
  <si>
    <t>BLT0704</t>
  </si>
  <si>
    <t>WSH3154</t>
  </si>
  <si>
    <t>BLT2130</t>
  </si>
  <si>
    <t>KEY3169</t>
  </si>
  <si>
    <t>SCR2859</t>
  </si>
  <si>
    <t>NUT0609</t>
  </si>
  <si>
    <t>BLT3685</t>
  </si>
  <si>
    <t>BLT1322</t>
  </si>
  <si>
    <t>BLT1867</t>
  </si>
  <si>
    <t>KEY3326</t>
  </si>
  <si>
    <t>BLT2964</t>
  </si>
  <si>
    <t>BLT3682</t>
  </si>
  <si>
    <t>SCR3751</t>
  </si>
  <si>
    <t>BLT3858</t>
  </si>
  <si>
    <t>KEY1878</t>
  </si>
  <si>
    <t>PIN0155</t>
  </si>
  <si>
    <t>BLT3150</t>
  </si>
  <si>
    <t>BLT0023</t>
  </si>
  <si>
    <t>SCR4306</t>
  </si>
  <si>
    <t>BLT3688</t>
  </si>
  <si>
    <t>BLT0490</t>
  </si>
  <si>
    <t>NUT3723</t>
  </si>
  <si>
    <t>KEY2937</t>
  </si>
  <si>
    <t>WSH3538</t>
  </si>
  <si>
    <t>KEY4242</t>
  </si>
  <si>
    <t>BLT1321</t>
  </si>
  <si>
    <t>BLT4127</t>
  </si>
  <si>
    <t>BLT1323</t>
  </si>
  <si>
    <t>BLT0678</t>
  </si>
  <si>
    <t>KEY4063</t>
  </si>
  <si>
    <t>BLT3083</t>
  </si>
  <si>
    <t>KEY2874</t>
  </si>
  <si>
    <t>Desc</t>
  </si>
  <si>
    <t>SCREW HEX 8-32 X .50 TT</t>
  </si>
  <si>
    <t>SCREW</t>
  </si>
  <si>
    <t>SCREW FLAT 5/16-18 X .875 TT</t>
  </si>
  <si>
    <t>COPPER TUBING (LEAD)</t>
  </si>
  <si>
    <t>SCREW, HEX, 5/16-18 X 1 TT</t>
  </si>
  <si>
    <t>SCREW (HEX HD THREAD FORMING)</t>
  </si>
  <si>
    <t>SCREW HEX</t>
  </si>
  <si>
    <t>SCREW HEX 1/4-20 X 2 TT</t>
  </si>
  <si>
    <t>RIVET</t>
  </si>
  <si>
    <t>NUT HEX 3/8</t>
  </si>
  <si>
    <t>WASHER M8 &amp; 5/16</t>
  </si>
  <si>
    <t>NUT HEX 5/16</t>
  </si>
  <si>
    <t>WASHER M10 &amp; 3/8</t>
  </si>
  <si>
    <t>NUT HEX M8</t>
  </si>
  <si>
    <t>LOCKWASHER M10 &amp; 3/8 SPRING</t>
  </si>
  <si>
    <t>SCREW, HEX, 1/4-20 X 2.25, TT</t>
  </si>
  <si>
    <t>LOCKWASHER</t>
  </si>
  <si>
    <t>TERMINAL BOLT 3/8 X 1.50</t>
  </si>
  <si>
    <t>TERMINAL BOLT 5/16 X 1.56</t>
  </si>
  <si>
    <t>SCREW HEX 1/4-20 X 3 TT</t>
  </si>
  <si>
    <t>SCREW HEX 5/16-18 X .81 TT</t>
  </si>
  <si>
    <t>TERMINAL BOLT M8X40</t>
  </si>
  <si>
    <t>NUT HEX M6</t>
  </si>
  <si>
    <t>WASHER FLAT M6 &amp; 1/4</t>
  </si>
  <si>
    <t>TERMINAL ID LABEL A1</t>
  </si>
  <si>
    <t>NUT M6 HEX</t>
  </si>
  <si>
    <t>LOCKWASHER M6 &amp; 1/4</t>
  </si>
  <si>
    <t>WAVY WASHER 40MM</t>
  </si>
  <si>
    <t>TERMINAL ID LABEL D1</t>
  </si>
  <si>
    <t>NUT, HEX, 1/4</t>
  </si>
  <si>
    <t>STRIKER PLATE</t>
  </si>
  <si>
    <t>TERMINAL BOLT M6 X 35</t>
  </si>
  <si>
    <t>WASHER FLAT 6MM</t>
  </si>
  <si>
    <t>LATCH</t>
  </si>
  <si>
    <t>LOCKWASHER M6</t>
  </si>
  <si>
    <t>NUT M10 HEX</t>
  </si>
  <si>
    <t>TERMINAL BOLT, 1/4 X 1.25</t>
  </si>
  <si>
    <t>ID LABEL (A &amp; F)</t>
  </si>
  <si>
    <t>TIE, CABLE, SMALL</t>
  </si>
  <si>
    <t>TUBING COPPER</t>
  </si>
  <si>
    <t>LABEL ROTATION</t>
  </si>
  <si>
    <t>NUT WHIZ-LOCK 3/8 EC-8429</t>
  </si>
  <si>
    <t>SCREW HEX 1/4-20X.73 LOCKING</t>
  </si>
  <si>
    <t>TUBING COPPER .33 ID</t>
  </si>
  <si>
    <t>TERMINAL BOLT 3/8 X 1.75</t>
  </si>
  <si>
    <t>SCREW HEX 1/4-20 X .63 TT</t>
  </si>
  <si>
    <t>SCREW HEX 1/4-20 X 1.5 TT</t>
  </si>
  <si>
    <t>WAVEY WASHER</t>
  </si>
  <si>
    <t>TERMINAL BOLT M10X45</t>
  </si>
  <si>
    <t>CAP, HOLE</t>
  </si>
  <si>
    <t>FLAT WASHER</t>
  </si>
  <si>
    <t>SCREW SHCS M6 X 16</t>
  </si>
  <si>
    <t>ID LABEL (A1 A2 S1 S2)</t>
  </si>
  <si>
    <t>TERMINAL ID LABEL A2</t>
  </si>
  <si>
    <t>LOCKWASHER, M6 &amp; 1/4</t>
  </si>
  <si>
    <t>WAVY WASHER 47MM</t>
  </si>
  <si>
    <t>NUT M5 SQR</t>
  </si>
  <si>
    <t>SCREW M5 X 25 SOC</t>
  </si>
  <si>
    <t>SCREW HEX 1/4-20 X 2.62 TT</t>
  </si>
  <si>
    <t>KEY 6 X 6 X 20</t>
  </si>
  <si>
    <t>RETAINING RING EXTERNAL</t>
  </si>
  <si>
    <t>WAVY WASHER 62MM</t>
  </si>
  <si>
    <t>BUSHING TERMINAL, WITH TABS</t>
  </si>
  <si>
    <t>LABEL ID (A1 A2 F1 F2)</t>
  </si>
  <si>
    <t>PIN, SPRING, 3/8 X 1.25</t>
  </si>
  <si>
    <t>TERMINAL ID LABEL S1</t>
  </si>
  <si>
    <t>TERMINAL BOLT, M8 X 45</t>
  </si>
  <si>
    <t>SPACER HOLLOW</t>
  </si>
  <si>
    <t>SCREW HEX M5 X 25</t>
  </si>
  <si>
    <t>ID LABEL F1</t>
  </si>
  <si>
    <t>ID LABEL F2</t>
  </si>
  <si>
    <t>ID LABEL E1</t>
  </si>
  <si>
    <t>SCREW SHCS M5 X 20</t>
  </si>
  <si>
    <t>ID LABEL E2</t>
  </si>
  <si>
    <t>TERMINAL BOLT M6 X 30</t>
  </si>
  <si>
    <t>SCREW SHCS M5 X 12</t>
  </si>
  <si>
    <t>SCREW SHCS M4 X 20</t>
  </si>
  <si>
    <t>KEY WOODRUFF 5/32 X 5/8</t>
  </si>
  <si>
    <t>KEY 8 X 7 X 16</t>
  </si>
  <si>
    <t>WEDGE DEUTSCH 2 PIN</t>
  </si>
  <si>
    <t>HOUSING CONN DEUTSCH 2 PIN</t>
  </si>
  <si>
    <t>BUSHING TERMINAL</t>
  </si>
  <si>
    <t>TERMINAL ID LABEL D2</t>
  </si>
  <si>
    <t>SCREW FLAT 5/16-18 X 1.25 TT</t>
  </si>
  <si>
    <t>LOCKWASHER M8 &amp; 5/16</t>
  </si>
  <si>
    <t>KEY WOODRUFF 6 X 9</t>
  </si>
  <si>
    <t>BUSHING SNAP</t>
  </si>
  <si>
    <t>SCREW HEX M8 X 76 TT</t>
  </si>
  <si>
    <t>SCREW HEX M10 X 20</t>
  </si>
  <si>
    <t>PIN MALE</t>
  </si>
  <si>
    <t>SEAL CAVITY</t>
  </si>
  <si>
    <t>SEAL</t>
  </si>
  <si>
    <t>SCREW HEX 1/4-20 X 1.75 TT</t>
  </si>
  <si>
    <t>SCREW HEX M8 X 51 TT</t>
  </si>
  <si>
    <t>TERMINAL BOLT M10 X 50</t>
  </si>
  <si>
    <t>SCREW HWH M5 X 50 TT</t>
  </si>
  <si>
    <t>SCREW HEX 1/4-20 X 3.25 TT</t>
  </si>
  <si>
    <t>CONNECTOR DELPHI 2 PIN</t>
  </si>
  <si>
    <t>EYEBOLT 1/2-13 1.188 ID</t>
  </si>
  <si>
    <t>PIN SPRING 3/8 X 1 7/16</t>
  </si>
  <si>
    <t>PIN FEMALE</t>
  </si>
  <si>
    <t>HOUSING CONNECTOR SURESEAL</t>
  </si>
  <si>
    <t>CONNECTOR DEUTSCH 4 PIN</t>
  </si>
  <si>
    <t>CONNECTOR DEUTSCH 2 PIN</t>
  </si>
  <si>
    <t>RIVET 1/8 X 1/2 DOME HEAD, BREAK-STEM STEEL</t>
  </si>
  <si>
    <t>SCREW INSULATOR, NYLON (RIVET INSULATOR) #6X3/16</t>
  </si>
  <si>
    <t>1/4-28X1.25 SOCKET HEAD CAP SCREW, ZINC-PLATED ( ANSI B18.3 )</t>
  </si>
  <si>
    <t>WASHER #10 SPLIT-RING LOCK, ZINC-PLATED (ANSI/ASME B18.21.1</t>
  </si>
  <si>
    <t>10-32X.5 MACH SCREW</t>
  </si>
  <si>
    <t>NUT #10-32 HEX, ZINC-PLATED, GRADE 2 MIN</t>
  </si>
  <si>
    <t>SCREW#10-32X3/8  HEX THRD-FORMING</t>
  </si>
  <si>
    <t>WASHER 1/4 SPLIT, ZINC-PLATED (ANSI/ASME B18.21.1-1994 OR LATER)</t>
  </si>
  <si>
    <t>#10-32 X 3/4" SEMS PHIL PAN HD ZINC</t>
  </si>
  <si>
    <t>BOLT HEX 1/4-20X6.75, HEX HEAD, ZINC-PLATED, GRADE 2</t>
  </si>
  <si>
    <t>M6 BRASS HEX NUT (ANSI/ASME B18.2.4.1M-1979(R1995 OR DIN 934)</t>
  </si>
  <si>
    <t>WASHER LOCK 5/16, ZINC-PLATED (ANSI/ASME B18.21.1)</t>
  </si>
  <si>
    <t>SCREW #10-32 X 3/8"SOCKET SET SCREW</t>
  </si>
  <si>
    <t>FLAT WASHER STEEL W/OVAL</t>
  </si>
  <si>
    <t>WASHER STEEL 5/16, ZINC-PLATED (ANSI/ASME B18.22.1)</t>
  </si>
  <si>
    <t>TERMINAL STUD 5/16</t>
  </si>
  <si>
    <t>PIN DOWEL 1/8" X 3/8"</t>
  </si>
  <si>
    <t>FLAT WASHER STL .266IDX.625ODX.049T, ZINC-PLATED, (ANSI/ASME B18.22.1-</t>
  </si>
  <si>
    <t>M6 LOCK WASHER, SPLIT RING, ZINC PL (DIN127B)</t>
  </si>
  <si>
    <t>M5 X 25MM SOCKET HEAD CAP SCREW</t>
  </si>
  <si>
    <t>#10-32X1/8"SOCKET SET SCREW CUP PT</t>
  </si>
  <si>
    <t>1/4-20 X 5.6 HEX CAP SCREW, ZINC-PLATED, GRADE 2</t>
  </si>
  <si>
    <t>#10-32 X 1/2" FLAT SOCKET CAP SCREW</t>
  </si>
  <si>
    <t>KEY 3/16SQ X 1.25 ZN PLT C1018</t>
  </si>
  <si>
    <t>#405 WOODRUFF KEY</t>
  </si>
  <si>
    <t>BOLT HEX 1/4-20X8.50, HEX HEAD, ZINC-PLATED, GRADE 2</t>
  </si>
  <si>
    <t>WASHER #8 SPLIT RING LOCK, ZINC-PLATED,(ANSI B18.21.1)</t>
  </si>
  <si>
    <t>BOLT HEX 5/16-18 X 1/2, HEX HEAD, ZINC-PLATED, GRADE 5</t>
  </si>
  <si>
    <t>KEY 5MM SQ X 10MM  ROUNDED ENDS</t>
  </si>
  <si>
    <t>SCREW M4 X 0.7 X 6MM  PHILLIPS PAN HEAD ZN</t>
  </si>
  <si>
    <t>1/4-20 ACORN NUT, NICKEL PL, GRADE 2</t>
  </si>
  <si>
    <t>#8-32 X 5.91" PHILLIPS C'SINK HEAD SS   8SD.909.005</t>
  </si>
  <si>
    <t>BOLT 1/4-20X9.8 STUD</t>
  </si>
  <si>
    <t>BOLTHEX1/4-20X10.375, HEX HEAD, ZINC-PLATED, GRADE 2</t>
  </si>
  <si>
    <t>KEY 3/16" SQ X .750 ZN PLT C1018</t>
  </si>
  <si>
    <t>1/4-20 X 7.75 C'SINK PHILLIPS, ZINC-PLATED, GRADE 2</t>
  </si>
  <si>
    <t>#8-32 X 8.07" PHILLIPS C'SINK HEAD SS   8SD.909.004</t>
  </si>
  <si>
    <t>M5 X 8MM BUTTON HD HEX SOCKET CAP</t>
  </si>
  <si>
    <t>1/4-20 X 8.875 HEX CAP SCREW, ZINC-PLATED, GRADE 2</t>
  </si>
  <si>
    <t>KEY 3/16SQ X 1.0 ZN PLT C1018</t>
  </si>
  <si>
    <t>ROLL PIN 1/8 X 1/2</t>
  </si>
  <si>
    <t>1/4-20 X 8.25 C'SINK PHILLIPS, ZINC-PLATED, GRADE 2</t>
  </si>
  <si>
    <t>BOLT HEX 1/4-20X6.00, HEX HEAD, ZINC-PLATED, GRADE 2</t>
  </si>
  <si>
    <t>#10-32 X 3/8" PHILLIPS 82DEG FLAT C-SINK HEAD MACHINE SCREW, ZINC PL</t>
  </si>
  <si>
    <t>#8-32 X 7.28" PHILLIPS C'SINK HEAD SS   8SD.909.006</t>
  </si>
  <si>
    <t>BOLT HEX1/4-20X12.75, HEX HEAD, ZINC-PLATE, GRADE 2</t>
  </si>
  <si>
    <t>CONDUIT NUT 1/2" NPT DIE CAST ZINC</t>
  </si>
  <si>
    <t>KEY 1/8SQ X 1.0 ZN PLT C1018</t>
  </si>
  <si>
    <t>WASHR STEEL 1.004ID X 1.562OD X .03</t>
  </si>
  <si>
    <t>KEY 5MM SQ X 20MM ZINC PLATED</t>
  </si>
  <si>
    <t>BOLT 1/4-20X11.5 STUD</t>
  </si>
  <si>
    <t>1/4-20 X 9.562 HEX CAP SCREW, ZINC-PLATED, GRADE 2</t>
  </si>
  <si>
    <t>BOLT 1/4-20X8.10 STUD</t>
  </si>
  <si>
    <t>BOLT HEX 1/4-20X11.5, HEX HEAD, ZINC-PLATED, GRADE 2</t>
  </si>
  <si>
    <t>KEY 5MM SQ X 15MM ZN</t>
  </si>
  <si>
    <t>3/8-16 X 1.0 12-POINT FLANGE HEAD, BLACK OXIDE, GR 8</t>
  </si>
  <si>
    <t>KEY, 605 WOODRUFF FLAT 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</si>
</sst>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CD048-DDED-46FE-9775-96E476FF5DB6}">
  <dimension ref="A1:X109"/>
  <sheetViews>
    <sheetView workbookViewId="0">
      <selection activeCell="U2" sqref="U2"/>
    </sheetView>
  </sheetViews>
  <sheetFormatPr baseColWidth="10" defaultColWidth="8.83203125" defaultRowHeight="15" x14ac:dyDescent="0.2"/>
  <cols>
    <col min="2" max="2" width="12.33203125" bestFit="1" customWidth="1"/>
    <col min="3" max="3" width="32.5" bestFit="1" customWidth="1"/>
    <col min="4" max="11" width="7.6640625" customWidth="1"/>
    <col min="12" max="13" width="10" customWidth="1"/>
    <col min="14" max="21" width="7.6640625" customWidth="1"/>
    <col min="22" max="22" width="11.1640625" customWidth="1"/>
    <col min="23" max="23" width="14.6640625" style="1" bestFit="1" customWidth="1"/>
  </cols>
  <sheetData>
    <row r="1" spans="1:24" x14ac:dyDescent="0.2">
      <c r="A1" s="2" t="s">
        <v>128</v>
      </c>
      <c r="B1" s="2" t="s">
        <v>130</v>
      </c>
      <c r="C1" s="2" t="s">
        <v>189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3" t="s">
        <v>129</v>
      </c>
      <c r="X1" s="5"/>
    </row>
    <row r="2" spans="1:24" x14ac:dyDescent="0.2">
      <c r="A2" s="2" t="s">
        <v>20</v>
      </c>
      <c r="B2" s="2" t="s">
        <v>19</v>
      </c>
      <c r="C2" s="2" t="s">
        <v>190</v>
      </c>
      <c r="D2" s="2">
        <v>63333</v>
      </c>
      <c r="E2" s="2">
        <v>62669</v>
      </c>
      <c r="F2" s="2">
        <v>49093</v>
      </c>
      <c r="G2" s="2">
        <v>67015</v>
      </c>
      <c r="H2" s="2">
        <v>63097</v>
      </c>
      <c r="I2" s="2">
        <v>54899</v>
      </c>
      <c r="J2" s="2">
        <v>56857</v>
      </c>
      <c r="K2" s="2">
        <v>41731</v>
      </c>
      <c r="L2" s="2">
        <v>57746</v>
      </c>
      <c r="M2" s="2">
        <v>62565</v>
      </c>
      <c r="N2" s="2">
        <v>46658</v>
      </c>
      <c r="O2" s="2">
        <v>60193</v>
      </c>
      <c r="P2" s="2">
        <v>66494</v>
      </c>
      <c r="Q2" s="2">
        <v>65384</v>
      </c>
      <c r="R2" s="2">
        <v>58745</v>
      </c>
      <c r="S2" s="2">
        <v>63314</v>
      </c>
      <c r="T2" s="2">
        <v>44280</v>
      </c>
      <c r="U2" s="2">
        <v>11510</v>
      </c>
      <c r="V2" s="2">
        <v>995583</v>
      </c>
      <c r="W2" s="4">
        <v>59735</v>
      </c>
      <c r="X2">
        <f>W2*12</f>
        <v>716820</v>
      </c>
    </row>
    <row r="3" spans="1:24" x14ac:dyDescent="0.2">
      <c r="A3" s="2" t="s">
        <v>20</v>
      </c>
      <c r="B3" s="2" t="s">
        <v>21</v>
      </c>
      <c r="C3" s="2" t="s">
        <v>191</v>
      </c>
      <c r="D3" s="2">
        <v>38496</v>
      </c>
      <c r="E3" s="2">
        <v>37168</v>
      </c>
      <c r="F3" s="2">
        <v>28601</v>
      </c>
      <c r="G3" s="2">
        <v>40619</v>
      </c>
      <c r="H3" s="2">
        <v>37274</v>
      </c>
      <c r="I3" s="2">
        <v>33038</v>
      </c>
      <c r="J3" s="2">
        <v>34226</v>
      </c>
      <c r="K3" s="2">
        <v>26592</v>
      </c>
      <c r="L3" s="2">
        <v>38761</v>
      </c>
      <c r="M3" s="2">
        <v>37989</v>
      </c>
      <c r="N3" s="2">
        <v>29084</v>
      </c>
      <c r="O3" s="2">
        <v>37369</v>
      </c>
      <c r="P3" s="2">
        <v>38903</v>
      </c>
      <c r="Q3" s="2">
        <v>40782</v>
      </c>
      <c r="R3" s="2">
        <v>35428</v>
      </c>
      <c r="S3" s="2">
        <v>38415</v>
      </c>
      <c r="T3" s="2">
        <v>28894</v>
      </c>
      <c r="U3" s="2">
        <v>7066</v>
      </c>
      <c r="V3" s="2">
        <v>608705</v>
      </c>
      <c r="W3" s="4">
        <v>36631.833333333336</v>
      </c>
    </row>
    <row r="4" spans="1:24" x14ac:dyDescent="0.2">
      <c r="A4" s="2" t="s">
        <v>20</v>
      </c>
      <c r="B4" s="2" t="s">
        <v>22</v>
      </c>
      <c r="C4" s="2" t="s">
        <v>192</v>
      </c>
      <c r="D4" s="2">
        <v>35148</v>
      </c>
      <c r="E4" s="2">
        <v>34232</v>
      </c>
      <c r="F4" s="2">
        <v>30600</v>
      </c>
      <c r="G4" s="2">
        <v>40980</v>
      </c>
      <c r="H4" s="2">
        <v>39813</v>
      </c>
      <c r="I4" s="2">
        <v>34332</v>
      </c>
      <c r="J4" s="2">
        <v>36040</v>
      </c>
      <c r="K4" s="2">
        <v>21412</v>
      </c>
      <c r="L4" s="2">
        <v>28093.151999999998</v>
      </c>
      <c r="M4" s="2">
        <v>34082.847999999998</v>
      </c>
      <c r="N4" s="2">
        <v>25044</v>
      </c>
      <c r="O4" s="2">
        <v>32128</v>
      </c>
      <c r="P4" s="2">
        <v>42520</v>
      </c>
      <c r="Q4" s="2">
        <v>34096</v>
      </c>
      <c r="R4" s="2">
        <v>39116</v>
      </c>
      <c r="S4" s="2">
        <v>38664</v>
      </c>
      <c r="T4" s="2">
        <v>23253</v>
      </c>
      <c r="U4" s="2">
        <v>6304</v>
      </c>
      <c r="V4" s="2">
        <v>575858</v>
      </c>
      <c r="W4" s="4">
        <v>34962.833333333336</v>
      </c>
    </row>
    <row r="5" spans="1:24" x14ac:dyDescent="0.2">
      <c r="A5" s="2" t="s">
        <v>20</v>
      </c>
      <c r="B5" s="2" t="s">
        <v>23</v>
      </c>
      <c r="C5" s="2" t="s">
        <v>193</v>
      </c>
      <c r="D5" s="2">
        <v>33368</v>
      </c>
      <c r="E5" s="2">
        <v>33149</v>
      </c>
      <c r="F5" s="2">
        <v>22733</v>
      </c>
      <c r="G5" s="2">
        <v>35541</v>
      </c>
      <c r="H5" s="2">
        <v>36186</v>
      </c>
      <c r="I5" s="2">
        <v>29655</v>
      </c>
      <c r="J5" s="2">
        <v>31884</v>
      </c>
      <c r="K5" s="2">
        <v>22136</v>
      </c>
      <c r="L5" s="2">
        <v>33380</v>
      </c>
      <c r="M5" s="2">
        <v>32504</v>
      </c>
      <c r="N5" s="2">
        <v>30444</v>
      </c>
      <c r="O5" s="2">
        <v>30680</v>
      </c>
      <c r="P5" s="2">
        <v>36258</v>
      </c>
      <c r="Q5" s="2">
        <v>32521</v>
      </c>
      <c r="R5" s="2">
        <v>28916</v>
      </c>
      <c r="S5" s="2">
        <v>33353</v>
      </c>
      <c r="T5" s="2">
        <v>25362</v>
      </c>
      <c r="U5" s="2">
        <v>7690</v>
      </c>
      <c r="V5" s="2">
        <v>535760</v>
      </c>
      <c r="W5" s="4">
        <v>31181.666666666668</v>
      </c>
    </row>
    <row r="6" spans="1:24" x14ac:dyDescent="0.2">
      <c r="A6" s="2" t="s">
        <v>20</v>
      </c>
      <c r="B6" s="2" t="s">
        <v>24</v>
      </c>
      <c r="C6" s="2" t="s">
        <v>194</v>
      </c>
      <c r="D6" s="2">
        <v>31972</v>
      </c>
      <c r="E6" s="2">
        <v>32896</v>
      </c>
      <c r="F6" s="2">
        <v>24300</v>
      </c>
      <c r="G6" s="2">
        <v>28252</v>
      </c>
      <c r="H6" s="2">
        <v>31560</v>
      </c>
      <c r="I6" s="2">
        <v>27376</v>
      </c>
      <c r="J6" s="2">
        <v>28532</v>
      </c>
      <c r="K6" s="2">
        <v>26220</v>
      </c>
      <c r="L6" s="2">
        <v>42304</v>
      </c>
      <c r="M6" s="2">
        <v>33116</v>
      </c>
      <c r="N6" s="2">
        <v>34916</v>
      </c>
      <c r="O6" s="2">
        <v>29116</v>
      </c>
      <c r="P6" s="2">
        <v>29332</v>
      </c>
      <c r="Q6" s="2">
        <v>32420</v>
      </c>
      <c r="R6" s="2">
        <v>30208</v>
      </c>
      <c r="S6" s="2">
        <v>29820</v>
      </c>
      <c r="T6" s="2">
        <v>30592</v>
      </c>
      <c r="U6" s="2">
        <v>6740</v>
      </c>
      <c r="V6" s="2">
        <v>529672</v>
      </c>
      <c r="W6" s="4">
        <v>30248</v>
      </c>
    </row>
    <row r="7" spans="1:24" x14ac:dyDescent="0.2">
      <c r="A7" s="2" t="s">
        <v>20</v>
      </c>
      <c r="B7" s="2" t="s">
        <v>25</v>
      </c>
      <c r="C7" s="2" t="s">
        <v>195</v>
      </c>
      <c r="D7" s="2">
        <v>27480</v>
      </c>
      <c r="E7" s="2">
        <v>26771</v>
      </c>
      <c r="F7" s="2">
        <v>22943</v>
      </c>
      <c r="G7" s="2">
        <v>30199</v>
      </c>
      <c r="H7" s="2">
        <v>27499</v>
      </c>
      <c r="I7" s="2">
        <v>24686</v>
      </c>
      <c r="J7" s="2">
        <v>25705</v>
      </c>
      <c r="K7" s="2">
        <v>17085</v>
      </c>
      <c r="L7" s="2">
        <v>24130</v>
      </c>
      <c r="M7" s="2">
        <v>26373</v>
      </c>
      <c r="N7" s="2">
        <v>19666</v>
      </c>
      <c r="O7" s="2">
        <v>26657</v>
      </c>
      <c r="P7" s="2">
        <v>29435</v>
      </c>
      <c r="Q7" s="2">
        <v>26848</v>
      </c>
      <c r="R7" s="2">
        <v>26929</v>
      </c>
      <c r="S7" s="2">
        <v>27502</v>
      </c>
      <c r="T7" s="2">
        <v>18810</v>
      </c>
      <c r="U7" s="2">
        <v>5212</v>
      </c>
      <c r="V7" s="2">
        <v>433930</v>
      </c>
      <c r="W7" s="4">
        <v>26030.166666666668</v>
      </c>
    </row>
    <row r="8" spans="1:24" x14ac:dyDescent="0.2">
      <c r="A8" s="2" t="s">
        <v>20</v>
      </c>
      <c r="B8" s="2" t="s">
        <v>26</v>
      </c>
      <c r="C8" s="2" t="s">
        <v>196</v>
      </c>
      <c r="D8" s="2">
        <v>23478</v>
      </c>
      <c r="E8" s="2">
        <v>22476</v>
      </c>
      <c r="F8" s="2">
        <v>20337</v>
      </c>
      <c r="G8" s="2">
        <v>26368</v>
      </c>
      <c r="H8" s="2">
        <v>24042</v>
      </c>
      <c r="I8" s="2">
        <v>22210</v>
      </c>
      <c r="J8" s="2">
        <v>23683</v>
      </c>
      <c r="K8" s="2">
        <v>14678</v>
      </c>
      <c r="L8" s="2">
        <v>20805</v>
      </c>
      <c r="M8" s="2">
        <v>22914</v>
      </c>
      <c r="N8" s="2">
        <v>16099</v>
      </c>
      <c r="O8" s="2">
        <v>23827</v>
      </c>
      <c r="P8" s="2">
        <v>27780</v>
      </c>
      <c r="Q8" s="2">
        <v>21798</v>
      </c>
      <c r="R8" s="2">
        <v>25203</v>
      </c>
      <c r="S8" s="2">
        <v>25711</v>
      </c>
      <c r="T8" s="2">
        <v>17659</v>
      </c>
      <c r="U8" s="2">
        <v>4116</v>
      </c>
      <c r="V8" s="2">
        <v>383184</v>
      </c>
      <c r="W8" s="4">
        <v>23663</v>
      </c>
    </row>
    <row r="9" spans="1:24" x14ac:dyDescent="0.2">
      <c r="A9" s="2" t="s">
        <v>20</v>
      </c>
      <c r="B9" s="2" t="s">
        <v>27</v>
      </c>
      <c r="C9" s="2" t="s">
        <v>197</v>
      </c>
      <c r="D9" s="2">
        <v>21623</v>
      </c>
      <c r="E9" s="2">
        <v>20475</v>
      </c>
      <c r="F9" s="2">
        <v>19022</v>
      </c>
      <c r="G9" s="2">
        <v>23766</v>
      </c>
      <c r="H9" s="2">
        <v>22444</v>
      </c>
      <c r="I9" s="2">
        <v>20003</v>
      </c>
      <c r="J9" s="2">
        <v>20788</v>
      </c>
      <c r="K9" s="2">
        <v>12165</v>
      </c>
      <c r="L9" s="2">
        <v>16735</v>
      </c>
      <c r="M9" s="2">
        <v>20808</v>
      </c>
      <c r="N9" s="2">
        <v>14100</v>
      </c>
      <c r="O9" s="2">
        <v>19903</v>
      </c>
      <c r="P9" s="2">
        <v>23897</v>
      </c>
      <c r="Q9" s="2">
        <v>20218</v>
      </c>
      <c r="R9" s="2">
        <v>22244</v>
      </c>
      <c r="S9" s="2">
        <v>21106</v>
      </c>
      <c r="T9" s="2">
        <v>14314</v>
      </c>
      <c r="U9" s="2">
        <v>3486</v>
      </c>
      <c r="V9" s="2">
        <v>337097</v>
      </c>
      <c r="W9" s="4">
        <v>20280.333333333332</v>
      </c>
    </row>
    <row r="10" spans="1:24" x14ac:dyDescent="0.2">
      <c r="A10" s="2" t="s">
        <v>20</v>
      </c>
      <c r="B10" s="2" t="s">
        <v>28</v>
      </c>
      <c r="C10" s="2" t="s">
        <v>198</v>
      </c>
      <c r="D10" s="2">
        <v>16664</v>
      </c>
      <c r="E10" s="2">
        <v>14832</v>
      </c>
      <c r="F10" s="2">
        <v>11408</v>
      </c>
      <c r="G10" s="2">
        <v>12952</v>
      </c>
      <c r="H10" s="2">
        <v>12744</v>
      </c>
      <c r="I10" s="2">
        <v>11432</v>
      </c>
      <c r="J10" s="2">
        <v>10492</v>
      </c>
      <c r="K10" s="2">
        <v>10912</v>
      </c>
      <c r="L10" s="2">
        <v>17040</v>
      </c>
      <c r="M10" s="2">
        <v>17792</v>
      </c>
      <c r="N10" s="2">
        <v>13260</v>
      </c>
      <c r="O10" s="2">
        <v>12356</v>
      </c>
      <c r="P10" s="2">
        <v>11650</v>
      </c>
      <c r="Q10" s="2">
        <v>16918</v>
      </c>
      <c r="R10" s="2">
        <v>12724</v>
      </c>
      <c r="S10" s="2">
        <v>14620</v>
      </c>
      <c r="T10" s="2">
        <v>14408</v>
      </c>
      <c r="U10" s="2">
        <v>2092</v>
      </c>
      <c r="V10" s="2">
        <v>234296</v>
      </c>
      <c r="W10" s="4">
        <v>13779.333333333334</v>
      </c>
    </row>
    <row r="11" spans="1:24" x14ac:dyDescent="0.2">
      <c r="A11" s="2" t="s">
        <v>20</v>
      </c>
      <c r="B11" s="2" t="s">
        <v>29</v>
      </c>
      <c r="C11" s="2" t="s">
        <v>199</v>
      </c>
      <c r="D11" s="2">
        <v>14764</v>
      </c>
      <c r="E11" s="2">
        <v>13634</v>
      </c>
      <c r="F11" s="2">
        <v>11814</v>
      </c>
      <c r="G11" s="2">
        <v>15449</v>
      </c>
      <c r="H11" s="2">
        <v>16823</v>
      </c>
      <c r="I11" s="2">
        <v>11837</v>
      </c>
      <c r="J11" s="2">
        <v>13508</v>
      </c>
      <c r="K11" s="2">
        <v>7824</v>
      </c>
      <c r="L11" s="2">
        <v>10677</v>
      </c>
      <c r="M11" s="2">
        <v>12994</v>
      </c>
      <c r="N11" s="2">
        <v>9384</v>
      </c>
      <c r="O11" s="2">
        <v>11993</v>
      </c>
      <c r="P11" s="2">
        <v>15967</v>
      </c>
      <c r="Q11" s="2">
        <v>12586</v>
      </c>
      <c r="R11" s="2">
        <v>15421</v>
      </c>
      <c r="S11" s="2">
        <v>15554</v>
      </c>
      <c r="T11" s="2">
        <v>8560</v>
      </c>
      <c r="U11" s="2">
        <v>2480</v>
      </c>
      <c r="V11" s="2">
        <v>221269</v>
      </c>
      <c r="W11" s="4">
        <v>13346.833333333334</v>
      </c>
    </row>
    <row r="12" spans="1:24" x14ac:dyDescent="0.2">
      <c r="A12" s="2" t="s">
        <v>20</v>
      </c>
      <c r="B12" s="2" t="s">
        <v>30</v>
      </c>
      <c r="C12" s="2" t="s">
        <v>200</v>
      </c>
      <c r="D12" s="2">
        <v>11190</v>
      </c>
      <c r="E12" s="2">
        <v>10570</v>
      </c>
      <c r="F12" s="2">
        <v>7007</v>
      </c>
      <c r="G12" s="2">
        <v>12793</v>
      </c>
      <c r="H12" s="2">
        <v>11495</v>
      </c>
      <c r="I12" s="2">
        <v>10648</v>
      </c>
      <c r="J12" s="2">
        <v>10374</v>
      </c>
      <c r="K12" s="2">
        <v>10551</v>
      </c>
      <c r="L12" s="2">
        <v>15679</v>
      </c>
      <c r="M12" s="2">
        <v>11588</v>
      </c>
      <c r="N12" s="2">
        <v>10113</v>
      </c>
      <c r="O12" s="2">
        <v>10645</v>
      </c>
      <c r="P12" s="2">
        <v>10258</v>
      </c>
      <c r="Q12" s="2">
        <v>11994</v>
      </c>
      <c r="R12" s="2">
        <v>9025</v>
      </c>
      <c r="S12" s="2">
        <v>10928</v>
      </c>
      <c r="T12" s="2">
        <v>11089</v>
      </c>
      <c r="U12" s="2">
        <v>2286</v>
      </c>
      <c r="V12" s="2">
        <v>188233</v>
      </c>
      <c r="W12" s="4">
        <v>10656.5</v>
      </c>
    </row>
    <row r="13" spans="1:24" x14ac:dyDescent="0.2">
      <c r="A13" s="2" t="s">
        <v>20</v>
      </c>
      <c r="B13" s="2" t="s">
        <v>31</v>
      </c>
      <c r="C13" s="2" t="s">
        <v>201</v>
      </c>
      <c r="D13" s="2">
        <v>10881</v>
      </c>
      <c r="E13" s="2">
        <v>11986</v>
      </c>
      <c r="F13" s="2">
        <v>7554</v>
      </c>
      <c r="G13" s="2">
        <v>13680</v>
      </c>
      <c r="H13" s="2">
        <v>12785</v>
      </c>
      <c r="I13" s="2">
        <v>10428</v>
      </c>
      <c r="J13" s="2">
        <v>9588</v>
      </c>
      <c r="K13" s="2">
        <v>9269</v>
      </c>
      <c r="L13" s="2">
        <v>14966</v>
      </c>
      <c r="M13" s="2">
        <v>9027</v>
      </c>
      <c r="N13" s="2">
        <v>9775</v>
      </c>
      <c r="O13" s="2">
        <v>9620</v>
      </c>
      <c r="P13" s="2">
        <v>9515</v>
      </c>
      <c r="Q13" s="2">
        <v>11413</v>
      </c>
      <c r="R13" s="2">
        <v>8243</v>
      </c>
      <c r="S13" s="2">
        <v>9221</v>
      </c>
      <c r="T13" s="2">
        <v>8860</v>
      </c>
      <c r="U13" s="2">
        <v>2406</v>
      </c>
      <c r="V13" s="2">
        <v>179217</v>
      </c>
      <c r="W13" s="4">
        <v>9478.6666666666661</v>
      </c>
    </row>
    <row r="14" spans="1:24" x14ac:dyDescent="0.2">
      <c r="A14" s="2" t="s">
        <v>20</v>
      </c>
      <c r="B14" s="2" t="s">
        <v>32</v>
      </c>
      <c r="C14" s="2" t="s">
        <v>202</v>
      </c>
      <c r="D14" s="2">
        <v>10419</v>
      </c>
      <c r="E14" s="2">
        <v>10742</v>
      </c>
      <c r="F14" s="2">
        <v>9697</v>
      </c>
      <c r="G14" s="2">
        <v>11590</v>
      </c>
      <c r="H14" s="2">
        <v>11429</v>
      </c>
      <c r="I14" s="2">
        <v>9883</v>
      </c>
      <c r="J14" s="2">
        <v>10771</v>
      </c>
      <c r="K14" s="2">
        <v>6845</v>
      </c>
      <c r="L14" s="2">
        <v>9397</v>
      </c>
      <c r="M14" s="2">
        <v>10810</v>
      </c>
      <c r="N14" s="2">
        <v>8039</v>
      </c>
      <c r="O14" s="2">
        <v>10567</v>
      </c>
      <c r="P14" s="2">
        <v>12412</v>
      </c>
      <c r="Q14" s="2">
        <v>11016</v>
      </c>
      <c r="R14" s="2">
        <v>11518</v>
      </c>
      <c r="S14" s="2">
        <v>12059</v>
      </c>
      <c r="T14" s="2">
        <v>7816</v>
      </c>
      <c r="U14" s="2">
        <v>2081</v>
      </c>
      <c r="V14" s="2">
        <v>177091</v>
      </c>
      <c r="W14" s="4">
        <v>10898</v>
      </c>
    </row>
    <row r="15" spans="1:24" x14ac:dyDescent="0.2">
      <c r="A15" s="2" t="s">
        <v>20</v>
      </c>
      <c r="B15" s="2" t="s">
        <v>33</v>
      </c>
      <c r="C15" s="2" t="s">
        <v>193</v>
      </c>
      <c r="D15" s="2">
        <v>11752</v>
      </c>
      <c r="E15" s="2">
        <v>10478</v>
      </c>
      <c r="F15" s="2">
        <v>8262</v>
      </c>
      <c r="G15" s="2">
        <v>12166</v>
      </c>
      <c r="H15" s="2">
        <v>10862</v>
      </c>
      <c r="I15" s="2">
        <v>9914</v>
      </c>
      <c r="J15" s="2">
        <v>11442</v>
      </c>
      <c r="K15" s="2">
        <v>7066</v>
      </c>
      <c r="L15" s="2">
        <v>10646</v>
      </c>
      <c r="M15" s="2">
        <v>10734</v>
      </c>
      <c r="N15" s="2">
        <v>6926</v>
      </c>
      <c r="O15" s="2">
        <v>9620</v>
      </c>
      <c r="P15" s="2">
        <v>10848</v>
      </c>
      <c r="Q15" s="2">
        <v>11386</v>
      </c>
      <c r="R15" s="2">
        <v>14236</v>
      </c>
      <c r="S15" s="2">
        <v>11644</v>
      </c>
      <c r="T15" s="2">
        <v>6762</v>
      </c>
      <c r="U15" s="2">
        <v>1560</v>
      </c>
      <c r="V15" s="2">
        <v>176304</v>
      </c>
      <c r="W15" s="4">
        <v>10749.333333333334</v>
      </c>
    </row>
    <row r="16" spans="1:24" x14ac:dyDescent="0.2">
      <c r="A16" s="2" t="s">
        <v>20</v>
      </c>
      <c r="B16" s="2" t="s">
        <v>34</v>
      </c>
      <c r="C16" s="2" t="s">
        <v>203</v>
      </c>
      <c r="D16" s="2">
        <v>7834</v>
      </c>
      <c r="E16" s="2">
        <v>6963</v>
      </c>
      <c r="F16" s="2">
        <v>5275</v>
      </c>
      <c r="G16" s="2">
        <v>9250</v>
      </c>
      <c r="H16" s="2">
        <v>6363</v>
      </c>
      <c r="I16" s="2">
        <v>8398</v>
      </c>
      <c r="J16" s="2">
        <v>9047</v>
      </c>
      <c r="K16" s="2">
        <v>7574</v>
      </c>
      <c r="L16" s="2">
        <v>10651</v>
      </c>
      <c r="M16" s="2">
        <v>10569</v>
      </c>
      <c r="N16" s="2">
        <v>8180</v>
      </c>
      <c r="O16" s="2">
        <v>9676</v>
      </c>
      <c r="P16" s="2">
        <v>9293</v>
      </c>
      <c r="Q16" s="2">
        <v>7986</v>
      </c>
      <c r="R16" s="2">
        <v>8666</v>
      </c>
      <c r="S16" s="2">
        <v>10276</v>
      </c>
      <c r="T16" s="2">
        <v>10178</v>
      </c>
      <c r="U16" s="2">
        <v>1172</v>
      </c>
      <c r="V16" s="2">
        <v>147351</v>
      </c>
      <c r="W16" s="4">
        <v>9345.8333333333339</v>
      </c>
    </row>
    <row r="17" spans="1:23" x14ac:dyDescent="0.2">
      <c r="A17" s="2" t="s">
        <v>20</v>
      </c>
      <c r="B17" s="2" t="s">
        <v>35</v>
      </c>
      <c r="C17" s="2" t="s">
        <v>204</v>
      </c>
      <c r="D17" s="2">
        <v>9777</v>
      </c>
      <c r="E17" s="2">
        <v>8370</v>
      </c>
      <c r="F17" s="2">
        <v>7545</v>
      </c>
      <c r="G17" s="2">
        <v>9060</v>
      </c>
      <c r="H17" s="2">
        <v>10158</v>
      </c>
      <c r="I17" s="2">
        <v>7181</v>
      </c>
      <c r="J17" s="2">
        <v>8206</v>
      </c>
      <c r="K17" s="2">
        <v>6758</v>
      </c>
      <c r="L17" s="2">
        <v>8073</v>
      </c>
      <c r="M17" s="2">
        <v>9233</v>
      </c>
      <c r="N17" s="2">
        <v>6591</v>
      </c>
      <c r="O17" s="2">
        <v>8033</v>
      </c>
      <c r="P17" s="2">
        <v>10354</v>
      </c>
      <c r="Q17" s="2">
        <v>7784</v>
      </c>
      <c r="R17" s="2">
        <v>9662</v>
      </c>
      <c r="S17" s="2">
        <v>9837</v>
      </c>
      <c r="T17" s="2">
        <v>6068</v>
      </c>
      <c r="U17" s="2">
        <v>1976</v>
      </c>
      <c r="V17" s="2">
        <v>144666</v>
      </c>
      <c r="W17" s="4">
        <v>8623</v>
      </c>
    </row>
    <row r="18" spans="1:23" x14ac:dyDescent="0.2">
      <c r="A18" s="2" t="s">
        <v>20</v>
      </c>
      <c r="B18" s="2" t="s">
        <v>36</v>
      </c>
      <c r="C18" s="2" t="s">
        <v>205</v>
      </c>
      <c r="D18" s="2">
        <v>9656</v>
      </c>
      <c r="E18" s="2">
        <v>7560</v>
      </c>
      <c r="F18" s="2">
        <v>5762</v>
      </c>
      <c r="G18" s="2">
        <v>9362</v>
      </c>
      <c r="H18" s="2">
        <v>7402</v>
      </c>
      <c r="I18" s="2">
        <v>8758</v>
      </c>
      <c r="J18" s="2">
        <v>7556</v>
      </c>
      <c r="K18" s="2">
        <v>8362</v>
      </c>
      <c r="L18" s="2">
        <v>11494</v>
      </c>
      <c r="M18" s="2">
        <v>9384</v>
      </c>
      <c r="N18" s="2">
        <v>6822</v>
      </c>
      <c r="O18" s="2">
        <v>8760</v>
      </c>
      <c r="P18" s="2">
        <v>7406</v>
      </c>
      <c r="Q18" s="2">
        <v>8020</v>
      </c>
      <c r="R18" s="2">
        <v>7196</v>
      </c>
      <c r="S18" s="2">
        <v>9228</v>
      </c>
      <c r="T18" s="2">
        <v>8568</v>
      </c>
      <c r="U18" s="2">
        <v>1312</v>
      </c>
      <c r="V18" s="2">
        <v>142608</v>
      </c>
      <c r="W18" s="4">
        <v>8196.3333333333339</v>
      </c>
    </row>
    <row r="19" spans="1:23" x14ac:dyDescent="0.2">
      <c r="A19" s="2" t="s">
        <v>20</v>
      </c>
      <c r="B19" s="2" t="s">
        <v>37</v>
      </c>
      <c r="C19" s="2" t="s">
        <v>206</v>
      </c>
      <c r="D19" s="2">
        <v>8002</v>
      </c>
      <c r="E19" s="2">
        <v>8454</v>
      </c>
      <c r="F19" s="2">
        <v>5754</v>
      </c>
      <c r="G19" s="2">
        <v>10167</v>
      </c>
      <c r="H19" s="2">
        <v>7961</v>
      </c>
      <c r="I19" s="2">
        <v>8218</v>
      </c>
      <c r="J19" s="2">
        <v>7554</v>
      </c>
      <c r="K19" s="2">
        <v>6458</v>
      </c>
      <c r="L19" s="2">
        <v>10046</v>
      </c>
      <c r="M19" s="2">
        <v>8562</v>
      </c>
      <c r="N19" s="2">
        <v>8084</v>
      </c>
      <c r="O19" s="2">
        <v>8821</v>
      </c>
      <c r="P19" s="2">
        <v>8591</v>
      </c>
      <c r="Q19" s="2">
        <v>7679</v>
      </c>
      <c r="R19" s="2">
        <v>7822</v>
      </c>
      <c r="S19" s="2">
        <v>8736</v>
      </c>
      <c r="T19" s="2">
        <v>8136</v>
      </c>
      <c r="U19" s="2">
        <v>1312</v>
      </c>
      <c r="V19" s="2">
        <v>140357</v>
      </c>
      <c r="W19" s="4">
        <v>8297.5</v>
      </c>
    </row>
    <row r="20" spans="1:23" x14ac:dyDescent="0.2">
      <c r="A20" s="2" t="s">
        <v>20</v>
      </c>
      <c r="B20" s="2" t="s">
        <v>38</v>
      </c>
      <c r="C20" s="2" t="s">
        <v>207</v>
      </c>
      <c r="D20" s="2">
        <v>7600</v>
      </c>
      <c r="E20" s="2">
        <v>7361</v>
      </c>
      <c r="F20" s="2">
        <v>6768</v>
      </c>
      <c r="G20" s="2">
        <v>8294</v>
      </c>
      <c r="H20" s="2">
        <v>9879</v>
      </c>
      <c r="I20" s="2">
        <v>6751</v>
      </c>
      <c r="J20" s="2">
        <v>7704</v>
      </c>
      <c r="K20" s="2">
        <v>5375</v>
      </c>
      <c r="L20" s="2">
        <v>6896</v>
      </c>
      <c r="M20" s="2">
        <v>8543</v>
      </c>
      <c r="N20" s="2">
        <v>6068</v>
      </c>
      <c r="O20" s="2">
        <v>6780</v>
      </c>
      <c r="P20" s="2">
        <v>9750</v>
      </c>
      <c r="Q20" s="2">
        <v>6799</v>
      </c>
      <c r="R20" s="2">
        <v>8522</v>
      </c>
      <c r="S20" s="2">
        <v>8852</v>
      </c>
      <c r="T20" s="2">
        <v>5274</v>
      </c>
      <c r="U20" s="2">
        <v>1622</v>
      </c>
      <c r="V20" s="2">
        <v>128838</v>
      </c>
      <c r="W20" s="4">
        <v>7662.833333333333</v>
      </c>
    </row>
    <row r="21" spans="1:23" x14ac:dyDescent="0.2">
      <c r="A21" s="2" t="s">
        <v>20</v>
      </c>
      <c r="B21" s="2" t="s">
        <v>39</v>
      </c>
      <c r="C21" s="2" t="s">
        <v>208</v>
      </c>
      <c r="D21" s="2">
        <v>7075</v>
      </c>
      <c r="E21" s="2">
        <v>6668</v>
      </c>
      <c r="F21" s="2">
        <v>4676</v>
      </c>
      <c r="G21" s="2">
        <v>7947</v>
      </c>
      <c r="H21" s="2">
        <v>7907</v>
      </c>
      <c r="I21" s="2">
        <v>7143</v>
      </c>
      <c r="J21" s="2">
        <v>5854</v>
      </c>
      <c r="K21" s="2">
        <v>6222</v>
      </c>
      <c r="L21" s="2">
        <v>10143</v>
      </c>
      <c r="M21" s="2">
        <v>5731</v>
      </c>
      <c r="N21" s="2">
        <v>5760</v>
      </c>
      <c r="O21" s="2">
        <v>5759</v>
      </c>
      <c r="P21" s="2">
        <v>6012</v>
      </c>
      <c r="Q21" s="2">
        <v>8343</v>
      </c>
      <c r="R21" s="2">
        <v>4875</v>
      </c>
      <c r="S21" s="2">
        <v>5563</v>
      </c>
      <c r="T21" s="2">
        <v>5467</v>
      </c>
      <c r="U21" s="2">
        <v>1754</v>
      </c>
      <c r="V21" s="2">
        <v>112899</v>
      </c>
      <c r="W21" s="4">
        <v>6003.166666666667</v>
      </c>
    </row>
    <row r="22" spans="1:23" x14ac:dyDescent="0.2">
      <c r="A22" s="2" t="s">
        <v>20</v>
      </c>
      <c r="B22" s="2" t="s">
        <v>40</v>
      </c>
      <c r="C22" s="2" t="s">
        <v>209</v>
      </c>
      <c r="D22" s="2">
        <v>8308</v>
      </c>
      <c r="E22" s="2">
        <v>7386</v>
      </c>
      <c r="F22" s="2">
        <v>6044</v>
      </c>
      <c r="G22" s="2">
        <v>6516</v>
      </c>
      <c r="H22" s="2">
        <v>6048</v>
      </c>
      <c r="I22" s="2">
        <v>5420</v>
      </c>
      <c r="J22" s="2">
        <v>5700</v>
      </c>
      <c r="K22" s="2">
        <v>5244</v>
      </c>
      <c r="L22" s="2">
        <v>7404</v>
      </c>
      <c r="M22" s="2">
        <v>6622</v>
      </c>
      <c r="N22" s="2">
        <v>6704</v>
      </c>
      <c r="O22" s="2">
        <v>5929</v>
      </c>
      <c r="P22" s="2">
        <v>6764</v>
      </c>
      <c r="Q22" s="2">
        <v>6944</v>
      </c>
      <c r="R22" s="2">
        <v>6082</v>
      </c>
      <c r="S22" s="2">
        <v>6132</v>
      </c>
      <c r="T22" s="2">
        <v>5634</v>
      </c>
      <c r="U22" s="2">
        <v>1384</v>
      </c>
      <c r="V22" s="2">
        <v>110265</v>
      </c>
      <c r="W22" s="4">
        <v>6247.5</v>
      </c>
    </row>
    <row r="23" spans="1:23" x14ac:dyDescent="0.2">
      <c r="A23" s="2" t="s">
        <v>20</v>
      </c>
      <c r="B23" s="2" t="s">
        <v>41</v>
      </c>
      <c r="C23" s="2" t="s">
        <v>210</v>
      </c>
      <c r="D23" s="2">
        <v>7336</v>
      </c>
      <c r="E23" s="2">
        <v>7992</v>
      </c>
      <c r="F23" s="2">
        <v>4848</v>
      </c>
      <c r="G23" s="2">
        <v>6864</v>
      </c>
      <c r="H23" s="2">
        <v>4616</v>
      </c>
      <c r="I23" s="2">
        <v>8504</v>
      </c>
      <c r="J23" s="2">
        <v>4472</v>
      </c>
      <c r="K23" s="2">
        <v>7952</v>
      </c>
      <c r="L23" s="2">
        <v>5448</v>
      </c>
      <c r="M23" s="2">
        <v>9000</v>
      </c>
      <c r="N23" s="2">
        <v>2904</v>
      </c>
      <c r="O23" s="2">
        <v>6176</v>
      </c>
      <c r="P23" s="2">
        <v>6896</v>
      </c>
      <c r="Q23" s="2">
        <v>6576</v>
      </c>
      <c r="R23" s="2">
        <v>3784</v>
      </c>
      <c r="S23" s="2">
        <v>8360</v>
      </c>
      <c r="T23" s="2">
        <v>4592</v>
      </c>
      <c r="U23" s="2">
        <v>432</v>
      </c>
      <c r="V23" s="2">
        <v>106752</v>
      </c>
      <c r="W23" s="4">
        <v>6064</v>
      </c>
    </row>
    <row r="24" spans="1:23" x14ac:dyDescent="0.2">
      <c r="A24" s="2" t="s">
        <v>20</v>
      </c>
      <c r="B24" s="2" t="s">
        <v>42</v>
      </c>
      <c r="C24" s="2" t="s">
        <v>211</v>
      </c>
      <c r="D24" s="2">
        <v>9992</v>
      </c>
      <c r="E24" s="2">
        <v>10580</v>
      </c>
      <c r="F24" s="2">
        <v>6316</v>
      </c>
      <c r="G24" s="2">
        <v>8907</v>
      </c>
      <c r="H24" s="2">
        <v>7212</v>
      </c>
      <c r="I24" s="2">
        <v>6320</v>
      </c>
      <c r="J24" s="2">
        <v>4617</v>
      </c>
      <c r="K24" s="2">
        <v>4112</v>
      </c>
      <c r="L24" s="2">
        <v>5303</v>
      </c>
      <c r="M24" s="2">
        <v>5300</v>
      </c>
      <c r="N24" s="2">
        <v>4145</v>
      </c>
      <c r="O24" s="2">
        <v>4952</v>
      </c>
      <c r="P24" s="2">
        <v>4870</v>
      </c>
      <c r="Q24" s="2">
        <v>4295</v>
      </c>
      <c r="R24" s="2">
        <v>3857</v>
      </c>
      <c r="S24" s="2">
        <v>4906</v>
      </c>
      <c r="T24" s="2">
        <v>4764</v>
      </c>
      <c r="U24" s="2">
        <v>646</v>
      </c>
      <c r="V24" s="2">
        <v>101094</v>
      </c>
      <c r="W24" s="4">
        <v>4607.333333333333</v>
      </c>
    </row>
    <row r="25" spans="1:23" x14ac:dyDescent="0.2">
      <c r="A25" s="2" t="s">
        <v>20</v>
      </c>
      <c r="B25" s="2" t="s">
        <v>43</v>
      </c>
      <c r="C25" s="2" t="s">
        <v>212</v>
      </c>
      <c r="D25" s="2">
        <v>5662</v>
      </c>
      <c r="E25" s="2">
        <v>5302</v>
      </c>
      <c r="F25" s="2">
        <v>3670</v>
      </c>
      <c r="G25" s="2">
        <v>5028</v>
      </c>
      <c r="H25" s="2">
        <v>4592</v>
      </c>
      <c r="I25" s="2">
        <v>4342</v>
      </c>
      <c r="J25" s="2">
        <v>6712</v>
      </c>
      <c r="K25" s="2">
        <v>4684</v>
      </c>
      <c r="L25" s="2">
        <v>7012</v>
      </c>
      <c r="M25" s="2">
        <v>5934</v>
      </c>
      <c r="N25" s="2">
        <v>4858</v>
      </c>
      <c r="O25" s="2">
        <v>6596</v>
      </c>
      <c r="P25" s="2">
        <v>6592</v>
      </c>
      <c r="Q25" s="2">
        <v>4700</v>
      </c>
      <c r="R25" s="2">
        <v>6402</v>
      </c>
      <c r="S25" s="2">
        <v>5599</v>
      </c>
      <c r="T25" s="2">
        <v>7553</v>
      </c>
      <c r="U25" s="2">
        <v>968</v>
      </c>
      <c r="V25" s="2">
        <v>96206</v>
      </c>
      <c r="W25" s="4">
        <v>6240.333333333333</v>
      </c>
    </row>
    <row r="26" spans="1:23" x14ac:dyDescent="0.2">
      <c r="A26" s="2" t="s">
        <v>20</v>
      </c>
      <c r="B26" s="2" t="s">
        <v>44</v>
      </c>
      <c r="C26" s="2" t="s">
        <v>213</v>
      </c>
      <c r="D26" s="2">
        <v>5218</v>
      </c>
      <c r="E26" s="2">
        <v>5594</v>
      </c>
      <c r="F26" s="2">
        <v>3896</v>
      </c>
      <c r="G26" s="2">
        <v>4768</v>
      </c>
      <c r="H26" s="2">
        <v>4884</v>
      </c>
      <c r="I26" s="2">
        <v>4472</v>
      </c>
      <c r="J26" s="2">
        <v>5132</v>
      </c>
      <c r="K26" s="2">
        <v>4196</v>
      </c>
      <c r="L26" s="2">
        <v>7006</v>
      </c>
      <c r="M26" s="2">
        <v>5272</v>
      </c>
      <c r="N26" s="2">
        <v>5378</v>
      </c>
      <c r="O26" s="2">
        <v>5078</v>
      </c>
      <c r="P26" s="2">
        <v>4883</v>
      </c>
      <c r="Q26" s="2">
        <v>5100</v>
      </c>
      <c r="R26" s="2">
        <v>4452</v>
      </c>
      <c r="S26" s="2">
        <v>4890</v>
      </c>
      <c r="T26" s="2">
        <v>4778</v>
      </c>
      <c r="U26" s="2">
        <v>902</v>
      </c>
      <c r="V26" s="2">
        <v>85899</v>
      </c>
      <c r="W26" s="4">
        <v>4863.5</v>
      </c>
    </row>
    <row r="27" spans="1:23" x14ac:dyDescent="0.2">
      <c r="A27" s="2" t="s">
        <v>20</v>
      </c>
      <c r="B27" s="2" t="s">
        <v>45</v>
      </c>
      <c r="C27" s="2" t="s">
        <v>214</v>
      </c>
      <c r="D27" s="2">
        <v>5368</v>
      </c>
      <c r="E27" s="2">
        <v>5138</v>
      </c>
      <c r="F27" s="2">
        <v>4457</v>
      </c>
      <c r="G27" s="2">
        <v>5176</v>
      </c>
      <c r="H27" s="2">
        <v>5476</v>
      </c>
      <c r="I27" s="2">
        <v>4835</v>
      </c>
      <c r="J27" s="2">
        <v>5396</v>
      </c>
      <c r="K27" s="2">
        <v>3537</v>
      </c>
      <c r="L27" s="2">
        <v>4287</v>
      </c>
      <c r="M27" s="2">
        <v>5307</v>
      </c>
      <c r="N27" s="2">
        <v>3558</v>
      </c>
      <c r="O27" s="2">
        <v>5108</v>
      </c>
      <c r="P27" s="2">
        <v>5796</v>
      </c>
      <c r="Q27" s="2">
        <v>5009</v>
      </c>
      <c r="R27" s="2">
        <v>5362</v>
      </c>
      <c r="S27" s="2">
        <v>5239</v>
      </c>
      <c r="T27" s="2">
        <v>3871</v>
      </c>
      <c r="U27" s="2">
        <v>956</v>
      </c>
      <c r="V27" s="2">
        <v>83876</v>
      </c>
      <c r="W27" s="4">
        <v>5064.166666666667</v>
      </c>
    </row>
    <row r="28" spans="1:23" x14ac:dyDescent="0.2">
      <c r="A28" s="2" t="s">
        <v>20</v>
      </c>
      <c r="B28" s="2" t="s">
        <v>46</v>
      </c>
      <c r="C28" s="2" t="s">
        <v>215</v>
      </c>
      <c r="D28" s="2">
        <v>7984</v>
      </c>
      <c r="E28" s="2">
        <v>5916</v>
      </c>
      <c r="F28" s="2">
        <v>4140</v>
      </c>
      <c r="G28" s="2"/>
      <c r="H28" s="2">
        <v>1460</v>
      </c>
      <c r="I28" s="2">
        <v>7628</v>
      </c>
      <c r="J28" s="2">
        <v>3524</v>
      </c>
      <c r="K28" s="2">
        <v>9128</v>
      </c>
      <c r="L28" s="2">
        <v>12116</v>
      </c>
      <c r="M28" s="2">
        <v>1788</v>
      </c>
      <c r="N28" s="2">
        <v>6656</v>
      </c>
      <c r="O28" s="2">
        <v>4456</v>
      </c>
      <c r="P28" s="2">
        <v>1500</v>
      </c>
      <c r="Q28" s="2">
        <v>4368</v>
      </c>
      <c r="R28" s="2">
        <v>3860</v>
      </c>
      <c r="S28" s="2">
        <v>4860</v>
      </c>
      <c r="T28" s="2">
        <v>3260</v>
      </c>
      <c r="U28" s="2">
        <v>876</v>
      </c>
      <c r="V28" s="2">
        <v>83520</v>
      </c>
      <c r="W28" s="4">
        <v>3717.3333333333335</v>
      </c>
    </row>
    <row r="29" spans="1:23" x14ac:dyDescent="0.2">
      <c r="A29" s="2" t="s">
        <v>20</v>
      </c>
      <c r="B29" s="2" t="s">
        <v>47</v>
      </c>
      <c r="C29" s="2" t="s">
        <v>216</v>
      </c>
      <c r="D29" s="2">
        <v>5303</v>
      </c>
      <c r="E29" s="2">
        <v>4786</v>
      </c>
      <c r="F29" s="2">
        <v>3664</v>
      </c>
      <c r="G29" s="2">
        <v>4979</v>
      </c>
      <c r="H29" s="2">
        <v>3438</v>
      </c>
      <c r="I29" s="2">
        <v>3620</v>
      </c>
      <c r="J29" s="2">
        <v>4554</v>
      </c>
      <c r="K29" s="2">
        <v>4132</v>
      </c>
      <c r="L29" s="2">
        <v>5234</v>
      </c>
      <c r="M29" s="2">
        <v>4908</v>
      </c>
      <c r="N29" s="2">
        <v>4042</v>
      </c>
      <c r="O29" s="2">
        <v>5080</v>
      </c>
      <c r="P29" s="2">
        <v>4681</v>
      </c>
      <c r="Q29" s="2">
        <v>4673</v>
      </c>
      <c r="R29" s="2">
        <v>4472</v>
      </c>
      <c r="S29" s="2">
        <v>5014</v>
      </c>
      <c r="T29" s="2">
        <v>4771</v>
      </c>
      <c r="U29" s="2">
        <v>1026</v>
      </c>
      <c r="V29" s="2">
        <v>78377</v>
      </c>
      <c r="W29" s="4">
        <v>4781.833333333333</v>
      </c>
    </row>
    <row r="30" spans="1:23" x14ac:dyDescent="0.2">
      <c r="A30" s="2" t="s">
        <v>20</v>
      </c>
      <c r="B30" s="2" t="s">
        <v>48</v>
      </c>
      <c r="C30" s="2" t="s">
        <v>217</v>
      </c>
      <c r="D30" s="2">
        <v>4559</v>
      </c>
      <c r="E30" s="2">
        <v>4396</v>
      </c>
      <c r="F30" s="2">
        <v>4200</v>
      </c>
      <c r="G30" s="2">
        <v>5420</v>
      </c>
      <c r="H30" s="2">
        <v>5109</v>
      </c>
      <c r="I30" s="2">
        <v>4621</v>
      </c>
      <c r="J30" s="2">
        <v>4415</v>
      </c>
      <c r="K30" s="2">
        <v>2832</v>
      </c>
      <c r="L30" s="2">
        <v>3675</v>
      </c>
      <c r="M30" s="2">
        <v>4501</v>
      </c>
      <c r="N30" s="2">
        <v>2880</v>
      </c>
      <c r="O30" s="2">
        <v>4583</v>
      </c>
      <c r="P30" s="2">
        <v>5233</v>
      </c>
      <c r="Q30" s="2">
        <v>4629</v>
      </c>
      <c r="R30" s="2">
        <v>4832</v>
      </c>
      <c r="S30" s="2">
        <v>5094</v>
      </c>
      <c r="T30" s="2">
        <v>2803</v>
      </c>
      <c r="U30" s="2">
        <v>788</v>
      </c>
      <c r="V30" s="2">
        <v>74570</v>
      </c>
      <c r="W30" s="4">
        <v>4529</v>
      </c>
    </row>
    <row r="31" spans="1:23" x14ac:dyDescent="0.2">
      <c r="A31" s="2" t="s">
        <v>20</v>
      </c>
      <c r="B31" s="2" t="s">
        <v>49</v>
      </c>
      <c r="C31" s="2" t="s">
        <v>218</v>
      </c>
      <c r="D31" s="2">
        <v>4695</v>
      </c>
      <c r="E31" s="2">
        <v>4408</v>
      </c>
      <c r="F31" s="2">
        <v>4207</v>
      </c>
      <c r="G31" s="2">
        <v>5205</v>
      </c>
      <c r="H31" s="2">
        <v>4931</v>
      </c>
      <c r="I31" s="2">
        <v>4364</v>
      </c>
      <c r="J31" s="2">
        <v>4785</v>
      </c>
      <c r="K31" s="2">
        <v>2773</v>
      </c>
      <c r="L31" s="2">
        <v>3687</v>
      </c>
      <c r="M31" s="2">
        <v>4527</v>
      </c>
      <c r="N31" s="2">
        <v>3021</v>
      </c>
      <c r="O31" s="2">
        <v>4505</v>
      </c>
      <c r="P31" s="2">
        <v>5138</v>
      </c>
      <c r="Q31" s="2">
        <v>4438</v>
      </c>
      <c r="R31" s="2">
        <v>4895</v>
      </c>
      <c r="S31" s="2">
        <v>4999</v>
      </c>
      <c r="T31" s="2">
        <v>2944</v>
      </c>
      <c r="U31" s="2">
        <v>827</v>
      </c>
      <c r="V31" s="2">
        <v>74349</v>
      </c>
      <c r="W31" s="4">
        <v>4486.5</v>
      </c>
    </row>
    <row r="32" spans="1:23" x14ac:dyDescent="0.2">
      <c r="A32" s="2" t="s">
        <v>20</v>
      </c>
      <c r="B32" s="2" t="s">
        <v>50</v>
      </c>
      <c r="C32" s="2" t="s">
        <v>219</v>
      </c>
      <c r="D32" s="2">
        <v>4941</v>
      </c>
      <c r="E32" s="2">
        <v>5110</v>
      </c>
      <c r="F32" s="2">
        <v>3981</v>
      </c>
      <c r="G32" s="2">
        <v>4924</v>
      </c>
      <c r="H32" s="2">
        <v>3693</v>
      </c>
      <c r="I32" s="2">
        <v>3808</v>
      </c>
      <c r="J32" s="2">
        <v>3325</v>
      </c>
      <c r="K32" s="2">
        <v>3574</v>
      </c>
      <c r="L32" s="2">
        <v>5269</v>
      </c>
      <c r="M32" s="2">
        <v>4116</v>
      </c>
      <c r="N32" s="2">
        <v>4277</v>
      </c>
      <c r="O32" s="2">
        <v>3558</v>
      </c>
      <c r="P32" s="2">
        <v>3040</v>
      </c>
      <c r="Q32" s="2">
        <v>4792</v>
      </c>
      <c r="R32" s="2">
        <v>2447</v>
      </c>
      <c r="S32" s="2">
        <v>4279</v>
      </c>
      <c r="T32" s="2">
        <v>1897</v>
      </c>
      <c r="U32" s="2">
        <v>943</v>
      </c>
      <c r="V32" s="2">
        <v>67974</v>
      </c>
      <c r="W32" s="4">
        <v>3335.5</v>
      </c>
    </row>
    <row r="33" spans="1:23" x14ac:dyDescent="0.2">
      <c r="A33" s="2" t="s">
        <v>20</v>
      </c>
      <c r="B33" s="2" t="s">
        <v>51</v>
      </c>
      <c r="C33" s="2" t="s">
        <v>199</v>
      </c>
      <c r="D33" s="2">
        <v>1994</v>
      </c>
      <c r="E33" s="2">
        <v>3568</v>
      </c>
      <c r="F33" s="2">
        <v>3362</v>
      </c>
      <c r="G33" s="2">
        <v>3880</v>
      </c>
      <c r="H33" s="2">
        <v>3201</v>
      </c>
      <c r="I33" s="2">
        <v>3368</v>
      </c>
      <c r="J33" s="2">
        <v>3776</v>
      </c>
      <c r="K33" s="2">
        <v>4250</v>
      </c>
      <c r="L33" s="2">
        <v>3725</v>
      </c>
      <c r="M33" s="2">
        <v>4255</v>
      </c>
      <c r="N33" s="2">
        <v>3455</v>
      </c>
      <c r="O33" s="2">
        <v>4082</v>
      </c>
      <c r="P33" s="2">
        <v>4197</v>
      </c>
      <c r="Q33" s="2">
        <v>4149</v>
      </c>
      <c r="R33" s="2">
        <v>3217</v>
      </c>
      <c r="S33" s="2">
        <v>3232</v>
      </c>
      <c r="T33" s="2">
        <v>2701</v>
      </c>
      <c r="U33" s="2">
        <v>816</v>
      </c>
      <c r="V33" s="2">
        <v>61228</v>
      </c>
      <c r="W33" s="4">
        <v>3596.3333333333335</v>
      </c>
    </row>
    <row r="34" spans="1:23" x14ac:dyDescent="0.2">
      <c r="A34" s="2" t="s">
        <v>20</v>
      </c>
      <c r="B34" s="2" t="s">
        <v>52</v>
      </c>
      <c r="C34" s="2" t="s">
        <v>220</v>
      </c>
      <c r="D34" s="2">
        <v>3896</v>
      </c>
      <c r="E34" s="2">
        <v>3405</v>
      </c>
      <c r="F34" s="2">
        <v>2682</v>
      </c>
      <c r="G34" s="2">
        <v>3001</v>
      </c>
      <c r="H34" s="2">
        <v>2799</v>
      </c>
      <c r="I34" s="2">
        <v>2725</v>
      </c>
      <c r="J34" s="2">
        <v>2203</v>
      </c>
      <c r="K34" s="2">
        <v>2287</v>
      </c>
      <c r="L34" s="2">
        <v>3979</v>
      </c>
      <c r="M34" s="2">
        <v>4107</v>
      </c>
      <c r="N34" s="2">
        <v>3068</v>
      </c>
      <c r="O34" s="2">
        <v>2837</v>
      </c>
      <c r="P34" s="2">
        <v>2970</v>
      </c>
      <c r="Q34" s="2">
        <v>3654</v>
      </c>
      <c r="R34" s="2">
        <v>3071</v>
      </c>
      <c r="S34" s="2">
        <v>3328</v>
      </c>
      <c r="T34" s="2">
        <v>3208</v>
      </c>
      <c r="U34" s="2">
        <v>518</v>
      </c>
      <c r="V34" s="2">
        <v>53738</v>
      </c>
      <c r="W34" s="4">
        <v>3178</v>
      </c>
    </row>
    <row r="35" spans="1:23" x14ac:dyDescent="0.2">
      <c r="A35" s="2" t="s">
        <v>20</v>
      </c>
      <c r="B35" s="2" t="s">
        <v>53</v>
      </c>
      <c r="C35" s="2" t="s">
        <v>221</v>
      </c>
      <c r="D35" s="2">
        <v>2532</v>
      </c>
      <c r="E35" s="2">
        <v>2678</v>
      </c>
      <c r="F35" s="2">
        <v>1714</v>
      </c>
      <c r="G35" s="2">
        <v>2724</v>
      </c>
      <c r="H35" s="2">
        <v>2216</v>
      </c>
      <c r="I35" s="2">
        <v>2128</v>
      </c>
      <c r="J35" s="2">
        <v>3256</v>
      </c>
      <c r="K35" s="2">
        <v>2184</v>
      </c>
      <c r="L35" s="2">
        <v>3690</v>
      </c>
      <c r="M35" s="2">
        <v>3254</v>
      </c>
      <c r="N35" s="2">
        <v>2412</v>
      </c>
      <c r="O35" s="2">
        <v>3252</v>
      </c>
      <c r="P35" s="2">
        <v>3054</v>
      </c>
      <c r="Q35" s="2">
        <v>2798</v>
      </c>
      <c r="R35" s="2">
        <v>2924</v>
      </c>
      <c r="S35" s="2">
        <v>3170</v>
      </c>
      <c r="T35" s="2">
        <v>3498</v>
      </c>
      <c r="U35" s="2">
        <v>196</v>
      </c>
      <c r="V35" s="2">
        <v>47680</v>
      </c>
      <c r="W35" s="4">
        <v>3116</v>
      </c>
    </row>
    <row r="36" spans="1:23" x14ac:dyDescent="0.2">
      <c r="A36" s="2" t="s">
        <v>20</v>
      </c>
      <c r="B36" s="2" t="s">
        <v>54</v>
      </c>
      <c r="C36" s="2" t="s">
        <v>222</v>
      </c>
      <c r="D36" s="2">
        <v>4406</v>
      </c>
      <c r="E36" s="2">
        <v>3264</v>
      </c>
      <c r="F36" s="2">
        <v>2373</v>
      </c>
      <c r="G36" s="2">
        <v>527</v>
      </c>
      <c r="H36" s="2">
        <v>833</v>
      </c>
      <c r="I36" s="2">
        <v>4248</v>
      </c>
      <c r="J36" s="2">
        <v>2111</v>
      </c>
      <c r="K36" s="2">
        <v>4996</v>
      </c>
      <c r="L36" s="2">
        <v>6357</v>
      </c>
      <c r="M36" s="2">
        <v>1486</v>
      </c>
      <c r="N36" s="2">
        <v>3555</v>
      </c>
      <c r="O36" s="2">
        <v>2630</v>
      </c>
      <c r="P36" s="2">
        <v>972</v>
      </c>
      <c r="Q36" s="2">
        <v>2622</v>
      </c>
      <c r="R36" s="2">
        <v>2069</v>
      </c>
      <c r="S36" s="2">
        <v>2846</v>
      </c>
      <c r="T36" s="2">
        <v>1751</v>
      </c>
      <c r="U36" s="2">
        <v>438</v>
      </c>
      <c r="V36" s="2">
        <v>47484</v>
      </c>
      <c r="W36" s="4">
        <v>2148.3333333333335</v>
      </c>
    </row>
    <row r="37" spans="1:23" x14ac:dyDescent="0.2">
      <c r="A37" s="2" t="s">
        <v>20</v>
      </c>
      <c r="B37" s="2" t="s">
        <v>55</v>
      </c>
      <c r="C37" s="2" t="s">
        <v>223</v>
      </c>
      <c r="D37" s="2">
        <v>3169</v>
      </c>
      <c r="E37" s="2">
        <v>2891</v>
      </c>
      <c r="F37" s="2">
        <v>2319</v>
      </c>
      <c r="G37" s="2">
        <v>2384</v>
      </c>
      <c r="H37" s="2">
        <v>2434</v>
      </c>
      <c r="I37" s="2">
        <v>2065</v>
      </c>
      <c r="J37" s="2">
        <v>1974</v>
      </c>
      <c r="K37" s="2">
        <v>1909</v>
      </c>
      <c r="L37" s="2">
        <v>3601</v>
      </c>
      <c r="M37" s="2">
        <v>3700</v>
      </c>
      <c r="N37" s="2">
        <v>2584</v>
      </c>
      <c r="O37" s="2">
        <v>2363</v>
      </c>
      <c r="P37" s="2">
        <v>2573</v>
      </c>
      <c r="Q37" s="2">
        <v>3125</v>
      </c>
      <c r="R37" s="2">
        <v>2814</v>
      </c>
      <c r="S37" s="2">
        <v>2839</v>
      </c>
      <c r="T37" s="2">
        <v>2734</v>
      </c>
      <c r="U37" s="2">
        <v>437</v>
      </c>
      <c r="V37" s="2">
        <v>45915</v>
      </c>
      <c r="W37" s="4">
        <v>2741.3333333333335</v>
      </c>
    </row>
    <row r="38" spans="1:23" x14ac:dyDescent="0.2">
      <c r="A38" s="2" t="s">
        <v>20</v>
      </c>
      <c r="B38" s="2" t="s">
        <v>56</v>
      </c>
      <c r="C38" s="2" t="s">
        <v>224</v>
      </c>
      <c r="D38" s="2">
        <v>3992</v>
      </c>
      <c r="E38" s="2">
        <v>2958</v>
      </c>
      <c r="F38" s="2">
        <v>2070</v>
      </c>
      <c r="G38" s="2"/>
      <c r="H38" s="2">
        <v>730</v>
      </c>
      <c r="I38" s="2">
        <v>3814</v>
      </c>
      <c r="J38" s="2">
        <v>1762</v>
      </c>
      <c r="K38" s="2">
        <v>4564</v>
      </c>
      <c r="L38" s="2">
        <v>6058</v>
      </c>
      <c r="M38" s="2">
        <v>894</v>
      </c>
      <c r="N38" s="2">
        <v>3328</v>
      </c>
      <c r="O38" s="2">
        <v>2228</v>
      </c>
      <c r="P38" s="2">
        <v>750</v>
      </c>
      <c r="Q38" s="2">
        <v>2184</v>
      </c>
      <c r="R38" s="2">
        <v>1930</v>
      </c>
      <c r="S38" s="2">
        <v>2430</v>
      </c>
      <c r="T38" s="2">
        <v>1630</v>
      </c>
      <c r="U38" s="2">
        <v>438</v>
      </c>
      <c r="V38" s="2">
        <v>41760</v>
      </c>
      <c r="W38" s="4">
        <v>1858.6666666666667</v>
      </c>
    </row>
    <row r="39" spans="1:23" x14ac:dyDescent="0.2">
      <c r="A39" s="2" t="s">
        <v>20</v>
      </c>
      <c r="B39" s="2" t="s">
        <v>57</v>
      </c>
      <c r="C39" s="2" t="s">
        <v>225</v>
      </c>
      <c r="D39" s="2">
        <v>4186</v>
      </c>
      <c r="E39" s="2">
        <v>2047</v>
      </c>
      <c r="F39" s="2">
        <v>1675</v>
      </c>
      <c r="G39" s="2">
        <v>1426</v>
      </c>
      <c r="H39" s="2">
        <v>1763</v>
      </c>
      <c r="I39" s="2">
        <v>2083</v>
      </c>
      <c r="J39" s="2">
        <v>2518</v>
      </c>
      <c r="K39" s="2">
        <v>1614</v>
      </c>
      <c r="L39" s="2">
        <v>2951</v>
      </c>
      <c r="M39" s="2">
        <v>2861</v>
      </c>
      <c r="N39" s="2">
        <v>1785</v>
      </c>
      <c r="O39" s="2">
        <v>2666</v>
      </c>
      <c r="P39" s="2">
        <v>2713</v>
      </c>
      <c r="Q39" s="2">
        <v>1969</v>
      </c>
      <c r="R39" s="2">
        <v>2761</v>
      </c>
      <c r="S39" s="2">
        <v>3079</v>
      </c>
      <c r="T39" s="2">
        <v>2613</v>
      </c>
      <c r="U39" s="2">
        <v>761</v>
      </c>
      <c r="V39" s="2">
        <v>41471</v>
      </c>
      <c r="W39" s="4">
        <v>2633.5</v>
      </c>
    </row>
    <row r="40" spans="1:23" x14ac:dyDescent="0.2">
      <c r="A40" s="2" t="s">
        <v>20</v>
      </c>
      <c r="B40" s="2" t="s">
        <v>58</v>
      </c>
      <c r="C40" s="2" t="s">
        <v>226</v>
      </c>
      <c r="D40" s="2">
        <v>2824</v>
      </c>
      <c r="E40" s="2">
        <v>3011</v>
      </c>
      <c r="F40" s="2">
        <v>2131</v>
      </c>
      <c r="G40" s="2">
        <v>2960</v>
      </c>
      <c r="H40" s="2">
        <v>2281</v>
      </c>
      <c r="I40" s="2">
        <v>2298</v>
      </c>
      <c r="J40" s="2">
        <v>2036</v>
      </c>
      <c r="K40" s="2">
        <v>2236</v>
      </c>
      <c r="L40" s="2">
        <v>3481</v>
      </c>
      <c r="M40" s="2">
        <v>2708</v>
      </c>
      <c r="N40" s="2">
        <v>2495</v>
      </c>
      <c r="O40" s="2">
        <v>2178</v>
      </c>
      <c r="P40" s="2">
        <v>2198</v>
      </c>
      <c r="Q40" s="2">
        <v>2597</v>
      </c>
      <c r="R40" s="2">
        <v>1161</v>
      </c>
      <c r="S40" s="2">
        <v>2352</v>
      </c>
      <c r="T40" s="2">
        <v>788</v>
      </c>
      <c r="U40" s="2">
        <v>484</v>
      </c>
      <c r="V40" s="2">
        <v>40219</v>
      </c>
      <c r="W40" s="4">
        <v>1879</v>
      </c>
    </row>
    <row r="41" spans="1:23" x14ac:dyDescent="0.2">
      <c r="A41" s="2" t="s">
        <v>20</v>
      </c>
      <c r="B41" s="2" t="s">
        <v>59</v>
      </c>
      <c r="C41" s="2" t="s">
        <v>227</v>
      </c>
      <c r="D41" s="2">
        <v>2594</v>
      </c>
      <c r="E41" s="2">
        <v>2492</v>
      </c>
      <c r="F41" s="2">
        <v>1581</v>
      </c>
      <c r="G41" s="2">
        <v>2078</v>
      </c>
      <c r="H41" s="2">
        <v>2104</v>
      </c>
      <c r="I41" s="2">
        <v>1635</v>
      </c>
      <c r="J41" s="2">
        <v>2153</v>
      </c>
      <c r="K41" s="2">
        <v>2083</v>
      </c>
      <c r="L41" s="2">
        <v>2939</v>
      </c>
      <c r="M41" s="2">
        <v>2399</v>
      </c>
      <c r="N41" s="2">
        <v>2265</v>
      </c>
      <c r="O41" s="2">
        <v>2370</v>
      </c>
      <c r="P41" s="2">
        <v>2347</v>
      </c>
      <c r="Q41" s="2">
        <v>2457</v>
      </c>
      <c r="R41" s="2">
        <v>2420</v>
      </c>
      <c r="S41" s="2">
        <v>2391</v>
      </c>
      <c r="T41" s="2">
        <v>2460</v>
      </c>
      <c r="U41" s="2">
        <v>553</v>
      </c>
      <c r="V41" s="2">
        <v>39321</v>
      </c>
      <c r="W41" s="4">
        <v>2407.5</v>
      </c>
    </row>
    <row r="42" spans="1:23" x14ac:dyDescent="0.2">
      <c r="A42" s="2" t="s">
        <v>20</v>
      </c>
      <c r="B42" s="2" t="s">
        <v>60</v>
      </c>
      <c r="C42" s="2" t="s">
        <v>228</v>
      </c>
      <c r="D42" s="2">
        <v>2306</v>
      </c>
      <c r="E42" s="2">
        <v>2071</v>
      </c>
      <c r="F42" s="2">
        <v>1672</v>
      </c>
      <c r="G42" s="2">
        <v>2101</v>
      </c>
      <c r="H42" s="2">
        <v>2437</v>
      </c>
      <c r="I42" s="2">
        <v>2445</v>
      </c>
      <c r="J42" s="2">
        <v>2092</v>
      </c>
      <c r="K42" s="2">
        <v>2121</v>
      </c>
      <c r="L42" s="2">
        <v>3420</v>
      </c>
      <c r="M42" s="2">
        <v>2461</v>
      </c>
      <c r="N42" s="2">
        <v>2183</v>
      </c>
      <c r="O42" s="2">
        <v>1840</v>
      </c>
      <c r="P42" s="2">
        <v>2235</v>
      </c>
      <c r="Q42" s="2">
        <v>2373</v>
      </c>
      <c r="R42" s="2">
        <v>1817</v>
      </c>
      <c r="S42" s="2">
        <v>1779</v>
      </c>
      <c r="T42" s="2">
        <v>2062</v>
      </c>
      <c r="U42" s="2">
        <v>490</v>
      </c>
      <c r="V42" s="2">
        <v>37905</v>
      </c>
      <c r="W42" s="4">
        <v>2017.6666666666667</v>
      </c>
    </row>
    <row r="43" spans="1:23" x14ac:dyDescent="0.2">
      <c r="A43" s="2" t="s">
        <v>20</v>
      </c>
      <c r="B43" s="2" t="s">
        <v>61</v>
      </c>
      <c r="C43" s="2" t="s">
        <v>229</v>
      </c>
      <c r="D43" s="2">
        <v>2128</v>
      </c>
      <c r="E43" s="2">
        <v>2736</v>
      </c>
      <c r="F43" s="2">
        <v>1960</v>
      </c>
      <c r="G43" s="2">
        <v>2480</v>
      </c>
      <c r="H43" s="2">
        <v>1632</v>
      </c>
      <c r="I43" s="2">
        <v>1928</v>
      </c>
      <c r="J43" s="2">
        <v>1994</v>
      </c>
      <c r="K43" s="2">
        <v>2680</v>
      </c>
      <c r="L43" s="2">
        <v>3378</v>
      </c>
      <c r="M43" s="2">
        <v>1768</v>
      </c>
      <c r="N43" s="2">
        <v>2288</v>
      </c>
      <c r="O43" s="2">
        <v>2144</v>
      </c>
      <c r="P43" s="2">
        <v>620</v>
      </c>
      <c r="Q43" s="2">
        <v>2552</v>
      </c>
      <c r="R43" s="2">
        <v>1252</v>
      </c>
      <c r="S43" s="2">
        <v>3044</v>
      </c>
      <c r="T43" s="2">
        <v>2080</v>
      </c>
      <c r="U43" s="2">
        <v>40</v>
      </c>
      <c r="V43" s="2">
        <v>36704</v>
      </c>
      <c r="W43" s="4">
        <v>1948.6666666666667</v>
      </c>
    </row>
    <row r="44" spans="1:23" x14ac:dyDescent="0.2">
      <c r="A44" s="2" t="s">
        <v>20</v>
      </c>
      <c r="B44" s="2" t="s">
        <v>62</v>
      </c>
      <c r="C44" s="2" t="s">
        <v>230</v>
      </c>
      <c r="D44" s="2">
        <v>2092</v>
      </c>
      <c r="E44" s="2">
        <v>2024</v>
      </c>
      <c r="F44" s="2">
        <v>2084</v>
      </c>
      <c r="G44" s="2">
        <v>2396</v>
      </c>
      <c r="H44" s="2">
        <v>1469</v>
      </c>
      <c r="I44" s="2">
        <v>2333</v>
      </c>
      <c r="J44" s="2">
        <v>2536</v>
      </c>
      <c r="K44" s="2">
        <v>1159</v>
      </c>
      <c r="L44" s="2">
        <v>1870</v>
      </c>
      <c r="M44" s="2">
        <v>2110</v>
      </c>
      <c r="N44" s="2">
        <v>1561</v>
      </c>
      <c r="O44" s="2">
        <v>2489</v>
      </c>
      <c r="P44" s="2">
        <v>2206</v>
      </c>
      <c r="Q44" s="2">
        <v>2385</v>
      </c>
      <c r="R44" s="2">
        <v>1952</v>
      </c>
      <c r="S44" s="2">
        <v>2063</v>
      </c>
      <c r="T44" s="2">
        <v>1546</v>
      </c>
      <c r="U44" s="2">
        <v>239</v>
      </c>
      <c r="V44" s="2">
        <v>34514</v>
      </c>
      <c r="W44" s="4">
        <v>2106.8333333333335</v>
      </c>
    </row>
    <row r="45" spans="1:23" x14ac:dyDescent="0.2">
      <c r="A45" s="2" t="s">
        <v>20</v>
      </c>
      <c r="B45" s="2" t="s">
        <v>63</v>
      </c>
      <c r="C45" s="2" t="s">
        <v>231</v>
      </c>
      <c r="D45" s="2">
        <v>1730</v>
      </c>
      <c r="E45" s="2">
        <v>2000</v>
      </c>
      <c r="F45" s="2">
        <v>2426</v>
      </c>
      <c r="G45" s="2">
        <v>2814</v>
      </c>
      <c r="H45" s="2">
        <v>1406</v>
      </c>
      <c r="I45" s="2">
        <v>2736</v>
      </c>
      <c r="J45" s="2">
        <v>2762</v>
      </c>
      <c r="K45" s="2">
        <v>66</v>
      </c>
      <c r="L45" s="2">
        <v>904</v>
      </c>
      <c r="M45" s="2">
        <v>1438</v>
      </c>
      <c r="N45" s="2">
        <v>1476</v>
      </c>
      <c r="O45" s="2">
        <v>2628</v>
      </c>
      <c r="P45" s="2">
        <v>2032</v>
      </c>
      <c r="Q45" s="2">
        <v>2750</v>
      </c>
      <c r="R45" s="2">
        <v>2010</v>
      </c>
      <c r="S45" s="2">
        <v>2160</v>
      </c>
      <c r="T45" s="2">
        <v>1530</v>
      </c>
      <c r="U45" s="2">
        <v>48</v>
      </c>
      <c r="V45" s="2">
        <v>32916</v>
      </c>
      <c r="W45" s="4">
        <v>2185</v>
      </c>
    </row>
    <row r="46" spans="1:23" x14ac:dyDescent="0.2">
      <c r="A46" s="2" t="s">
        <v>20</v>
      </c>
      <c r="B46" s="2" t="s">
        <v>64</v>
      </c>
      <c r="C46" s="2" t="s">
        <v>232</v>
      </c>
      <c r="D46" s="2">
        <v>2368</v>
      </c>
      <c r="E46" s="2">
        <v>2817</v>
      </c>
      <c r="F46" s="2">
        <v>1050</v>
      </c>
      <c r="G46" s="2">
        <v>1779</v>
      </c>
      <c r="H46" s="2">
        <v>1600</v>
      </c>
      <c r="I46" s="2">
        <v>1034</v>
      </c>
      <c r="J46" s="2">
        <v>1192</v>
      </c>
      <c r="K46" s="2">
        <v>1248</v>
      </c>
      <c r="L46" s="2">
        <v>1466</v>
      </c>
      <c r="M46" s="2">
        <v>1902</v>
      </c>
      <c r="N46" s="2">
        <v>2191</v>
      </c>
      <c r="O46" s="2">
        <v>2111</v>
      </c>
      <c r="P46" s="2">
        <v>1976</v>
      </c>
      <c r="Q46" s="2">
        <v>3684</v>
      </c>
      <c r="R46" s="2">
        <v>2072</v>
      </c>
      <c r="S46" s="2">
        <v>1926</v>
      </c>
      <c r="T46" s="2">
        <v>1114</v>
      </c>
      <c r="U46" s="2">
        <v>295</v>
      </c>
      <c r="V46" s="2">
        <v>31825</v>
      </c>
      <c r="W46" s="4">
        <v>2147.1666666666665</v>
      </c>
    </row>
    <row r="47" spans="1:23" x14ac:dyDescent="0.2">
      <c r="A47" s="2" t="s">
        <v>20</v>
      </c>
      <c r="B47" s="2" t="s">
        <v>65</v>
      </c>
      <c r="C47" s="2" t="s">
        <v>233</v>
      </c>
      <c r="D47" s="2">
        <v>1268</v>
      </c>
      <c r="E47" s="2">
        <v>1740</v>
      </c>
      <c r="F47" s="2">
        <v>374</v>
      </c>
      <c r="G47" s="2">
        <v>3074</v>
      </c>
      <c r="H47" s="2">
        <v>1800</v>
      </c>
      <c r="I47" s="2">
        <v>2068</v>
      </c>
      <c r="J47" s="2">
        <v>1202</v>
      </c>
      <c r="K47" s="2">
        <v>2152</v>
      </c>
      <c r="L47" s="2">
        <v>1600</v>
      </c>
      <c r="M47" s="2">
        <v>2508</v>
      </c>
      <c r="N47" s="2">
        <v>1448</v>
      </c>
      <c r="O47" s="2">
        <v>3648</v>
      </c>
      <c r="P47" s="2">
        <v>1410</v>
      </c>
      <c r="Q47" s="2">
        <v>938</v>
      </c>
      <c r="R47" s="2">
        <v>1618</v>
      </c>
      <c r="S47" s="2">
        <v>2792</v>
      </c>
      <c r="T47" s="2">
        <v>2018</v>
      </c>
      <c r="U47" s="2">
        <v>50</v>
      </c>
      <c r="V47" s="2">
        <v>31708</v>
      </c>
      <c r="W47" s="4">
        <v>2070.6666666666665</v>
      </c>
    </row>
    <row r="48" spans="1:23" x14ac:dyDescent="0.2">
      <c r="A48" s="2" t="s">
        <v>20</v>
      </c>
      <c r="B48" s="2" t="s">
        <v>66</v>
      </c>
      <c r="C48" s="2" t="s">
        <v>234</v>
      </c>
      <c r="D48" s="2">
        <v>1445</v>
      </c>
      <c r="E48" s="2">
        <v>2160</v>
      </c>
      <c r="F48" s="2">
        <v>1922</v>
      </c>
      <c r="G48" s="2">
        <v>2776</v>
      </c>
      <c r="H48" s="2">
        <v>877</v>
      </c>
      <c r="I48" s="2">
        <v>2070</v>
      </c>
      <c r="J48" s="2">
        <v>2281</v>
      </c>
      <c r="K48" s="2">
        <v>734</v>
      </c>
      <c r="L48" s="2">
        <v>667</v>
      </c>
      <c r="M48" s="2">
        <v>1342</v>
      </c>
      <c r="N48" s="2">
        <v>1056</v>
      </c>
      <c r="O48" s="2">
        <v>2102</v>
      </c>
      <c r="P48" s="2">
        <v>1745</v>
      </c>
      <c r="Q48" s="2">
        <v>2543</v>
      </c>
      <c r="R48" s="2">
        <v>1326</v>
      </c>
      <c r="S48" s="2">
        <v>1530</v>
      </c>
      <c r="T48" s="2">
        <v>1048</v>
      </c>
      <c r="U48" s="2">
        <v>141</v>
      </c>
      <c r="V48" s="2">
        <v>27765</v>
      </c>
      <c r="W48" s="4">
        <v>1715.6666666666667</v>
      </c>
    </row>
    <row r="49" spans="1:23" x14ac:dyDescent="0.2">
      <c r="A49" s="2" t="s">
        <v>20</v>
      </c>
      <c r="B49" s="2" t="s">
        <v>67</v>
      </c>
      <c r="C49" s="2" t="s">
        <v>235</v>
      </c>
      <c r="D49" s="2">
        <v>1592</v>
      </c>
      <c r="E49" s="2">
        <v>2300</v>
      </c>
      <c r="F49" s="2">
        <v>1336</v>
      </c>
      <c r="G49" s="2">
        <v>1752</v>
      </c>
      <c r="H49" s="2">
        <v>1514</v>
      </c>
      <c r="I49" s="2">
        <v>792</v>
      </c>
      <c r="J49" s="2">
        <v>932</v>
      </c>
      <c r="K49" s="2">
        <v>1490</v>
      </c>
      <c r="L49" s="2">
        <v>1854</v>
      </c>
      <c r="M49" s="2">
        <v>1582</v>
      </c>
      <c r="N49" s="2">
        <v>2076</v>
      </c>
      <c r="O49" s="2">
        <v>1098</v>
      </c>
      <c r="P49" s="2">
        <v>1138</v>
      </c>
      <c r="Q49" s="2">
        <v>2128</v>
      </c>
      <c r="R49" s="2">
        <v>1302</v>
      </c>
      <c r="S49" s="2">
        <v>1616</v>
      </c>
      <c r="T49" s="2">
        <v>1012</v>
      </c>
      <c r="U49" s="2">
        <v>480</v>
      </c>
      <c r="V49" s="2">
        <v>25994</v>
      </c>
      <c r="W49" s="4">
        <v>1382.3333333333333</v>
      </c>
    </row>
    <row r="50" spans="1:23" x14ac:dyDescent="0.2">
      <c r="A50" s="2" t="s">
        <v>20</v>
      </c>
      <c r="B50" s="2" t="s">
        <v>68</v>
      </c>
      <c r="C50" s="2" t="s">
        <v>236</v>
      </c>
      <c r="D50" s="2">
        <v>1314</v>
      </c>
      <c r="E50" s="2">
        <v>849</v>
      </c>
      <c r="F50" s="2">
        <v>730</v>
      </c>
      <c r="G50" s="2">
        <v>1321</v>
      </c>
      <c r="H50" s="2">
        <v>1611</v>
      </c>
      <c r="I50" s="2">
        <v>817</v>
      </c>
      <c r="J50" s="2">
        <v>1306</v>
      </c>
      <c r="K50" s="2">
        <v>1020</v>
      </c>
      <c r="L50" s="2">
        <v>1586</v>
      </c>
      <c r="M50" s="2">
        <v>1624</v>
      </c>
      <c r="N50" s="2">
        <v>2128</v>
      </c>
      <c r="O50" s="2">
        <v>1607</v>
      </c>
      <c r="P50" s="2">
        <v>1020</v>
      </c>
      <c r="Q50" s="2">
        <v>993</v>
      </c>
      <c r="R50" s="2">
        <v>1328</v>
      </c>
      <c r="S50" s="2">
        <v>2023</v>
      </c>
      <c r="T50" s="2">
        <v>1852</v>
      </c>
      <c r="U50" s="2">
        <v>40</v>
      </c>
      <c r="V50" s="2">
        <v>23169</v>
      </c>
      <c r="W50" s="4">
        <v>1470.5</v>
      </c>
    </row>
    <row r="51" spans="1:23" x14ac:dyDescent="0.2">
      <c r="A51" s="2" t="s">
        <v>20</v>
      </c>
      <c r="B51" s="2" t="s">
        <v>69</v>
      </c>
      <c r="C51" s="2" t="s">
        <v>237</v>
      </c>
      <c r="D51" s="2">
        <v>1623</v>
      </c>
      <c r="E51" s="2">
        <v>1396</v>
      </c>
      <c r="F51" s="2">
        <v>1062</v>
      </c>
      <c r="G51" s="2">
        <v>1211</v>
      </c>
      <c r="H51" s="2">
        <v>1117</v>
      </c>
      <c r="I51" s="2">
        <v>1140</v>
      </c>
      <c r="J51" s="2">
        <v>1159</v>
      </c>
      <c r="K51" s="2">
        <v>1058</v>
      </c>
      <c r="L51" s="2">
        <v>1446</v>
      </c>
      <c r="M51" s="2">
        <v>1466</v>
      </c>
      <c r="N51" s="2">
        <v>1327</v>
      </c>
      <c r="O51" s="2">
        <v>1293</v>
      </c>
      <c r="P51" s="2">
        <v>1668</v>
      </c>
      <c r="Q51" s="2">
        <v>1191</v>
      </c>
      <c r="R51" s="2">
        <v>1514</v>
      </c>
      <c r="S51" s="2">
        <v>1537</v>
      </c>
      <c r="T51" s="2">
        <v>1411</v>
      </c>
      <c r="U51" s="2">
        <v>338</v>
      </c>
      <c r="V51" s="2">
        <v>22957</v>
      </c>
      <c r="W51" s="4">
        <v>1435.6666666666667</v>
      </c>
    </row>
    <row r="52" spans="1:23" x14ac:dyDescent="0.2">
      <c r="A52" s="2" t="s">
        <v>20</v>
      </c>
      <c r="B52" s="2" t="s">
        <v>70</v>
      </c>
      <c r="C52" s="2" t="s">
        <v>238</v>
      </c>
      <c r="D52" s="2">
        <v>1624</v>
      </c>
      <c r="E52" s="2">
        <v>1031</v>
      </c>
      <c r="F52" s="2">
        <v>545</v>
      </c>
      <c r="G52" s="2">
        <v>819</v>
      </c>
      <c r="H52" s="2">
        <v>749</v>
      </c>
      <c r="I52" s="2">
        <v>905</v>
      </c>
      <c r="J52" s="2">
        <v>1250</v>
      </c>
      <c r="K52" s="2">
        <v>950</v>
      </c>
      <c r="L52" s="2">
        <v>1430</v>
      </c>
      <c r="M52" s="2">
        <v>1388</v>
      </c>
      <c r="N52" s="2">
        <v>1022</v>
      </c>
      <c r="O52" s="2">
        <v>707</v>
      </c>
      <c r="P52" s="2">
        <v>1312</v>
      </c>
      <c r="Q52" s="2">
        <v>1062</v>
      </c>
      <c r="R52" s="2">
        <v>1041</v>
      </c>
      <c r="S52" s="2">
        <v>1632</v>
      </c>
      <c r="T52" s="2">
        <v>1214</v>
      </c>
      <c r="U52" s="2">
        <v>510</v>
      </c>
      <c r="V52" s="2">
        <v>19191</v>
      </c>
      <c r="W52" s="4">
        <v>1161.3333333333333</v>
      </c>
    </row>
    <row r="53" spans="1:23" x14ac:dyDescent="0.2">
      <c r="A53" s="2" t="s">
        <v>20</v>
      </c>
      <c r="B53" s="2" t="s">
        <v>71</v>
      </c>
      <c r="C53" s="2" t="s">
        <v>239</v>
      </c>
      <c r="D53" s="2">
        <v>1149</v>
      </c>
      <c r="E53" s="2">
        <v>1031</v>
      </c>
      <c r="F53" s="2">
        <v>837</v>
      </c>
      <c r="G53" s="2">
        <v>1448</v>
      </c>
      <c r="H53" s="2">
        <v>1131</v>
      </c>
      <c r="I53" s="2">
        <v>980</v>
      </c>
      <c r="J53" s="2">
        <v>1231</v>
      </c>
      <c r="K53" s="2">
        <v>979</v>
      </c>
      <c r="L53" s="2">
        <v>1527</v>
      </c>
      <c r="M53" s="2">
        <v>1045</v>
      </c>
      <c r="N53" s="2">
        <v>815</v>
      </c>
      <c r="O53" s="2">
        <v>1312</v>
      </c>
      <c r="P53" s="2">
        <v>867</v>
      </c>
      <c r="Q53" s="2">
        <v>946</v>
      </c>
      <c r="R53" s="2">
        <v>995</v>
      </c>
      <c r="S53" s="2">
        <v>845</v>
      </c>
      <c r="T53" s="2">
        <v>933</v>
      </c>
      <c r="U53" s="2">
        <v>45</v>
      </c>
      <c r="V53" s="2">
        <v>18116</v>
      </c>
      <c r="W53" s="4">
        <v>983</v>
      </c>
    </row>
    <row r="54" spans="1:23" x14ac:dyDescent="0.2">
      <c r="A54" s="2" t="s">
        <v>20</v>
      </c>
      <c r="B54" s="2" t="s">
        <v>72</v>
      </c>
      <c r="C54" s="2" t="s">
        <v>240</v>
      </c>
      <c r="D54" s="2">
        <v>780</v>
      </c>
      <c r="E54" s="2">
        <v>1176</v>
      </c>
      <c r="F54" s="2">
        <v>2492</v>
      </c>
      <c r="G54" s="2">
        <v>522</v>
      </c>
      <c r="H54" s="2">
        <v>759</v>
      </c>
      <c r="I54" s="2">
        <v>482</v>
      </c>
      <c r="J54" s="2">
        <v>1050</v>
      </c>
      <c r="K54" s="2">
        <v>744</v>
      </c>
      <c r="L54" s="2">
        <v>744</v>
      </c>
      <c r="M54" s="2">
        <v>504</v>
      </c>
      <c r="N54" s="2">
        <v>908</v>
      </c>
      <c r="O54" s="2">
        <v>818</v>
      </c>
      <c r="P54" s="2">
        <v>960</v>
      </c>
      <c r="Q54" s="2">
        <v>492</v>
      </c>
      <c r="R54" s="2">
        <v>1076</v>
      </c>
      <c r="S54" s="2">
        <v>504</v>
      </c>
      <c r="T54" s="2">
        <v>531</v>
      </c>
      <c r="U54" s="2"/>
      <c r="V54" s="2">
        <v>14542</v>
      </c>
      <c r="W54" s="4">
        <v>730.16666666666663</v>
      </c>
    </row>
    <row r="55" spans="1:23" x14ac:dyDescent="0.2">
      <c r="A55" s="2" t="s">
        <v>20</v>
      </c>
      <c r="B55" s="2" t="s">
        <v>73</v>
      </c>
      <c r="C55" s="2" t="s">
        <v>241</v>
      </c>
      <c r="D55" s="2">
        <v>780</v>
      </c>
      <c r="E55" s="2">
        <v>1176</v>
      </c>
      <c r="F55" s="2">
        <v>492</v>
      </c>
      <c r="G55" s="2">
        <v>522</v>
      </c>
      <c r="H55" s="2">
        <v>759</v>
      </c>
      <c r="I55" s="2">
        <v>327</v>
      </c>
      <c r="J55" s="2">
        <v>1050</v>
      </c>
      <c r="K55" s="2">
        <v>744</v>
      </c>
      <c r="L55" s="2">
        <v>744</v>
      </c>
      <c r="M55" s="2">
        <v>498</v>
      </c>
      <c r="N55" s="2">
        <v>897</v>
      </c>
      <c r="O55" s="2">
        <v>813</v>
      </c>
      <c r="P55" s="2">
        <v>960</v>
      </c>
      <c r="Q55" s="2">
        <v>486</v>
      </c>
      <c r="R55" s="2">
        <v>1071</v>
      </c>
      <c r="S55" s="2">
        <v>412</v>
      </c>
      <c r="T55" s="2">
        <v>620</v>
      </c>
      <c r="U55" s="2"/>
      <c r="V55" s="2">
        <v>12351</v>
      </c>
      <c r="W55" s="4">
        <v>727</v>
      </c>
    </row>
    <row r="56" spans="1:23" x14ac:dyDescent="0.2">
      <c r="A56" s="2" t="s">
        <v>20</v>
      </c>
      <c r="B56" s="2" t="s">
        <v>74</v>
      </c>
      <c r="C56" s="2" t="s">
        <v>242</v>
      </c>
      <c r="D56" s="2">
        <v>368</v>
      </c>
      <c r="E56" s="2">
        <v>435</v>
      </c>
      <c r="F56" s="2">
        <v>298</v>
      </c>
      <c r="G56" s="2">
        <v>722</v>
      </c>
      <c r="H56" s="2">
        <v>436</v>
      </c>
      <c r="I56" s="2">
        <v>671</v>
      </c>
      <c r="J56" s="2">
        <v>347</v>
      </c>
      <c r="K56" s="2">
        <v>518</v>
      </c>
      <c r="L56" s="2">
        <v>507</v>
      </c>
      <c r="M56" s="2">
        <v>459</v>
      </c>
      <c r="N56" s="2">
        <v>493</v>
      </c>
      <c r="O56" s="2">
        <v>494</v>
      </c>
      <c r="P56" s="2">
        <v>522</v>
      </c>
      <c r="Q56" s="2">
        <v>377</v>
      </c>
      <c r="R56" s="2">
        <v>358</v>
      </c>
      <c r="S56" s="2">
        <v>405</v>
      </c>
      <c r="T56" s="2">
        <v>344</v>
      </c>
      <c r="U56" s="2">
        <v>31</v>
      </c>
      <c r="V56" s="2">
        <v>7785</v>
      </c>
      <c r="W56" s="4">
        <v>416.66666666666669</v>
      </c>
    </row>
    <row r="57" spans="1:23" x14ac:dyDescent="0.2">
      <c r="A57" s="2" t="s">
        <v>20</v>
      </c>
      <c r="B57" s="2" t="s">
        <v>75</v>
      </c>
      <c r="C57" s="2" t="s">
        <v>243</v>
      </c>
      <c r="D57" s="2">
        <v>549</v>
      </c>
      <c r="E57" s="2">
        <v>452</v>
      </c>
      <c r="F57" s="2">
        <v>198</v>
      </c>
      <c r="G57" s="2">
        <v>357</v>
      </c>
      <c r="H57" s="2">
        <v>332</v>
      </c>
      <c r="I57" s="2">
        <v>397</v>
      </c>
      <c r="J57" s="2">
        <v>480</v>
      </c>
      <c r="K57" s="2">
        <v>678</v>
      </c>
      <c r="L57" s="2">
        <v>461</v>
      </c>
      <c r="M57" s="2">
        <v>649</v>
      </c>
      <c r="N57" s="2">
        <v>329</v>
      </c>
      <c r="O57" s="2">
        <v>418</v>
      </c>
      <c r="P57" s="2">
        <v>411</v>
      </c>
      <c r="Q57" s="2">
        <v>457</v>
      </c>
      <c r="R57" s="2">
        <v>269</v>
      </c>
      <c r="S57" s="2">
        <v>330</v>
      </c>
      <c r="T57" s="2">
        <v>545</v>
      </c>
      <c r="U57" s="2">
        <v>104</v>
      </c>
      <c r="V57" s="2">
        <v>7416</v>
      </c>
      <c r="W57" s="4">
        <v>405</v>
      </c>
    </row>
    <row r="58" spans="1:23" x14ac:dyDescent="0.2">
      <c r="A58" s="2" t="s">
        <v>20</v>
      </c>
      <c r="B58" s="2" t="s">
        <v>76</v>
      </c>
      <c r="C58" s="2" t="s">
        <v>244</v>
      </c>
      <c r="D58" s="2">
        <v>600</v>
      </c>
      <c r="E58" s="2">
        <v>488</v>
      </c>
      <c r="F58" s="2">
        <v>240</v>
      </c>
      <c r="G58" s="2">
        <v>240</v>
      </c>
      <c r="H58" s="2">
        <v>240</v>
      </c>
      <c r="I58" s="2">
        <v>162</v>
      </c>
      <c r="J58" s="2">
        <v>160</v>
      </c>
      <c r="K58" s="2">
        <v>476</v>
      </c>
      <c r="L58" s="2">
        <v>452</v>
      </c>
      <c r="M58" s="2">
        <v>180</v>
      </c>
      <c r="N58" s="2">
        <v>580</v>
      </c>
      <c r="O58" s="2">
        <v>272</v>
      </c>
      <c r="P58" s="2">
        <v>320</v>
      </c>
      <c r="Q58" s="2">
        <v>600</v>
      </c>
      <c r="R58" s="2">
        <v>340</v>
      </c>
      <c r="S58" s="2">
        <v>228</v>
      </c>
      <c r="T58" s="2">
        <v>168</v>
      </c>
      <c r="U58" s="2"/>
      <c r="V58" s="2">
        <v>5746</v>
      </c>
      <c r="W58" s="4">
        <v>321.33333333333331</v>
      </c>
    </row>
    <row r="59" spans="1:23" x14ac:dyDescent="0.2">
      <c r="A59" s="2" t="s">
        <v>20</v>
      </c>
      <c r="B59" s="2" t="s">
        <v>77</v>
      </c>
      <c r="C59" s="2" t="s">
        <v>245</v>
      </c>
      <c r="D59" s="2">
        <v>382</v>
      </c>
      <c r="E59" s="2">
        <v>468</v>
      </c>
      <c r="F59" s="2">
        <v>408</v>
      </c>
      <c r="G59" s="2">
        <v>378</v>
      </c>
      <c r="H59" s="2">
        <v>126</v>
      </c>
      <c r="I59" s="2">
        <v>274</v>
      </c>
      <c r="J59" s="2">
        <v>419</v>
      </c>
      <c r="K59" s="2">
        <v>401</v>
      </c>
      <c r="L59" s="2">
        <v>353</v>
      </c>
      <c r="M59" s="2">
        <v>423</v>
      </c>
      <c r="N59" s="2">
        <v>149</v>
      </c>
      <c r="O59" s="2">
        <v>361</v>
      </c>
      <c r="P59" s="2">
        <v>460</v>
      </c>
      <c r="Q59" s="2">
        <v>58</v>
      </c>
      <c r="R59" s="2">
        <v>307</v>
      </c>
      <c r="S59" s="2">
        <v>329</v>
      </c>
      <c r="T59" s="2">
        <v>358</v>
      </c>
      <c r="U59" s="2"/>
      <c r="V59" s="2">
        <v>5654</v>
      </c>
      <c r="W59" s="4">
        <v>312.16666666666669</v>
      </c>
    </row>
    <row r="60" spans="1:23" x14ac:dyDescent="0.2">
      <c r="A60" s="2" t="s">
        <v>20</v>
      </c>
      <c r="B60" s="2" t="s">
        <v>78</v>
      </c>
      <c r="C60" s="2" t="s">
        <v>246</v>
      </c>
      <c r="D60" s="2">
        <v>372</v>
      </c>
      <c r="E60" s="2">
        <v>265</v>
      </c>
      <c r="F60" s="2">
        <v>169</v>
      </c>
      <c r="G60" s="2">
        <v>362</v>
      </c>
      <c r="H60" s="2">
        <v>219</v>
      </c>
      <c r="I60" s="2">
        <v>298</v>
      </c>
      <c r="J60" s="2">
        <v>316</v>
      </c>
      <c r="K60" s="2">
        <v>548</v>
      </c>
      <c r="L60" s="2">
        <v>171</v>
      </c>
      <c r="M60" s="2">
        <v>352</v>
      </c>
      <c r="N60" s="2">
        <v>323</v>
      </c>
      <c r="O60" s="2">
        <v>121</v>
      </c>
      <c r="P60" s="2">
        <v>255</v>
      </c>
      <c r="Q60" s="2">
        <v>431</v>
      </c>
      <c r="R60" s="2">
        <v>201</v>
      </c>
      <c r="S60" s="2">
        <v>239</v>
      </c>
      <c r="T60" s="2">
        <v>397</v>
      </c>
      <c r="U60" s="2">
        <v>481</v>
      </c>
      <c r="V60" s="2">
        <v>5520</v>
      </c>
      <c r="W60" s="4">
        <v>274</v>
      </c>
    </row>
    <row r="61" spans="1:23" x14ac:dyDescent="0.2">
      <c r="A61" s="2" t="s">
        <v>20</v>
      </c>
      <c r="B61" s="2" t="s">
        <v>79</v>
      </c>
      <c r="C61" s="2" t="s">
        <v>247</v>
      </c>
      <c r="D61" s="2">
        <v>372</v>
      </c>
      <c r="E61" s="2">
        <v>265</v>
      </c>
      <c r="F61" s="2">
        <v>169</v>
      </c>
      <c r="G61" s="2">
        <v>362</v>
      </c>
      <c r="H61" s="2">
        <v>219</v>
      </c>
      <c r="I61" s="2">
        <v>298</v>
      </c>
      <c r="J61" s="2">
        <v>316</v>
      </c>
      <c r="K61" s="2">
        <v>548</v>
      </c>
      <c r="L61" s="2">
        <v>171</v>
      </c>
      <c r="M61" s="2">
        <v>352</v>
      </c>
      <c r="N61" s="2">
        <v>323</v>
      </c>
      <c r="O61" s="2">
        <v>121</v>
      </c>
      <c r="P61" s="2">
        <v>255</v>
      </c>
      <c r="Q61" s="2">
        <v>431</v>
      </c>
      <c r="R61" s="2">
        <v>201</v>
      </c>
      <c r="S61" s="2">
        <v>239</v>
      </c>
      <c r="T61" s="2">
        <v>397</v>
      </c>
      <c r="U61" s="2">
        <v>481</v>
      </c>
      <c r="V61" s="2">
        <v>5520</v>
      </c>
      <c r="W61" s="4">
        <v>274</v>
      </c>
    </row>
    <row r="62" spans="1:23" x14ac:dyDescent="0.2">
      <c r="A62" s="2" t="s">
        <v>20</v>
      </c>
      <c r="B62" s="2" t="s">
        <v>80</v>
      </c>
      <c r="C62" s="2" t="s">
        <v>248</v>
      </c>
      <c r="D62" s="2">
        <v>328</v>
      </c>
      <c r="E62" s="2">
        <v>340</v>
      </c>
      <c r="F62" s="2">
        <v>252</v>
      </c>
      <c r="G62" s="2">
        <v>372</v>
      </c>
      <c r="H62" s="2"/>
      <c r="I62" s="2">
        <v>292</v>
      </c>
      <c r="J62" s="2">
        <v>616</v>
      </c>
      <c r="K62" s="2">
        <v>404</v>
      </c>
      <c r="L62" s="2">
        <v>216</v>
      </c>
      <c r="M62" s="2">
        <v>596</v>
      </c>
      <c r="N62" s="2">
        <v>192</v>
      </c>
      <c r="O62" s="2">
        <v>424</v>
      </c>
      <c r="P62" s="2">
        <v>440</v>
      </c>
      <c r="Q62" s="2">
        <v>252</v>
      </c>
      <c r="R62" s="2">
        <v>232</v>
      </c>
      <c r="S62" s="2">
        <v>232</v>
      </c>
      <c r="T62" s="2">
        <v>252</v>
      </c>
      <c r="U62" s="2"/>
      <c r="V62" s="2">
        <v>5440</v>
      </c>
      <c r="W62" s="4">
        <v>305.33333333333331</v>
      </c>
    </row>
    <row r="63" spans="1:23" x14ac:dyDescent="0.2">
      <c r="A63" s="2" t="s">
        <v>20</v>
      </c>
      <c r="B63" s="2" t="s">
        <v>81</v>
      </c>
      <c r="C63" s="2" t="s">
        <v>215</v>
      </c>
      <c r="D63" s="2">
        <v>332</v>
      </c>
      <c r="E63" s="2">
        <v>264</v>
      </c>
      <c r="F63" s="2">
        <v>212</v>
      </c>
      <c r="G63" s="2">
        <v>322</v>
      </c>
      <c r="H63" s="2">
        <v>100</v>
      </c>
      <c r="I63" s="2">
        <v>302</v>
      </c>
      <c r="J63" s="2">
        <v>480</v>
      </c>
      <c r="K63" s="2">
        <v>384</v>
      </c>
      <c r="L63" s="2">
        <v>212</v>
      </c>
      <c r="M63" s="2">
        <v>596</v>
      </c>
      <c r="N63" s="2">
        <v>298</v>
      </c>
      <c r="O63" s="2">
        <v>326</v>
      </c>
      <c r="P63" s="2">
        <v>432</v>
      </c>
      <c r="Q63" s="2">
        <v>232</v>
      </c>
      <c r="R63" s="2">
        <v>232</v>
      </c>
      <c r="S63" s="2">
        <v>192</v>
      </c>
      <c r="T63" s="2">
        <v>232</v>
      </c>
      <c r="U63" s="2"/>
      <c r="V63" s="2">
        <v>5148</v>
      </c>
      <c r="W63" s="4">
        <v>274.33333333333331</v>
      </c>
    </row>
    <row r="64" spans="1:23" x14ac:dyDescent="0.2">
      <c r="A64" s="2" t="s">
        <v>20</v>
      </c>
      <c r="B64" s="2" t="s">
        <v>82</v>
      </c>
      <c r="C64" s="2" t="s">
        <v>249</v>
      </c>
      <c r="D64" s="2">
        <v>307</v>
      </c>
      <c r="E64" s="2">
        <v>392</v>
      </c>
      <c r="F64" s="2">
        <v>164</v>
      </c>
      <c r="G64" s="2">
        <v>198</v>
      </c>
      <c r="H64" s="2">
        <v>325</v>
      </c>
      <c r="I64" s="2">
        <v>157</v>
      </c>
      <c r="J64" s="2">
        <v>451</v>
      </c>
      <c r="K64" s="2">
        <v>344</v>
      </c>
      <c r="L64" s="2">
        <v>349</v>
      </c>
      <c r="M64" s="2">
        <v>284</v>
      </c>
      <c r="N64" s="2">
        <v>333</v>
      </c>
      <c r="O64" s="2">
        <v>367</v>
      </c>
      <c r="P64" s="2">
        <v>320</v>
      </c>
      <c r="Q64" s="2">
        <v>209</v>
      </c>
      <c r="R64" s="2">
        <v>381</v>
      </c>
      <c r="S64" s="2">
        <v>168</v>
      </c>
      <c r="T64" s="2">
        <v>176</v>
      </c>
      <c r="U64" s="2"/>
      <c r="V64" s="2">
        <v>4925</v>
      </c>
      <c r="W64" s="4">
        <v>270.16666666666669</v>
      </c>
    </row>
    <row r="65" spans="1:23" x14ac:dyDescent="0.2">
      <c r="A65" s="2" t="s">
        <v>20</v>
      </c>
      <c r="B65" s="2" t="s">
        <v>83</v>
      </c>
      <c r="C65" s="2" t="s">
        <v>250</v>
      </c>
      <c r="D65" s="2">
        <v>307</v>
      </c>
      <c r="E65" s="2">
        <v>392</v>
      </c>
      <c r="F65" s="2">
        <v>164</v>
      </c>
      <c r="G65" s="2">
        <v>198</v>
      </c>
      <c r="H65" s="2">
        <v>325</v>
      </c>
      <c r="I65" s="2">
        <v>157</v>
      </c>
      <c r="J65" s="2">
        <v>451</v>
      </c>
      <c r="K65" s="2">
        <v>344</v>
      </c>
      <c r="L65" s="2">
        <v>349</v>
      </c>
      <c r="M65" s="2">
        <v>284</v>
      </c>
      <c r="N65" s="2">
        <v>333</v>
      </c>
      <c r="O65" s="2">
        <v>367</v>
      </c>
      <c r="P65" s="2">
        <v>320</v>
      </c>
      <c r="Q65" s="2">
        <v>209</v>
      </c>
      <c r="R65" s="2">
        <v>381</v>
      </c>
      <c r="S65" s="2">
        <v>168</v>
      </c>
      <c r="T65" s="2">
        <v>176</v>
      </c>
      <c r="U65" s="2"/>
      <c r="V65" s="2">
        <v>4925</v>
      </c>
      <c r="W65" s="4">
        <v>270.16666666666669</v>
      </c>
    </row>
    <row r="66" spans="1:23" x14ac:dyDescent="0.2">
      <c r="A66" s="2" t="s">
        <v>20</v>
      </c>
      <c r="B66" s="2" t="s">
        <v>84</v>
      </c>
      <c r="C66" s="2" t="s">
        <v>251</v>
      </c>
      <c r="D66" s="2">
        <v>292</v>
      </c>
      <c r="E66" s="2">
        <v>176</v>
      </c>
      <c r="F66" s="2">
        <v>158</v>
      </c>
      <c r="G66" s="2">
        <v>250</v>
      </c>
      <c r="H66" s="2">
        <v>283</v>
      </c>
      <c r="I66" s="2">
        <v>215</v>
      </c>
      <c r="J66" s="2">
        <v>309</v>
      </c>
      <c r="K66" s="2">
        <v>327</v>
      </c>
      <c r="L66" s="2">
        <v>426</v>
      </c>
      <c r="M66" s="2">
        <v>336</v>
      </c>
      <c r="N66" s="2">
        <v>304</v>
      </c>
      <c r="O66" s="2">
        <v>359</v>
      </c>
      <c r="P66" s="2">
        <v>232</v>
      </c>
      <c r="Q66" s="2">
        <v>227</v>
      </c>
      <c r="R66" s="2">
        <v>281</v>
      </c>
      <c r="S66" s="2">
        <v>332</v>
      </c>
      <c r="T66" s="2">
        <v>291</v>
      </c>
      <c r="U66" s="2">
        <v>27</v>
      </c>
      <c r="V66" s="2">
        <v>4825</v>
      </c>
      <c r="W66" s="4">
        <v>287</v>
      </c>
    </row>
    <row r="67" spans="1:23" x14ac:dyDescent="0.2">
      <c r="A67" s="2" t="s">
        <v>20</v>
      </c>
      <c r="B67" s="2" t="s">
        <v>85</v>
      </c>
      <c r="C67" s="2" t="s">
        <v>252</v>
      </c>
      <c r="D67" s="2">
        <v>288</v>
      </c>
      <c r="E67" s="2">
        <v>75</v>
      </c>
      <c r="F67" s="2">
        <v>353</v>
      </c>
      <c r="G67" s="2">
        <v>384</v>
      </c>
      <c r="H67" s="2">
        <v>178</v>
      </c>
      <c r="I67" s="2">
        <v>456</v>
      </c>
      <c r="J67" s="2">
        <v>401</v>
      </c>
      <c r="K67" s="2">
        <v>120</v>
      </c>
      <c r="L67" s="2">
        <v>120</v>
      </c>
      <c r="M67" s="2">
        <v>288</v>
      </c>
      <c r="N67" s="2">
        <v>144</v>
      </c>
      <c r="O67" s="2">
        <v>288</v>
      </c>
      <c r="P67" s="2">
        <v>149</v>
      </c>
      <c r="Q67" s="2">
        <v>295</v>
      </c>
      <c r="R67" s="2">
        <v>296</v>
      </c>
      <c r="S67" s="2">
        <v>303</v>
      </c>
      <c r="T67" s="2">
        <v>264</v>
      </c>
      <c r="U67" s="2">
        <v>24</v>
      </c>
      <c r="V67" s="2">
        <v>4426</v>
      </c>
      <c r="W67" s="4">
        <v>265.83333333333331</v>
      </c>
    </row>
    <row r="68" spans="1:23" x14ac:dyDescent="0.2">
      <c r="A68" s="2" t="s">
        <v>20</v>
      </c>
      <c r="B68" s="2" t="s">
        <v>86</v>
      </c>
      <c r="C68" s="2" t="s">
        <v>253</v>
      </c>
      <c r="D68" s="2">
        <v>472</v>
      </c>
      <c r="E68" s="2">
        <v>138</v>
      </c>
      <c r="F68" s="2">
        <v>373</v>
      </c>
      <c r="G68" s="2">
        <v>150</v>
      </c>
      <c r="H68" s="2"/>
      <c r="I68" s="2">
        <v>642</v>
      </c>
      <c r="J68" s="2">
        <v>296</v>
      </c>
      <c r="K68" s="2">
        <v>215</v>
      </c>
      <c r="L68" s="2">
        <v>696</v>
      </c>
      <c r="M68" s="2">
        <v>277</v>
      </c>
      <c r="N68" s="2">
        <v>178</v>
      </c>
      <c r="O68" s="2">
        <v>239</v>
      </c>
      <c r="P68" s="2">
        <v>228</v>
      </c>
      <c r="Q68" s="2">
        <v>336</v>
      </c>
      <c r="R68" s="2">
        <v>30</v>
      </c>
      <c r="S68" s="2">
        <v>54</v>
      </c>
      <c r="T68" s="2">
        <v>96</v>
      </c>
      <c r="U68" s="2"/>
      <c r="V68" s="2">
        <v>4420</v>
      </c>
      <c r="W68" s="4">
        <v>163.83333333333334</v>
      </c>
    </row>
    <row r="69" spans="1:23" x14ac:dyDescent="0.2">
      <c r="A69" s="2" t="s">
        <v>20</v>
      </c>
      <c r="B69" s="2" t="s">
        <v>87</v>
      </c>
      <c r="C69" s="2" t="s">
        <v>254</v>
      </c>
      <c r="D69" s="2">
        <v>295</v>
      </c>
      <c r="E69" s="2">
        <v>131</v>
      </c>
      <c r="F69" s="2">
        <v>276</v>
      </c>
      <c r="G69" s="2">
        <v>236</v>
      </c>
      <c r="H69" s="2">
        <v>175</v>
      </c>
      <c r="I69" s="2">
        <v>213</v>
      </c>
      <c r="J69" s="2">
        <v>226</v>
      </c>
      <c r="K69" s="2">
        <v>99</v>
      </c>
      <c r="L69" s="2">
        <v>191</v>
      </c>
      <c r="M69" s="2">
        <v>278</v>
      </c>
      <c r="N69" s="2">
        <v>299</v>
      </c>
      <c r="O69" s="2">
        <v>260</v>
      </c>
      <c r="P69" s="2">
        <v>186</v>
      </c>
      <c r="Q69" s="2">
        <v>143</v>
      </c>
      <c r="R69" s="2">
        <v>287</v>
      </c>
      <c r="S69" s="2">
        <v>306</v>
      </c>
      <c r="T69" s="2">
        <v>296</v>
      </c>
      <c r="U69" s="2">
        <v>25</v>
      </c>
      <c r="V69" s="2">
        <v>3922</v>
      </c>
      <c r="W69" s="4">
        <v>246.33333333333334</v>
      </c>
    </row>
    <row r="70" spans="1:23" x14ac:dyDescent="0.2">
      <c r="A70" s="2" t="s">
        <v>20</v>
      </c>
      <c r="B70" s="2" t="s">
        <v>88</v>
      </c>
      <c r="C70" s="2" t="s">
        <v>255</v>
      </c>
      <c r="D70" s="2">
        <v>284</v>
      </c>
      <c r="E70" s="2">
        <v>403</v>
      </c>
      <c r="F70" s="2">
        <v>203</v>
      </c>
      <c r="G70" s="2"/>
      <c r="H70" s="2"/>
      <c r="I70" s="2">
        <v>242</v>
      </c>
      <c r="J70" s="2">
        <v>199</v>
      </c>
      <c r="K70" s="2">
        <v>202</v>
      </c>
      <c r="L70" s="2">
        <v>261</v>
      </c>
      <c r="M70" s="2">
        <v>258</v>
      </c>
      <c r="N70" s="2">
        <v>208</v>
      </c>
      <c r="O70" s="2">
        <v>313</v>
      </c>
      <c r="P70" s="2">
        <v>296</v>
      </c>
      <c r="Q70" s="2">
        <v>109</v>
      </c>
      <c r="R70" s="2">
        <v>188</v>
      </c>
      <c r="S70" s="2">
        <v>227</v>
      </c>
      <c r="T70" s="2">
        <v>198</v>
      </c>
      <c r="U70" s="2">
        <v>25</v>
      </c>
      <c r="V70" s="2">
        <v>3616</v>
      </c>
      <c r="W70" s="4">
        <v>221.83333333333334</v>
      </c>
    </row>
    <row r="71" spans="1:23" x14ac:dyDescent="0.2">
      <c r="A71" s="2" t="s">
        <v>20</v>
      </c>
      <c r="B71" s="2" t="s">
        <v>89</v>
      </c>
      <c r="C71" s="2" t="s">
        <v>256</v>
      </c>
      <c r="D71" s="2">
        <v>85</v>
      </c>
      <c r="E71" s="2">
        <v>70</v>
      </c>
      <c r="F71" s="2">
        <v>51</v>
      </c>
      <c r="G71" s="2">
        <v>59</v>
      </c>
      <c r="H71" s="2">
        <v>75</v>
      </c>
      <c r="I71" s="2">
        <v>99</v>
      </c>
      <c r="J71" s="2">
        <v>87</v>
      </c>
      <c r="K71" s="2">
        <v>112</v>
      </c>
      <c r="L71" s="2">
        <v>457</v>
      </c>
      <c r="M71" s="2">
        <v>423</v>
      </c>
      <c r="N71" s="2">
        <v>335</v>
      </c>
      <c r="O71" s="2">
        <v>126</v>
      </c>
      <c r="P71" s="2">
        <v>144</v>
      </c>
      <c r="Q71" s="2">
        <v>286</v>
      </c>
      <c r="R71" s="2">
        <v>148</v>
      </c>
      <c r="S71" s="2">
        <v>236</v>
      </c>
      <c r="T71" s="2">
        <v>332</v>
      </c>
      <c r="U71" s="2">
        <v>240</v>
      </c>
      <c r="V71" s="2">
        <v>3365</v>
      </c>
      <c r="W71" s="4">
        <v>212</v>
      </c>
    </row>
    <row r="72" spans="1:23" x14ac:dyDescent="0.2">
      <c r="A72" s="2" t="s">
        <v>20</v>
      </c>
      <c r="B72" s="2" t="s">
        <v>90</v>
      </c>
      <c r="C72" s="2" t="s">
        <v>257</v>
      </c>
      <c r="D72" s="2">
        <v>200</v>
      </c>
      <c r="E72" s="2">
        <v>144</v>
      </c>
      <c r="F72" s="2">
        <v>308</v>
      </c>
      <c r="G72" s="2">
        <v>452</v>
      </c>
      <c r="H72" s="2"/>
      <c r="I72" s="2">
        <v>220</v>
      </c>
      <c r="J72" s="2">
        <v>216</v>
      </c>
      <c r="K72" s="2">
        <v>260</v>
      </c>
      <c r="L72" s="2"/>
      <c r="M72" s="2">
        <v>216</v>
      </c>
      <c r="N72" s="2">
        <v>256</v>
      </c>
      <c r="O72" s="2">
        <v>40</v>
      </c>
      <c r="P72" s="2">
        <v>216</v>
      </c>
      <c r="Q72" s="2">
        <v>160</v>
      </c>
      <c r="R72" s="2">
        <v>160</v>
      </c>
      <c r="S72" s="2">
        <v>192</v>
      </c>
      <c r="T72" s="2">
        <v>192</v>
      </c>
      <c r="U72" s="2"/>
      <c r="V72" s="2">
        <v>3232</v>
      </c>
      <c r="W72" s="4">
        <v>160</v>
      </c>
    </row>
    <row r="73" spans="1:23" x14ac:dyDescent="0.2">
      <c r="A73" s="2" t="s">
        <v>20</v>
      </c>
      <c r="B73" s="2" t="s">
        <v>91</v>
      </c>
      <c r="C73" s="2" t="s">
        <v>258</v>
      </c>
      <c r="D73" s="2">
        <v>200</v>
      </c>
      <c r="E73" s="2">
        <v>144</v>
      </c>
      <c r="F73" s="2">
        <v>308</v>
      </c>
      <c r="G73" s="2">
        <v>452</v>
      </c>
      <c r="H73" s="2"/>
      <c r="I73" s="2">
        <v>220</v>
      </c>
      <c r="J73" s="2">
        <v>216</v>
      </c>
      <c r="K73" s="2">
        <v>260</v>
      </c>
      <c r="L73" s="2"/>
      <c r="M73" s="2">
        <v>216</v>
      </c>
      <c r="N73" s="2">
        <v>256</v>
      </c>
      <c r="O73" s="2">
        <v>40</v>
      </c>
      <c r="P73" s="2">
        <v>216</v>
      </c>
      <c r="Q73" s="2">
        <v>160</v>
      </c>
      <c r="R73" s="2">
        <v>160</v>
      </c>
      <c r="S73" s="2">
        <v>192</v>
      </c>
      <c r="T73" s="2">
        <v>192</v>
      </c>
      <c r="U73" s="2"/>
      <c r="V73" s="2">
        <v>3232</v>
      </c>
      <c r="W73" s="4">
        <v>160</v>
      </c>
    </row>
    <row r="74" spans="1:23" x14ac:dyDescent="0.2">
      <c r="A74" s="2" t="s">
        <v>20</v>
      </c>
      <c r="B74" s="2" t="s">
        <v>92</v>
      </c>
      <c r="C74" s="2" t="s">
        <v>259</v>
      </c>
      <c r="D74" s="2">
        <v>89</v>
      </c>
      <c r="E74" s="2">
        <v>205</v>
      </c>
      <c r="F74" s="2">
        <v>10</v>
      </c>
      <c r="G74" s="2">
        <v>146</v>
      </c>
      <c r="H74" s="2">
        <v>135</v>
      </c>
      <c r="I74" s="2">
        <v>185</v>
      </c>
      <c r="J74" s="2">
        <v>180</v>
      </c>
      <c r="K74" s="2">
        <v>418</v>
      </c>
      <c r="L74" s="2">
        <v>144</v>
      </c>
      <c r="M74" s="2">
        <v>192</v>
      </c>
      <c r="N74" s="2">
        <v>192</v>
      </c>
      <c r="O74" s="2">
        <v>96</v>
      </c>
      <c r="P74" s="2">
        <v>144</v>
      </c>
      <c r="Q74" s="2">
        <v>346</v>
      </c>
      <c r="R74" s="2">
        <v>96</v>
      </c>
      <c r="S74" s="2">
        <v>143</v>
      </c>
      <c r="T74" s="2">
        <v>301</v>
      </c>
      <c r="U74" s="2">
        <v>77</v>
      </c>
      <c r="V74" s="2">
        <v>3099</v>
      </c>
      <c r="W74" s="4">
        <v>187.66666666666666</v>
      </c>
    </row>
    <row r="75" spans="1:23" x14ac:dyDescent="0.2">
      <c r="A75" s="2" t="s">
        <v>20</v>
      </c>
      <c r="B75" s="2" t="s">
        <v>93</v>
      </c>
      <c r="C75" s="2" t="s">
        <v>260</v>
      </c>
      <c r="D75" s="2">
        <v>197</v>
      </c>
      <c r="E75" s="2">
        <v>167</v>
      </c>
      <c r="F75" s="2">
        <v>10</v>
      </c>
      <c r="G75" s="2">
        <v>20</v>
      </c>
      <c r="H75" s="2"/>
      <c r="I75" s="2">
        <v>272</v>
      </c>
      <c r="J75" s="2">
        <v>180</v>
      </c>
      <c r="K75" s="2">
        <v>418</v>
      </c>
      <c r="L75" s="2">
        <v>144</v>
      </c>
      <c r="M75" s="2">
        <v>192</v>
      </c>
      <c r="N75" s="2">
        <v>192</v>
      </c>
      <c r="O75" s="2">
        <v>96</v>
      </c>
      <c r="P75" s="2">
        <v>144</v>
      </c>
      <c r="Q75" s="2">
        <v>346</v>
      </c>
      <c r="R75" s="2">
        <v>96</v>
      </c>
      <c r="S75" s="2">
        <v>143</v>
      </c>
      <c r="T75" s="2">
        <v>301</v>
      </c>
      <c r="U75" s="2">
        <v>77</v>
      </c>
      <c r="V75" s="2">
        <v>2995</v>
      </c>
      <c r="W75" s="4">
        <v>187.66666666666666</v>
      </c>
    </row>
    <row r="76" spans="1:23" x14ac:dyDescent="0.2">
      <c r="A76" s="2" t="s">
        <v>20</v>
      </c>
      <c r="B76" s="2" t="s">
        <v>94</v>
      </c>
      <c r="C76" s="2" t="s">
        <v>261</v>
      </c>
      <c r="D76" s="2">
        <v>176</v>
      </c>
      <c r="E76" s="2">
        <v>160</v>
      </c>
      <c r="F76" s="2">
        <v>110</v>
      </c>
      <c r="G76" s="2"/>
      <c r="H76" s="2">
        <v>194</v>
      </c>
      <c r="I76" s="2">
        <v>182</v>
      </c>
      <c r="J76" s="2">
        <v>232</v>
      </c>
      <c r="K76" s="2">
        <v>144</v>
      </c>
      <c r="L76" s="2">
        <v>195</v>
      </c>
      <c r="M76" s="2">
        <v>335</v>
      </c>
      <c r="N76" s="2">
        <v>137</v>
      </c>
      <c r="O76" s="2">
        <v>199</v>
      </c>
      <c r="P76" s="2">
        <v>213</v>
      </c>
      <c r="Q76" s="2">
        <v>111</v>
      </c>
      <c r="R76" s="2">
        <v>173</v>
      </c>
      <c r="S76" s="2">
        <v>153</v>
      </c>
      <c r="T76" s="2">
        <v>158</v>
      </c>
      <c r="U76" s="2">
        <v>22</v>
      </c>
      <c r="V76" s="2">
        <v>2894</v>
      </c>
      <c r="W76" s="4">
        <v>167.83333333333334</v>
      </c>
    </row>
    <row r="77" spans="1:23" x14ac:dyDescent="0.2">
      <c r="A77" s="2" t="s">
        <v>20</v>
      </c>
      <c r="B77" s="2" t="s">
        <v>95</v>
      </c>
      <c r="C77" s="2" t="s">
        <v>262</v>
      </c>
      <c r="D77" s="2">
        <v>552</v>
      </c>
      <c r="E77" s="2"/>
      <c r="F77" s="2"/>
      <c r="G77" s="2"/>
      <c r="H77" s="2"/>
      <c r="I77" s="2"/>
      <c r="J77" s="2"/>
      <c r="K77" s="2">
        <v>240</v>
      </c>
      <c r="L77" s="2">
        <v>560</v>
      </c>
      <c r="M77" s="2">
        <v>380</v>
      </c>
      <c r="N77" s="2">
        <v>50</v>
      </c>
      <c r="O77" s="2">
        <v>40</v>
      </c>
      <c r="P77" s="2"/>
      <c r="Q77" s="2">
        <v>898</v>
      </c>
      <c r="R77" s="2">
        <v>82</v>
      </c>
      <c r="S77" s="2">
        <v>20</v>
      </c>
      <c r="T77" s="2">
        <v>44</v>
      </c>
      <c r="U77" s="2"/>
      <c r="V77" s="2">
        <v>2866</v>
      </c>
      <c r="W77" s="4">
        <v>216.8</v>
      </c>
    </row>
    <row r="78" spans="1:23" x14ac:dyDescent="0.2">
      <c r="A78" s="2" t="s">
        <v>20</v>
      </c>
      <c r="B78" s="2" t="s">
        <v>96</v>
      </c>
      <c r="C78" s="2" t="s">
        <v>263</v>
      </c>
      <c r="D78" s="2">
        <v>176</v>
      </c>
      <c r="E78" s="2">
        <v>160</v>
      </c>
      <c r="F78" s="2">
        <v>150</v>
      </c>
      <c r="G78" s="2">
        <v>34</v>
      </c>
      <c r="H78" s="2"/>
      <c r="I78" s="2">
        <v>232</v>
      </c>
      <c r="J78" s="2">
        <v>232</v>
      </c>
      <c r="K78" s="2">
        <v>144</v>
      </c>
      <c r="L78" s="2">
        <v>195</v>
      </c>
      <c r="M78" s="2">
        <v>335</v>
      </c>
      <c r="N78" s="2">
        <v>137</v>
      </c>
      <c r="O78" s="2">
        <v>199</v>
      </c>
      <c r="P78" s="2">
        <v>213</v>
      </c>
      <c r="Q78" s="2">
        <v>111</v>
      </c>
      <c r="R78" s="2">
        <v>173</v>
      </c>
      <c r="S78" s="2">
        <v>153</v>
      </c>
      <c r="T78" s="2">
        <v>158</v>
      </c>
      <c r="U78" s="2">
        <v>22</v>
      </c>
      <c r="V78" s="2">
        <v>2824</v>
      </c>
      <c r="W78" s="4">
        <v>167.83333333333334</v>
      </c>
    </row>
    <row r="79" spans="1:23" x14ac:dyDescent="0.2">
      <c r="A79" s="2" t="s">
        <v>20</v>
      </c>
      <c r="B79" s="2" t="s">
        <v>97</v>
      </c>
      <c r="C79" s="2" t="s">
        <v>264</v>
      </c>
      <c r="D79" s="2">
        <v>166</v>
      </c>
      <c r="E79" s="2">
        <v>96</v>
      </c>
      <c r="F79" s="2">
        <v>110</v>
      </c>
      <c r="G79" s="2">
        <v>192</v>
      </c>
      <c r="H79" s="2">
        <v>60</v>
      </c>
      <c r="I79" s="2">
        <v>176</v>
      </c>
      <c r="J79" s="2">
        <v>192</v>
      </c>
      <c r="K79" s="2">
        <v>172</v>
      </c>
      <c r="L79" s="2">
        <v>202</v>
      </c>
      <c r="M79" s="2">
        <v>298</v>
      </c>
      <c r="N79" s="2">
        <v>106</v>
      </c>
      <c r="O79" s="2">
        <v>212</v>
      </c>
      <c r="P79" s="2">
        <v>242</v>
      </c>
      <c r="Q79" s="2"/>
      <c r="R79" s="2">
        <v>216</v>
      </c>
      <c r="S79" s="2">
        <v>24</v>
      </c>
      <c r="T79" s="2">
        <v>116</v>
      </c>
      <c r="U79" s="2"/>
      <c r="V79" s="2">
        <v>2580</v>
      </c>
      <c r="W79" s="4">
        <v>162</v>
      </c>
    </row>
    <row r="80" spans="1:23" x14ac:dyDescent="0.2">
      <c r="A80" s="2" t="s">
        <v>20</v>
      </c>
      <c r="B80" s="2" t="s">
        <v>98</v>
      </c>
      <c r="C80" s="2" t="s">
        <v>265</v>
      </c>
      <c r="D80" s="2">
        <v>10</v>
      </c>
      <c r="E80" s="2"/>
      <c r="F80" s="2"/>
      <c r="G80" s="2"/>
      <c r="H80" s="2"/>
      <c r="I80" s="2"/>
      <c r="J80" s="2"/>
      <c r="K80" s="2">
        <v>240</v>
      </c>
      <c r="L80" s="2">
        <v>560</v>
      </c>
      <c r="M80" s="2">
        <v>380</v>
      </c>
      <c r="N80" s="2">
        <v>50</v>
      </c>
      <c r="O80" s="2">
        <v>40</v>
      </c>
      <c r="P80" s="2"/>
      <c r="Q80" s="2">
        <v>898</v>
      </c>
      <c r="R80" s="2">
        <v>82</v>
      </c>
      <c r="S80" s="2">
        <v>20</v>
      </c>
      <c r="T80" s="2">
        <v>44</v>
      </c>
      <c r="U80" s="2"/>
      <c r="V80" s="2">
        <v>2324</v>
      </c>
      <c r="W80" s="4">
        <v>216.8</v>
      </c>
    </row>
    <row r="81" spans="1:23" x14ac:dyDescent="0.2">
      <c r="A81" s="2" t="s">
        <v>20</v>
      </c>
      <c r="B81" s="2" t="s">
        <v>99</v>
      </c>
      <c r="C81" s="2" t="s">
        <v>266</v>
      </c>
      <c r="D81" s="2"/>
      <c r="E81" s="2"/>
      <c r="F81" s="2"/>
      <c r="G81" s="2"/>
      <c r="H81" s="2"/>
      <c r="I81" s="2"/>
      <c r="J81" s="2"/>
      <c r="K81" s="2">
        <v>240</v>
      </c>
      <c r="L81" s="2">
        <v>560</v>
      </c>
      <c r="M81" s="2">
        <v>380</v>
      </c>
      <c r="N81" s="2">
        <v>50</v>
      </c>
      <c r="O81" s="2">
        <v>40</v>
      </c>
      <c r="P81" s="2"/>
      <c r="Q81" s="2">
        <v>898</v>
      </c>
      <c r="R81" s="2">
        <v>82</v>
      </c>
      <c r="S81" s="2">
        <v>20</v>
      </c>
      <c r="T81" s="2">
        <v>44</v>
      </c>
      <c r="U81" s="2"/>
      <c r="V81" s="2">
        <v>2314</v>
      </c>
      <c r="W81" s="4">
        <v>216.8</v>
      </c>
    </row>
    <row r="82" spans="1:23" x14ac:dyDescent="0.2">
      <c r="A82" s="2" t="s">
        <v>20</v>
      </c>
      <c r="B82" s="2" t="s">
        <v>100</v>
      </c>
      <c r="C82" s="2" t="s">
        <v>267</v>
      </c>
      <c r="D82" s="2">
        <v>112</v>
      </c>
      <c r="E82" s="2">
        <v>92</v>
      </c>
      <c r="F82" s="2">
        <v>85</v>
      </c>
      <c r="G82" s="2">
        <v>160</v>
      </c>
      <c r="H82" s="2">
        <v>40</v>
      </c>
      <c r="I82" s="2">
        <v>205</v>
      </c>
      <c r="J82" s="2">
        <v>80</v>
      </c>
      <c r="K82" s="2"/>
      <c r="L82" s="2">
        <v>225</v>
      </c>
      <c r="M82" s="2">
        <v>100</v>
      </c>
      <c r="N82" s="2">
        <v>140</v>
      </c>
      <c r="O82" s="2">
        <v>120</v>
      </c>
      <c r="P82" s="2">
        <v>120</v>
      </c>
      <c r="Q82" s="2">
        <v>40</v>
      </c>
      <c r="R82" s="2">
        <v>120</v>
      </c>
      <c r="S82" s="2">
        <v>160</v>
      </c>
      <c r="T82" s="2">
        <v>80</v>
      </c>
      <c r="U82" s="2">
        <v>20</v>
      </c>
      <c r="V82" s="2">
        <v>1899</v>
      </c>
      <c r="W82" s="4">
        <v>106.66666666666667</v>
      </c>
    </row>
    <row r="83" spans="1:23" x14ac:dyDescent="0.2">
      <c r="A83" s="2" t="s">
        <v>20</v>
      </c>
      <c r="B83" s="2" t="s">
        <v>101</v>
      </c>
      <c r="C83" s="2" t="s">
        <v>268</v>
      </c>
      <c r="D83" s="2">
        <v>100</v>
      </c>
      <c r="E83" s="2">
        <v>80</v>
      </c>
      <c r="F83" s="2">
        <v>80</v>
      </c>
      <c r="G83" s="2">
        <v>160</v>
      </c>
      <c r="H83" s="2">
        <v>40</v>
      </c>
      <c r="I83" s="2">
        <v>200</v>
      </c>
      <c r="J83" s="2">
        <v>80</v>
      </c>
      <c r="K83" s="2"/>
      <c r="L83" s="2">
        <v>220</v>
      </c>
      <c r="M83" s="2">
        <v>100</v>
      </c>
      <c r="N83" s="2">
        <v>140</v>
      </c>
      <c r="O83" s="2">
        <v>120</v>
      </c>
      <c r="P83" s="2">
        <v>120</v>
      </c>
      <c r="Q83" s="2">
        <v>40</v>
      </c>
      <c r="R83" s="2">
        <v>120</v>
      </c>
      <c r="S83" s="2">
        <v>160</v>
      </c>
      <c r="T83" s="2">
        <v>80</v>
      </c>
      <c r="U83" s="2">
        <v>20</v>
      </c>
      <c r="V83" s="2">
        <v>1860</v>
      </c>
      <c r="W83" s="4">
        <v>106.66666666666667</v>
      </c>
    </row>
    <row r="84" spans="1:23" x14ac:dyDescent="0.2">
      <c r="A84" s="2" t="s">
        <v>20</v>
      </c>
      <c r="B84" s="2" t="s">
        <v>102</v>
      </c>
      <c r="C84" s="2" t="s">
        <v>269</v>
      </c>
      <c r="D84" s="2">
        <v>74</v>
      </c>
      <c r="E84" s="2">
        <v>80</v>
      </c>
      <c r="F84" s="2">
        <v>96</v>
      </c>
      <c r="G84" s="2">
        <v>130</v>
      </c>
      <c r="H84" s="2">
        <v>70</v>
      </c>
      <c r="I84" s="2">
        <v>177</v>
      </c>
      <c r="J84" s="2">
        <v>137</v>
      </c>
      <c r="K84" s="2"/>
      <c r="L84" s="2">
        <v>192</v>
      </c>
      <c r="M84" s="2">
        <v>170</v>
      </c>
      <c r="N84" s="2"/>
      <c r="O84" s="2">
        <v>173</v>
      </c>
      <c r="P84" s="2">
        <v>208</v>
      </c>
      <c r="Q84" s="2">
        <v>22</v>
      </c>
      <c r="R84" s="2">
        <v>125</v>
      </c>
      <c r="S84" s="2">
        <v>144</v>
      </c>
      <c r="T84" s="2"/>
      <c r="U84" s="2"/>
      <c r="V84" s="2">
        <v>1798</v>
      </c>
      <c r="W84" s="4">
        <v>134.4</v>
      </c>
    </row>
    <row r="85" spans="1:23" x14ac:dyDescent="0.2">
      <c r="A85" s="2" t="s">
        <v>20</v>
      </c>
      <c r="B85" s="2" t="s">
        <v>103</v>
      </c>
      <c r="C85" s="2" t="s">
        <v>270</v>
      </c>
      <c r="D85" s="2">
        <v>74</v>
      </c>
      <c r="E85" s="2">
        <v>80</v>
      </c>
      <c r="F85" s="2">
        <v>96</v>
      </c>
      <c r="G85" s="2">
        <v>130</v>
      </c>
      <c r="H85" s="2">
        <v>70</v>
      </c>
      <c r="I85" s="2">
        <v>177</v>
      </c>
      <c r="J85" s="2">
        <v>137</v>
      </c>
      <c r="K85" s="2"/>
      <c r="L85" s="2">
        <v>192</v>
      </c>
      <c r="M85" s="2">
        <v>170</v>
      </c>
      <c r="N85" s="2"/>
      <c r="O85" s="2">
        <v>173</v>
      </c>
      <c r="P85" s="2">
        <v>208</v>
      </c>
      <c r="Q85" s="2">
        <v>147</v>
      </c>
      <c r="R85" s="2"/>
      <c r="S85" s="2">
        <v>144</v>
      </c>
      <c r="T85" s="2"/>
      <c r="U85" s="2"/>
      <c r="V85" s="2">
        <v>1798</v>
      </c>
      <c r="W85" s="4">
        <v>168</v>
      </c>
    </row>
    <row r="86" spans="1:23" x14ac:dyDescent="0.2">
      <c r="A86" s="2" t="s">
        <v>20</v>
      </c>
      <c r="B86" s="2" t="s">
        <v>104</v>
      </c>
      <c r="C86" s="2" t="s">
        <v>271</v>
      </c>
      <c r="D86" s="2">
        <v>64</v>
      </c>
      <c r="E86" s="2">
        <v>137</v>
      </c>
      <c r="F86" s="2">
        <v>89</v>
      </c>
      <c r="G86" s="2">
        <v>39</v>
      </c>
      <c r="H86" s="2">
        <v>50</v>
      </c>
      <c r="I86" s="2">
        <v>66</v>
      </c>
      <c r="J86" s="2">
        <v>69</v>
      </c>
      <c r="K86" s="2">
        <v>45</v>
      </c>
      <c r="L86" s="2">
        <v>131</v>
      </c>
      <c r="M86" s="2">
        <v>123</v>
      </c>
      <c r="N86" s="2">
        <v>66</v>
      </c>
      <c r="O86" s="2">
        <v>142</v>
      </c>
      <c r="P86" s="2">
        <v>107</v>
      </c>
      <c r="Q86" s="2">
        <v>125</v>
      </c>
      <c r="R86" s="2">
        <v>70</v>
      </c>
      <c r="S86" s="2">
        <v>93</v>
      </c>
      <c r="T86" s="2">
        <v>107</v>
      </c>
      <c r="U86" s="2">
        <v>7</v>
      </c>
      <c r="V86" s="2">
        <v>1530</v>
      </c>
      <c r="W86" s="4">
        <v>107.33333333333333</v>
      </c>
    </row>
    <row r="87" spans="1:23" x14ac:dyDescent="0.2">
      <c r="A87" s="2" t="s">
        <v>20</v>
      </c>
      <c r="B87" s="2" t="s">
        <v>105</v>
      </c>
      <c r="C87" s="2" t="s">
        <v>272</v>
      </c>
      <c r="D87" s="2">
        <v>120</v>
      </c>
      <c r="E87" s="2">
        <v>10</v>
      </c>
      <c r="F87" s="2">
        <v>5</v>
      </c>
      <c r="G87" s="2"/>
      <c r="H87" s="2">
        <v>77</v>
      </c>
      <c r="I87" s="2"/>
      <c r="J87" s="2">
        <v>7</v>
      </c>
      <c r="K87" s="2">
        <v>76</v>
      </c>
      <c r="L87" s="2">
        <v>10</v>
      </c>
      <c r="M87" s="2">
        <v>1077</v>
      </c>
      <c r="N87" s="2"/>
      <c r="O87" s="2"/>
      <c r="P87" s="2"/>
      <c r="Q87" s="2"/>
      <c r="R87" s="2"/>
      <c r="S87" s="2">
        <v>5</v>
      </c>
      <c r="T87" s="2"/>
      <c r="U87" s="2"/>
      <c r="V87" s="2">
        <v>1387</v>
      </c>
      <c r="W87" s="4">
        <v>5</v>
      </c>
    </row>
    <row r="88" spans="1:23" x14ac:dyDescent="0.2">
      <c r="A88" s="2" t="s">
        <v>20</v>
      </c>
      <c r="B88" s="2" t="s">
        <v>106</v>
      </c>
      <c r="C88" s="2" t="s">
        <v>273</v>
      </c>
      <c r="D88" s="2">
        <v>96</v>
      </c>
      <c r="E88" s="2">
        <v>204</v>
      </c>
      <c r="F88" s="2">
        <v>156</v>
      </c>
      <c r="G88" s="2">
        <v>240</v>
      </c>
      <c r="H88" s="2">
        <v>60</v>
      </c>
      <c r="I88" s="2">
        <v>132</v>
      </c>
      <c r="J88" s="2"/>
      <c r="K88" s="2">
        <v>12</v>
      </c>
      <c r="L88" s="2"/>
      <c r="M88" s="2"/>
      <c r="N88" s="2"/>
      <c r="O88" s="2">
        <v>336</v>
      </c>
      <c r="P88" s="2"/>
      <c r="Q88" s="2"/>
      <c r="R88" s="2">
        <v>120</v>
      </c>
      <c r="S88" s="2"/>
      <c r="T88" s="2">
        <v>24</v>
      </c>
      <c r="U88" s="2"/>
      <c r="V88" s="2">
        <v>1380</v>
      </c>
      <c r="W88" s="4">
        <v>160</v>
      </c>
    </row>
    <row r="89" spans="1:23" x14ac:dyDescent="0.2">
      <c r="A89" s="2" t="s">
        <v>20</v>
      </c>
      <c r="B89" s="2" t="s">
        <v>107</v>
      </c>
      <c r="C89" s="2" t="s">
        <v>274</v>
      </c>
      <c r="D89" s="2">
        <v>480</v>
      </c>
      <c r="E89" s="2"/>
      <c r="F89" s="2"/>
      <c r="G89" s="2"/>
      <c r="H89" s="2">
        <v>288</v>
      </c>
      <c r="I89" s="2"/>
      <c r="J89" s="2">
        <v>28</v>
      </c>
      <c r="K89" s="2">
        <v>268</v>
      </c>
      <c r="L89" s="2">
        <v>20</v>
      </c>
      <c r="M89" s="2">
        <v>288</v>
      </c>
      <c r="N89" s="2"/>
      <c r="O89" s="2"/>
      <c r="P89" s="2"/>
      <c r="Q89" s="2"/>
      <c r="R89" s="2"/>
      <c r="S89" s="2"/>
      <c r="T89" s="2"/>
      <c r="U89" s="2"/>
      <c r="V89" s="2">
        <v>1372</v>
      </c>
      <c r="W89" s="4">
        <v>190</v>
      </c>
    </row>
    <row r="90" spans="1:23" x14ac:dyDescent="0.2">
      <c r="A90" s="2" t="s">
        <v>20</v>
      </c>
      <c r="B90" s="2" t="s">
        <v>108</v>
      </c>
      <c r="C90" s="2" t="s">
        <v>275</v>
      </c>
      <c r="D90" s="2">
        <v>38</v>
      </c>
      <c r="E90" s="2">
        <v>37</v>
      </c>
      <c r="F90" s="2">
        <v>69</v>
      </c>
      <c r="G90" s="2">
        <v>65</v>
      </c>
      <c r="H90" s="2">
        <v>94</v>
      </c>
      <c r="I90" s="2">
        <v>66</v>
      </c>
      <c r="J90" s="2">
        <v>113</v>
      </c>
      <c r="K90" s="2">
        <v>53</v>
      </c>
      <c r="L90" s="2">
        <v>103</v>
      </c>
      <c r="M90" s="2">
        <v>107</v>
      </c>
      <c r="N90" s="2">
        <v>82</v>
      </c>
      <c r="O90" s="2">
        <v>41</v>
      </c>
      <c r="P90" s="2">
        <v>60</v>
      </c>
      <c r="Q90" s="2">
        <v>25</v>
      </c>
      <c r="R90" s="2">
        <v>118</v>
      </c>
      <c r="S90" s="2">
        <v>67</v>
      </c>
      <c r="T90" s="2">
        <v>41</v>
      </c>
      <c r="U90" s="2">
        <v>10</v>
      </c>
      <c r="V90" s="2">
        <v>1189</v>
      </c>
      <c r="W90" s="4">
        <v>58.666666666666664</v>
      </c>
    </row>
    <row r="91" spans="1:23" x14ac:dyDescent="0.2">
      <c r="A91" s="2" t="s">
        <v>20</v>
      </c>
      <c r="B91" s="2" t="s">
        <v>109</v>
      </c>
      <c r="C91" s="2" t="s">
        <v>276</v>
      </c>
      <c r="D91" s="2">
        <v>44</v>
      </c>
      <c r="E91" s="2">
        <v>44</v>
      </c>
      <c r="F91" s="2">
        <v>81</v>
      </c>
      <c r="G91" s="2">
        <v>80</v>
      </c>
      <c r="H91" s="2">
        <v>116</v>
      </c>
      <c r="I91" s="2">
        <v>127</v>
      </c>
      <c r="J91" s="2">
        <v>48</v>
      </c>
      <c r="K91" s="2">
        <v>103</v>
      </c>
      <c r="L91" s="2">
        <v>98</v>
      </c>
      <c r="M91" s="2">
        <v>9</v>
      </c>
      <c r="N91" s="2">
        <v>24</v>
      </c>
      <c r="O91" s="2">
        <v>78</v>
      </c>
      <c r="P91" s="2">
        <v>99</v>
      </c>
      <c r="Q91" s="2">
        <v>71</v>
      </c>
      <c r="R91" s="2">
        <v>33</v>
      </c>
      <c r="S91" s="2">
        <v>42</v>
      </c>
      <c r="T91" s="2">
        <v>18</v>
      </c>
      <c r="U91" s="2"/>
      <c r="V91" s="2">
        <v>1115</v>
      </c>
      <c r="W91" s="4">
        <v>56.833333333333336</v>
      </c>
    </row>
    <row r="92" spans="1:23" x14ac:dyDescent="0.2">
      <c r="A92" s="2" t="s">
        <v>20</v>
      </c>
      <c r="B92" s="2" t="s">
        <v>110</v>
      </c>
      <c r="C92" s="2" t="s">
        <v>277</v>
      </c>
      <c r="D92" s="2">
        <v>52</v>
      </c>
      <c r="E92" s="2">
        <v>60</v>
      </c>
      <c r="F92" s="2">
        <v>104</v>
      </c>
      <c r="G92" s="2">
        <v>84</v>
      </c>
      <c r="H92" s="2">
        <v>80</v>
      </c>
      <c r="I92" s="2">
        <v>84</v>
      </c>
      <c r="J92" s="2">
        <v>24</v>
      </c>
      <c r="K92" s="2">
        <v>220</v>
      </c>
      <c r="L92" s="2">
        <v>20</v>
      </c>
      <c r="M92" s="2">
        <v>52</v>
      </c>
      <c r="N92" s="2"/>
      <c r="O92" s="2">
        <v>144</v>
      </c>
      <c r="P92" s="2">
        <v>16</v>
      </c>
      <c r="Q92" s="2">
        <v>32</v>
      </c>
      <c r="R92" s="2">
        <v>68</v>
      </c>
      <c r="S92" s="2">
        <v>48</v>
      </c>
      <c r="T92" s="2"/>
      <c r="U92" s="2"/>
      <c r="V92" s="2">
        <v>1088</v>
      </c>
      <c r="W92" s="4">
        <v>61.6</v>
      </c>
    </row>
    <row r="93" spans="1:23" x14ac:dyDescent="0.2">
      <c r="A93" s="2" t="s">
        <v>20</v>
      </c>
      <c r="B93" s="2" t="s">
        <v>111</v>
      </c>
      <c r="C93" s="2" t="s">
        <v>278</v>
      </c>
      <c r="D93" s="2">
        <v>50</v>
      </c>
      <c r="E93" s="2">
        <v>36</v>
      </c>
      <c r="F93" s="2">
        <v>77</v>
      </c>
      <c r="G93" s="2">
        <v>113</v>
      </c>
      <c r="H93" s="2"/>
      <c r="I93" s="2">
        <v>55</v>
      </c>
      <c r="J93" s="2">
        <v>54</v>
      </c>
      <c r="K93" s="2">
        <v>65</v>
      </c>
      <c r="L93" s="2"/>
      <c r="M93" s="2">
        <v>54</v>
      </c>
      <c r="N93" s="2">
        <v>64</v>
      </c>
      <c r="O93" s="2">
        <v>10</v>
      </c>
      <c r="P93" s="2">
        <v>54</v>
      </c>
      <c r="Q93" s="2">
        <v>40</v>
      </c>
      <c r="R93" s="2">
        <v>40</v>
      </c>
      <c r="S93" s="2">
        <v>48</v>
      </c>
      <c r="T93" s="2">
        <v>48</v>
      </c>
      <c r="U93" s="2">
        <v>10</v>
      </c>
      <c r="V93" s="2">
        <v>818</v>
      </c>
      <c r="W93" s="4">
        <v>40</v>
      </c>
    </row>
    <row r="94" spans="1:23" x14ac:dyDescent="0.2">
      <c r="A94" s="2" t="s">
        <v>20</v>
      </c>
      <c r="B94" s="2" t="s">
        <v>112</v>
      </c>
      <c r="C94" s="2" t="s">
        <v>279</v>
      </c>
      <c r="D94" s="2">
        <v>96</v>
      </c>
      <c r="E94" s="2">
        <v>60</v>
      </c>
      <c r="F94" s="2"/>
      <c r="G94" s="2">
        <v>344</v>
      </c>
      <c r="H94" s="2">
        <v>190</v>
      </c>
      <c r="I94" s="2"/>
      <c r="J94" s="2"/>
      <c r="K94" s="2"/>
      <c r="L94" s="2"/>
      <c r="M94" s="2"/>
      <c r="N94" s="2"/>
      <c r="O94" s="2">
        <v>40</v>
      </c>
      <c r="P94" s="2"/>
      <c r="Q94" s="2">
        <v>20</v>
      </c>
      <c r="R94" s="2">
        <v>4</v>
      </c>
      <c r="S94" s="2">
        <v>2</v>
      </c>
      <c r="T94" s="2">
        <v>60</v>
      </c>
      <c r="U94" s="2"/>
      <c r="V94" s="2">
        <v>816</v>
      </c>
      <c r="W94" s="4">
        <v>25.2</v>
      </c>
    </row>
    <row r="95" spans="1:23" x14ac:dyDescent="0.2">
      <c r="A95" s="2" t="s">
        <v>20</v>
      </c>
      <c r="B95" s="2" t="s">
        <v>113</v>
      </c>
      <c r="C95" s="2" t="s">
        <v>280</v>
      </c>
      <c r="D95" s="2">
        <v>96</v>
      </c>
      <c r="E95" s="2">
        <v>60</v>
      </c>
      <c r="F95" s="2"/>
      <c r="G95" s="2">
        <v>344</v>
      </c>
      <c r="H95" s="2">
        <v>190</v>
      </c>
      <c r="I95" s="2"/>
      <c r="J95" s="2"/>
      <c r="K95" s="2"/>
      <c r="L95" s="2"/>
      <c r="M95" s="2"/>
      <c r="N95" s="2"/>
      <c r="O95" s="2">
        <v>40</v>
      </c>
      <c r="P95" s="2"/>
      <c r="Q95" s="2">
        <v>20</v>
      </c>
      <c r="R95" s="2">
        <v>4</v>
      </c>
      <c r="S95" s="2">
        <v>2</v>
      </c>
      <c r="T95" s="2">
        <v>60</v>
      </c>
      <c r="U95" s="2"/>
      <c r="V95" s="2">
        <v>816</v>
      </c>
      <c r="W95" s="4">
        <v>25.2</v>
      </c>
    </row>
    <row r="96" spans="1:23" x14ac:dyDescent="0.2">
      <c r="A96" s="2" t="s">
        <v>20</v>
      </c>
      <c r="B96" s="2" t="s">
        <v>114</v>
      </c>
      <c r="C96" s="2" t="s">
        <v>281</v>
      </c>
      <c r="D96" s="2">
        <v>50</v>
      </c>
      <c r="E96" s="2">
        <v>36</v>
      </c>
      <c r="F96" s="2">
        <v>77</v>
      </c>
      <c r="G96" s="2">
        <v>108</v>
      </c>
      <c r="H96" s="2"/>
      <c r="I96" s="2">
        <v>55</v>
      </c>
      <c r="J96" s="2">
        <v>54</v>
      </c>
      <c r="K96" s="2">
        <v>65</v>
      </c>
      <c r="L96" s="2">
        <v>5</v>
      </c>
      <c r="M96" s="2">
        <v>54</v>
      </c>
      <c r="N96" s="2">
        <v>64</v>
      </c>
      <c r="O96" s="2">
        <v>10</v>
      </c>
      <c r="P96" s="2">
        <v>54</v>
      </c>
      <c r="Q96" s="2">
        <v>40</v>
      </c>
      <c r="R96" s="2">
        <v>40</v>
      </c>
      <c r="S96" s="2">
        <v>48</v>
      </c>
      <c r="T96" s="2">
        <v>48</v>
      </c>
      <c r="U96" s="2"/>
      <c r="V96" s="2">
        <v>808</v>
      </c>
      <c r="W96" s="4">
        <v>40</v>
      </c>
    </row>
    <row r="97" spans="1:23" x14ac:dyDescent="0.2">
      <c r="A97" s="2" t="s">
        <v>20</v>
      </c>
      <c r="B97" s="2" t="s">
        <v>115</v>
      </c>
      <c r="C97" s="2" t="s">
        <v>282</v>
      </c>
      <c r="D97" s="2">
        <v>100</v>
      </c>
      <c r="E97" s="2">
        <v>104</v>
      </c>
      <c r="F97" s="2"/>
      <c r="G97" s="2">
        <v>20</v>
      </c>
      <c r="H97" s="2">
        <v>116</v>
      </c>
      <c r="I97" s="2"/>
      <c r="J97" s="2">
        <v>100</v>
      </c>
      <c r="K97" s="2"/>
      <c r="L97" s="2">
        <v>20</v>
      </c>
      <c r="M97" s="2">
        <v>100</v>
      </c>
      <c r="N97" s="2">
        <v>20</v>
      </c>
      <c r="O97" s="2"/>
      <c r="P97" s="2"/>
      <c r="Q97" s="2"/>
      <c r="R97" s="2">
        <v>100</v>
      </c>
      <c r="S97" s="2"/>
      <c r="T97" s="2">
        <v>40</v>
      </c>
      <c r="U97" s="2">
        <v>20</v>
      </c>
      <c r="V97" s="2">
        <v>740</v>
      </c>
      <c r="W97" s="4">
        <v>70</v>
      </c>
    </row>
    <row r="98" spans="1:23" x14ac:dyDescent="0.2">
      <c r="A98" s="2" t="s">
        <v>20</v>
      </c>
      <c r="B98" s="2" t="s">
        <v>116</v>
      </c>
      <c r="C98" s="2" t="s">
        <v>283</v>
      </c>
      <c r="D98" s="2">
        <v>52</v>
      </c>
      <c r="E98" s="2">
        <v>48</v>
      </c>
      <c r="F98" s="2">
        <v>80</v>
      </c>
      <c r="G98" s="2">
        <v>120</v>
      </c>
      <c r="H98" s="2"/>
      <c r="I98" s="2">
        <v>64</v>
      </c>
      <c r="J98" s="2">
        <v>20</v>
      </c>
      <c r="K98" s="2">
        <v>44</v>
      </c>
      <c r="L98" s="2"/>
      <c r="M98" s="2">
        <v>32</v>
      </c>
      <c r="N98" s="2"/>
      <c r="O98" s="2">
        <v>112</v>
      </c>
      <c r="P98" s="2"/>
      <c r="Q98" s="2"/>
      <c r="R98" s="2">
        <v>108</v>
      </c>
      <c r="S98" s="2"/>
      <c r="T98" s="2"/>
      <c r="U98" s="2"/>
      <c r="V98" s="2">
        <v>680</v>
      </c>
      <c r="W98" s="4">
        <v>110</v>
      </c>
    </row>
    <row r="99" spans="1:23" x14ac:dyDescent="0.2">
      <c r="A99" s="2" t="s">
        <v>20</v>
      </c>
      <c r="B99" s="2" t="s">
        <v>117</v>
      </c>
      <c r="C99" s="2" t="s">
        <v>284</v>
      </c>
      <c r="D99" s="2">
        <v>8</v>
      </c>
      <c r="E99" s="2">
        <v>5</v>
      </c>
      <c r="F99" s="2">
        <v>29</v>
      </c>
      <c r="G99" s="2">
        <v>52</v>
      </c>
      <c r="H99" s="2">
        <v>50</v>
      </c>
      <c r="I99" s="2">
        <v>16</v>
      </c>
      <c r="J99" s="2"/>
      <c r="K99" s="2">
        <v>130</v>
      </c>
      <c r="L99" s="2">
        <v>5</v>
      </c>
      <c r="M99" s="2">
        <v>116</v>
      </c>
      <c r="N99" s="2"/>
      <c r="O99" s="2">
        <v>25</v>
      </c>
      <c r="P99" s="2">
        <v>5</v>
      </c>
      <c r="Q99" s="2">
        <v>106</v>
      </c>
      <c r="R99" s="2">
        <v>15</v>
      </c>
      <c r="S99" s="2">
        <v>5</v>
      </c>
      <c r="T99" s="2">
        <v>20</v>
      </c>
      <c r="U99" s="2"/>
      <c r="V99" s="2">
        <v>587</v>
      </c>
      <c r="W99" s="4">
        <v>29.333333333333332</v>
      </c>
    </row>
    <row r="100" spans="1:23" x14ac:dyDescent="0.2">
      <c r="A100" s="2" t="s">
        <v>20</v>
      </c>
      <c r="B100" s="2" t="s">
        <v>118</v>
      </c>
      <c r="C100" s="2" t="s">
        <v>285</v>
      </c>
      <c r="D100" s="2">
        <v>110</v>
      </c>
      <c r="E100" s="2"/>
      <c r="F100" s="2"/>
      <c r="G100" s="2">
        <v>62</v>
      </c>
      <c r="H100" s="2"/>
      <c r="I100" s="2"/>
      <c r="J100" s="2">
        <v>92</v>
      </c>
      <c r="K100" s="2"/>
      <c r="L100" s="2">
        <v>46</v>
      </c>
      <c r="M100" s="2">
        <v>20</v>
      </c>
      <c r="N100" s="2"/>
      <c r="O100" s="2">
        <v>126</v>
      </c>
      <c r="P100" s="2"/>
      <c r="Q100" s="2">
        <v>100</v>
      </c>
      <c r="R100" s="2">
        <v>12</v>
      </c>
      <c r="S100" s="2"/>
      <c r="T100" s="2"/>
      <c r="U100" s="2"/>
      <c r="V100" s="2">
        <v>568</v>
      </c>
      <c r="W100" s="4">
        <v>79.333333333333329</v>
      </c>
    </row>
    <row r="101" spans="1:23" x14ac:dyDescent="0.2">
      <c r="A101" s="2" t="s">
        <v>20</v>
      </c>
      <c r="B101" s="2" t="s">
        <v>119</v>
      </c>
      <c r="C101" s="2" t="s">
        <v>286</v>
      </c>
      <c r="D101" s="2"/>
      <c r="E101" s="2"/>
      <c r="F101" s="2"/>
      <c r="G101" s="2"/>
      <c r="H101" s="2"/>
      <c r="I101" s="2">
        <v>72</v>
      </c>
      <c r="J101" s="2"/>
      <c r="K101" s="2">
        <v>120</v>
      </c>
      <c r="L101" s="2"/>
      <c r="M101" s="2">
        <v>192</v>
      </c>
      <c r="N101" s="2"/>
      <c r="O101" s="2">
        <v>24</v>
      </c>
      <c r="P101" s="2"/>
      <c r="Q101" s="2"/>
      <c r="R101" s="2"/>
      <c r="S101" s="2"/>
      <c r="T101" s="2"/>
      <c r="U101" s="2"/>
      <c r="V101" s="2">
        <v>408</v>
      </c>
      <c r="W101" s="4">
        <v>24</v>
      </c>
    </row>
    <row r="102" spans="1:23" x14ac:dyDescent="0.2">
      <c r="A102" s="2" t="s">
        <v>20</v>
      </c>
      <c r="B102" s="2" t="s">
        <v>120</v>
      </c>
      <c r="C102" s="2" t="s">
        <v>287</v>
      </c>
      <c r="D102" s="2">
        <v>50</v>
      </c>
      <c r="E102" s="2">
        <v>30</v>
      </c>
      <c r="F102" s="2"/>
      <c r="G102" s="2">
        <v>95</v>
      </c>
      <c r="H102" s="2">
        <v>135</v>
      </c>
      <c r="I102" s="2">
        <v>2</v>
      </c>
      <c r="J102" s="2"/>
      <c r="K102" s="2"/>
      <c r="L102" s="2"/>
      <c r="M102" s="2">
        <v>20</v>
      </c>
      <c r="N102" s="2"/>
      <c r="O102" s="2">
        <v>11</v>
      </c>
      <c r="P102" s="2"/>
      <c r="Q102" s="2">
        <v>27</v>
      </c>
      <c r="R102" s="2">
        <v>2</v>
      </c>
      <c r="S102" s="2">
        <v>1</v>
      </c>
      <c r="T102" s="2">
        <v>20</v>
      </c>
      <c r="U102" s="2">
        <v>10</v>
      </c>
      <c r="V102" s="2">
        <v>403</v>
      </c>
      <c r="W102" s="4">
        <v>12.2</v>
      </c>
    </row>
    <row r="103" spans="1:23" x14ac:dyDescent="0.2">
      <c r="A103" s="2" t="s">
        <v>20</v>
      </c>
      <c r="B103" s="2" t="s">
        <v>121</v>
      </c>
      <c r="C103" s="2" t="s">
        <v>288</v>
      </c>
      <c r="D103" s="2"/>
      <c r="E103" s="2">
        <v>5</v>
      </c>
      <c r="F103" s="2"/>
      <c r="G103" s="2"/>
      <c r="H103" s="2"/>
      <c r="I103" s="2">
        <v>19</v>
      </c>
      <c r="J103" s="2"/>
      <c r="K103" s="2">
        <v>21</v>
      </c>
      <c r="L103" s="2">
        <v>38</v>
      </c>
      <c r="M103" s="2">
        <v>48</v>
      </c>
      <c r="N103" s="2">
        <v>38</v>
      </c>
      <c r="O103" s="2">
        <v>45</v>
      </c>
      <c r="P103" s="2">
        <v>21</v>
      </c>
      <c r="Q103" s="2">
        <v>36</v>
      </c>
      <c r="R103" s="2">
        <v>12</v>
      </c>
      <c r="S103" s="2">
        <v>29</v>
      </c>
      <c r="T103" s="2">
        <v>44</v>
      </c>
      <c r="U103" s="2"/>
      <c r="V103" s="2">
        <v>356</v>
      </c>
      <c r="W103" s="4">
        <v>31.166666666666668</v>
      </c>
    </row>
    <row r="104" spans="1:23" x14ac:dyDescent="0.2">
      <c r="A104" s="2" t="s">
        <v>20</v>
      </c>
      <c r="B104" s="2" t="s">
        <v>122</v>
      </c>
      <c r="C104" s="2" t="s">
        <v>289</v>
      </c>
      <c r="D104" s="2">
        <v>10</v>
      </c>
      <c r="E104" s="2">
        <v>17</v>
      </c>
      <c r="F104" s="2">
        <v>20</v>
      </c>
      <c r="G104" s="2">
        <v>20</v>
      </c>
      <c r="H104" s="2"/>
      <c r="I104" s="2">
        <v>26</v>
      </c>
      <c r="J104" s="2"/>
      <c r="K104" s="2">
        <v>6</v>
      </c>
      <c r="L104" s="2">
        <v>15</v>
      </c>
      <c r="M104" s="2">
        <v>10</v>
      </c>
      <c r="N104" s="2"/>
      <c r="O104" s="2">
        <v>48</v>
      </c>
      <c r="P104" s="2">
        <v>5</v>
      </c>
      <c r="Q104" s="2"/>
      <c r="R104" s="2">
        <v>21</v>
      </c>
      <c r="S104" s="2">
        <v>10</v>
      </c>
      <c r="T104" s="2">
        <v>10</v>
      </c>
      <c r="U104" s="2"/>
      <c r="V104" s="2">
        <v>218</v>
      </c>
      <c r="W104" s="4">
        <v>18.8</v>
      </c>
    </row>
    <row r="105" spans="1:23" x14ac:dyDescent="0.2">
      <c r="A105" s="2" t="s">
        <v>20</v>
      </c>
      <c r="B105" s="2" t="s">
        <v>123</v>
      </c>
      <c r="C105" s="2" t="s">
        <v>279</v>
      </c>
      <c r="D105" s="2"/>
      <c r="E105" s="2"/>
      <c r="F105" s="2"/>
      <c r="G105" s="2">
        <v>40</v>
      </c>
      <c r="H105" s="2"/>
      <c r="I105" s="2"/>
      <c r="J105" s="2"/>
      <c r="K105" s="2">
        <v>22</v>
      </c>
      <c r="L105" s="2"/>
      <c r="M105" s="2"/>
      <c r="N105" s="2"/>
      <c r="O105" s="2">
        <v>60</v>
      </c>
      <c r="P105" s="2"/>
      <c r="Q105" s="2"/>
      <c r="R105" s="2">
        <v>20</v>
      </c>
      <c r="S105" s="2"/>
      <c r="T105" s="2"/>
      <c r="U105" s="2"/>
      <c r="V105" s="2">
        <v>142</v>
      </c>
      <c r="W105" s="4">
        <v>40</v>
      </c>
    </row>
    <row r="106" spans="1:23" x14ac:dyDescent="0.2">
      <c r="A106" s="2" t="s">
        <v>20</v>
      </c>
      <c r="B106" s="2" t="s">
        <v>124</v>
      </c>
      <c r="C106" s="2" t="s">
        <v>290</v>
      </c>
      <c r="D106" s="2"/>
      <c r="E106" s="2"/>
      <c r="F106" s="2"/>
      <c r="G106" s="2">
        <v>40</v>
      </c>
      <c r="H106" s="2"/>
      <c r="I106" s="2"/>
      <c r="J106" s="2"/>
      <c r="K106" s="2">
        <v>22</v>
      </c>
      <c r="L106" s="2"/>
      <c r="M106" s="2"/>
      <c r="N106" s="2"/>
      <c r="O106" s="2">
        <v>60</v>
      </c>
      <c r="P106" s="2"/>
      <c r="Q106" s="2"/>
      <c r="R106" s="2">
        <v>20</v>
      </c>
      <c r="S106" s="2"/>
      <c r="T106" s="2"/>
      <c r="U106" s="2"/>
      <c r="V106" s="2">
        <v>142</v>
      </c>
      <c r="W106" s="4">
        <v>40</v>
      </c>
    </row>
    <row r="107" spans="1:23" x14ac:dyDescent="0.2">
      <c r="A107" s="2" t="s">
        <v>20</v>
      </c>
      <c r="B107" s="2" t="s">
        <v>125</v>
      </c>
      <c r="C107" s="2" t="s">
        <v>291</v>
      </c>
      <c r="D107" s="2"/>
      <c r="E107" s="2"/>
      <c r="F107" s="2"/>
      <c r="G107" s="2">
        <v>20</v>
      </c>
      <c r="H107" s="2"/>
      <c r="I107" s="2"/>
      <c r="J107" s="2"/>
      <c r="K107" s="2">
        <v>11</v>
      </c>
      <c r="L107" s="2"/>
      <c r="M107" s="2"/>
      <c r="N107" s="2"/>
      <c r="O107" s="2">
        <v>30</v>
      </c>
      <c r="P107" s="2"/>
      <c r="Q107" s="2"/>
      <c r="R107" s="2">
        <v>10</v>
      </c>
      <c r="S107" s="2"/>
      <c r="T107" s="2"/>
      <c r="U107" s="2"/>
      <c r="V107" s="2">
        <v>71</v>
      </c>
      <c r="W107" s="4">
        <v>20</v>
      </c>
    </row>
    <row r="108" spans="1:23" x14ac:dyDescent="0.2">
      <c r="A108" s="2" t="s">
        <v>20</v>
      </c>
      <c r="B108" s="2" t="s">
        <v>126</v>
      </c>
      <c r="C108" s="2" t="s">
        <v>292</v>
      </c>
      <c r="D108" s="2"/>
      <c r="E108" s="2"/>
      <c r="F108" s="2">
        <v>6</v>
      </c>
      <c r="G108" s="2">
        <v>10</v>
      </c>
      <c r="H108" s="2">
        <v>6</v>
      </c>
      <c r="I108" s="2"/>
      <c r="J108" s="2"/>
      <c r="K108" s="2">
        <v>10</v>
      </c>
      <c r="L108" s="2">
        <v>5</v>
      </c>
      <c r="M108" s="2"/>
      <c r="N108" s="2">
        <v>10</v>
      </c>
      <c r="O108" s="2">
        <v>2</v>
      </c>
      <c r="P108" s="2"/>
      <c r="Q108" s="2"/>
      <c r="R108" s="2">
        <v>10</v>
      </c>
      <c r="S108" s="2">
        <v>5</v>
      </c>
      <c r="T108" s="2"/>
      <c r="U108" s="2"/>
      <c r="V108" s="2">
        <v>64</v>
      </c>
      <c r="W108" s="4">
        <v>5.666666666666667</v>
      </c>
    </row>
    <row r="109" spans="1:23" x14ac:dyDescent="0.2">
      <c r="A109" s="2" t="s">
        <v>20</v>
      </c>
      <c r="B109" s="2" t="s">
        <v>127</v>
      </c>
      <c r="C109" s="2" t="s">
        <v>293</v>
      </c>
      <c r="D109" s="2">
        <v>10</v>
      </c>
      <c r="E109" s="2">
        <v>10</v>
      </c>
      <c r="F109" s="2"/>
      <c r="G109" s="2"/>
      <c r="H109" s="2"/>
      <c r="I109" s="2">
        <v>1</v>
      </c>
      <c r="J109" s="2"/>
      <c r="K109" s="2">
        <v>15</v>
      </c>
      <c r="L109" s="2">
        <v>5</v>
      </c>
      <c r="M109" s="2"/>
      <c r="N109" s="2"/>
      <c r="O109" s="2">
        <v>8</v>
      </c>
      <c r="P109" s="2"/>
      <c r="Q109" s="2"/>
      <c r="R109" s="2">
        <v>12</v>
      </c>
      <c r="S109" s="2"/>
      <c r="T109" s="2"/>
      <c r="U109" s="2"/>
      <c r="V109" s="2">
        <v>61</v>
      </c>
      <c r="W109" s="4">
        <v>10</v>
      </c>
    </row>
  </sheetData>
  <autoFilter ref="A1:W109" xr:uid="{DCD7D1F6-6E72-459A-94FD-9F1DE867A7C5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16369-26FC-4D22-A000-524B94776EE4}">
  <dimension ref="A1:W58"/>
  <sheetViews>
    <sheetView tabSelected="1" workbookViewId="0">
      <selection activeCell="B4" sqref="B4"/>
    </sheetView>
  </sheetViews>
  <sheetFormatPr baseColWidth="10" defaultColWidth="8.83203125" defaultRowHeight="15" x14ac:dyDescent="0.2"/>
  <cols>
    <col min="2" max="2" width="12.33203125" bestFit="1" customWidth="1"/>
    <col min="3" max="3" width="70.1640625" bestFit="1" customWidth="1"/>
    <col min="23" max="23" width="14.6640625" style="1" bestFit="1" customWidth="1"/>
  </cols>
  <sheetData>
    <row r="1" spans="1:23" x14ac:dyDescent="0.2">
      <c r="A1" s="2" t="s">
        <v>128</v>
      </c>
      <c r="B1" s="2" t="s">
        <v>130</v>
      </c>
      <c r="C1" s="2" t="s">
        <v>189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3" t="s">
        <v>129</v>
      </c>
    </row>
    <row r="2" spans="1:23" x14ac:dyDescent="0.2">
      <c r="A2" s="2" t="s">
        <v>132</v>
      </c>
      <c r="B2" s="2" t="s">
        <v>131</v>
      </c>
      <c r="C2" s="2" t="s">
        <v>294</v>
      </c>
      <c r="D2" s="2">
        <v>15008</v>
      </c>
      <c r="E2" s="2">
        <v>14272</v>
      </c>
      <c r="F2" s="2">
        <v>13472</v>
      </c>
      <c r="G2" s="2">
        <v>13168</v>
      </c>
      <c r="H2" s="2">
        <v>11200</v>
      </c>
      <c r="I2" s="2">
        <v>18280</v>
      </c>
      <c r="J2" s="2">
        <v>9928</v>
      </c>
      <c r="K2" s="2">
        <v>13376</v>
      </c>
      <c r="L2" s="2">
        <v>16888</v>
      </c>
      <c r="M2" s="2">
        <v>11824</v>
      </c>
      <c r="N2" s="2">
        <v>9440</v>
      </c>
      <c r="O2" s="2">
        <v>13512</v>
      </c>
      <c r="P2" s="2">
        <v>14312</v>
      </c>
      <c r="Q2" s="2">
        <v>12112</v>
      </c>
      <c r="R2" s="2">
        <v>10616</v>
      </c>
      <c r="S2" s="2">
        <v>12225</v>
      </c>
      <c r="T2" s="2">
        <v>10007</v>
      </c>
      <c r="U2" s="2">
        <v>1104</v>
      </c>
      <c r="V2" s="2">
        <v>220744</v>
      </c>
      <c r="W2" s="4">
        <v>12130.666666666666</v>
      </c>
    </row>
    <row r="3" spans="1:23" x14ac:dyDescent="0.2">
      <c r="A3" s="2" t="s">
        <v>132</v>
      </c>
      <c r="B3" s="2" t="s">
        <v>133</v>
      </c>
      <c r="C3" s="2" t="s">
        <v>295</v>
      </c>
      <c r="D3" s="2">
        <v>15008</v>
      </c>
      <c r="E3" s="2">
        <v>14272</v>
      </c>
      <c r="F3" s="2">
        <v>13472</v>
      </c>
      <c r="G3" s="2">
        <v>13168</v>
      </c>
      <c r="H3" s="2">
        <v>11200</v>
      </c>
      <c r="I3" s="2">
        <v>18280</v>
      </c>
      <c r="J3" s="2">
        <v>9928</v>
      </c>
      <c r="K3" s="2">
        <v>13376</v>
      </c>
      <c r="L3" s="2">
        <v>16854</v>
      </c>
      <c r="M3" s="2">
        <v>11816</v>
      </c>
      <c r="N3" s="2">
        <v>9440</v>
      </c>
      <c r="O3" s="2">
        <v>13512</v>
      </c>
      <c r="P3" s="2">
        <v>14312</v>
      </c>
      <c r="Q3" s="2">
        <v>12112</v>
      </c>
      <c r="R3" s="2">
        <v>10616</v>
      </c>
      <c r="S3" s="2">
        <v>14840</v>
      </c>
      <c r="T3" s="2">
        <v>7392</v>
      </c>
      <c r="U3" s="2">
        <v>1104</v>
      </c>
      <c r="V3" s="2">
        <v>220702</v>
      </c>
      <c r="W3" s="4">
        <v>12130.666666666666</v>
      </c>
    </row>
    <row r="4" spans="1:23" x14ac:dyDescent="0.2">
      <c r="A4" s="2" t="s">
        <v>132</v>
      </c>
      <c r="B4" s="2" t="s">
        <v>134</v>
      </c>
      <c r="C4" s="2" t="s">
        <v>296</v>
      </c>
      <c r="D4" s="2">
        <v>5412</v>
      </c>
      <c r="E4" s="2">
        <v>6288</v>
      </c>
      <c r="F4" s="2">
        <v>3654</v>
      </c>
      <c r="G4" s="2">
        <v>9270</v>
      </c>
      <c r="H4" s="2">
        <v>10752</v>
      </c>
      <c r="I4" s="2">
        <v>4362</v>
      </c>
      <c r="J4" s="2">
        <v>14868</v>
      </c>
      <c r="K4" s="2">
        <v>4038</v>
      </c>
      <c r="L4" s="2">
        <v>8520</v>
      </c>
      <c r="M4" s="2">
        <v>9672</v>
      </c>
      <c r="N4" s="2">
        <v>5442</v>
      </c>
      <c r="O4" s="2">
        <v>5568</v>
      </c>
      <c r="P4" s="2">
        <v>6786</v>
      </c>
      <c r="Q4" s="2">
        <v>4476</v>
      </c>
      <c r="R4" s="2">
        <v>8478</v>
      </c>
      <c r="S4" s="2">
        <v>9330</v>
      </c>
      <c r="T4" s="2">
        <v>7992</v>
      </c>
      <c r="U4" s="2">
        <v>1206</v>
      </c>
      <c r="V4" s="2">
        <v>126114</v>
      </c>
      <c r="W4" s="4">
        <v>7105</v>
      </c>
    </row>
    <row r="5" spans="1:23" x14ac:dyDescent="0.2">
      <c r="A5" s="2" t="s">
        <v>132</v>
      </c>
      <c r="B5" s="2" t="s">
        <v>135</v>
      </c>
      <c r="C5" s="2" t="s">
        <v>297</v>
      </c>
      <c r="D5" s="2">
        <v>7706</v>
      </c>
      <c r="E5" s="2">
        <v>7476</v>
      </c>
      <c r="F5" s="2">
        <v>6826</v>
      </c>
      <c r="G5" s="2">
        <v>6710</v>
      </c>
      <c r="H5" s="2">
        <v>5794</v>
      </c>
      <c r="I5" s="2">
        <v>9480</v>
      </c>
      <c r="J5" s="2">
        <v>5214</v>
      </c>
      <c r="K5" s="2">
        <v>6948</v>
      </c>
      <c r="L5" s="2">
        <v>8886</v>
      </c>
      <c r="M5" s="2">
        <v>6434</v>
      </c>
      <c r="N5" s="2">
        <v>4888</v>
      </c>
      <c r="O5" s="2">
        <v>6782</v>
      </c>
      <c r="P5" s="2">
        <v>7292</v>
      </c>
      <c r="Q5" s="2">
        <v>6288</v>
      </c>
      <c r="R5" s="2">
        <v>5388</v>
      </c>
      <c r="S5" s="2">
        <v>7500</v>
      </c>
      <c r="T5" s="2">
        <v>3776</v>
      </c>
      <c r="U5" s="2">
        <v>560</v>
      </c>
      <c r="V5" s="2">
        <v>113948</v>
      </c>
      <c r="W5" s="4">
        <v>6171</v>
      </c>
    </row>
    <row r="6" spans="1:23" x14ac:dyDescent="0.2">
      <c r="A6" s="2" t="s">
        <v>132</v>
      </c>
      <c r="B6" s="2" t="s">
        <v>136</v>
      </c>
      <c r="C6" s="2" t="s">
        <v>298</v>
      </c>
      <c r="D6" s="2">
        <v>7504</v>
      </c>
      <c r="E6" s="2">
        <v>7136</v>
      </c>
      <c r="F6" s="2">
        <v>6736</v>
      </c>
      <c r="G6" s="2">
        <v>6584</v>
      </c>
      <c r="H6" s="2">
        <v>5600</v>
      </c>
      <c r="I6" s="2">
        <v>9140</v>
      </c>
      <c r="J6" s="2">
        <v>4964</v>
      </c>
      <c r="K6" s="2">
        <v>6688</v>
      </c>
      <c r="L6" s="2">
        <v>8444</v>
      </c>
      <c r="M6" s="2">
        <v>5912</v>
      </c>
      <c r="N6" s="2">
        <v>4720</v>
      </c>
      <c r="O6" s="2">
        <v>6756</v>
      </c>
      <c r="P6" s="2">
        <v>7156</v>
      </c>
      <c r="Q6" s="2">
        <v>6056</v>
      </c>
      <c r="R6" s="2">
        <v>5308</v>
      </c>
      <c r="S6" s="2">
        <v>7420</v>
      </c>
      <c r="T6" s="2">
        <v>3696</v>
      </c>
      <c r="U6" s="2">
        <v>552</v>
      </c>
      <c r="V6" s="2">
        <v>110372</v>
      </c>
      <c r="W6" s="4">
        <v>6065.333333333333</v>
      </c>
    </row>
    <row r="7" spans="1:23" x14ac:dyDescent="0.2">
      <c r="A7" s="2" t="s">
        <v>132</v>
      </c>
      <c r="B7" s="2" t="s">
        <v>137</v>
      </c>
      <c r="C7" s="2" t="s">
        <v>299</v>
      </c>
      <c r="D7" s="2">
        <v>7504</v>
      </c>
      <c r="E7" s="2">
        <v>7136</v>
      </c>
      <c r="F7" s="2">
        <v>6736</v>
      </c>
      <c r="G7" s="2">
        <v>6584</v>
      </c>
      <c r="H7" s="2">
        <v>5600</v>
      </c>
      <c r="I7" s="2">
        <v>9140</v>
      </c>
      <c r="J7" s="2">
        <v>4964</v>
      </c>
      <c r="K7" s="2">
        <v>6688</v>
      </c>
      <c r="L7" s="2">
        <v>8444</v>
      </c>
      <c r="M7" s="2">
        <v>5912</v>
      </c>
      <c r="N7" s="2">
        <v>4720</v>
      </c>
      <c r="O7" s="2">
        <v>6756</v>
      </c>
      <c r="P7" s="2">
        <v>7156</v>
      </c>
      <c r="Q7" s="2">
        <v>6056</v>
      </c>
      <c r="R7" s="2">
        <v>5308</v>
      </c>
      <c r="S7" s="2">
        <v>7420</v>
      </c>
      <c r="T7" s="2">
        <v>3696</v>
      </c>
      <c r="U7" s="2">
        <v>552</v>
      </c>
      <c r="V7" s="2">
        <v>110372</v>
      </c>
      <c r="W7" s="4">
        <v>6065.333333333333</v>
      </c>
    </row>
    <row r="8" spans="1:23" x14ac:dyDescent="0.2">
      <c r="A8" s="2" t="s">
        <v>132</v>
      </c>
      <c r="B8" s="2" t="s">
        <v>138</v>
      </c>
      <c r="C8" s="2" t="s">
        <v>300</v>
      </c>
      <c r="D8" s="2">
        <v>4204</v>
      </c>
      <c r="E8" s="2">
        <v>4918</v>
      </c>
      <c r="F8" s="2">
        <v>2844</v>
      </c>
      <c r="G8" s="2">
        <v>6940</v>
      </c>
      <c r="H8" s="2">
        <v>8928</v>
      </c>
      <c r="I8" s="2">
        <v>3288</v>
      </c>
      <c r="J8" s="2">
        <v>9892</v>
      </c>
      <c r="K8" s="2">
        <v>2752</v>
      </c>
      <c r="L8" s="2">
        <v>6641</v>
      </c>
      <c r="M8" s="2">
        <v>6863</v>
      </c>
      <c r="N8" s="2">
        <v>4464</v>
      </c>
      <c r="O8" s="2">
        <v>4126</v>
      </c>
      <c r="P8" s="2">
        <v>4978</v>
      </c>
      <c r="Q8" s="2">
        <v>3702</v>
      </c>
      <c r="R8" s="2">
        <v>6624</v>
      </c>
      <c r="S8" s="2">
        <v>6478</v>
      </c>
      <c r="T8" s="2">
        <v>5664</v>
      </c>
      <c r="U8" s="2">
        <v>804</v>
      </c>
      <c r="V8" s="2">
        <v>94110</v>
      </c>
      <c r="W8" s="4">
        <v>5262</v>
      </c>
    </row>
    <row r="9" spans="1:23" x14ac:dyDescent="0.2">
      <c r="A9" s="2" t="s">
        <v>132</v>
      </c>
      <c r="B9" s="2" t="s">
        <v>139</v>
      </c>
      <c r="C9" s="2" t="s">
        <v>301</v>
      </c>
      <c r="D9" s="2">
        <v>5386</v>
      </c>
      <c r="E9" s="2">
        <v>4998</v>
      </c>
      <c r="F9" s="2">
        <v>3888</v>
      </c>
      <c r="G9" s="2">
        <v>5886</v>
      </c>
      <c r="H9" s="2">
        <v>6892</v>
      </c>
      <c r="I9" s="2">
        <v>5728</v>
      </c>
      <c r="J9" s="2">
        <v>7394</v>
      </c>
      <c r="K9" s="2">
        <v>3942</v>
      </c>
      <c r="L9" s="2">
        <v>6656</v>
      </c>
      <c r="M9" s="2">
        <v>6206</v>
      </c>
      <c r="N9" s="2">
        <v>3980</v>
      </c>
      <c r="O9" s="2">
        <v>5296</v>
      </c>
      <c r="P9" s="2">
        <v>5396</v>
      </c>
      <c r="Q9" s="2">
        <v>4350</v>
      </c>
      <c r="R9" s="2">
        <v>5352</v>
      </c>
      <c r="S9" s="2">
        <v>6778</v>
      </c>
      <c r="T9" s="2">
        <v>4670</v>
      </c>
      <c r="U9" s="2">
        <v>714</v>
      </c>
      <c r="V9" s="2">
        <v>93512</v>
      </c>
      <c r="W9" s="4">
        <v>5307</v>
      </c>
    </row>
    <row r="10" spans="1:23" x14ac:dyDescent="0.2">
      <c r="A10" s="2" t="s">
        <v>132</v>
      </c>
      <c r="B10" s="2" t="s">
        <v>140</v>
      </c>
      <c r="C10" s="2" t="s">
        <v>302</v>
      </c>
      <c r="D10" s="2">
        <v>3892</v>
      </c>
      <c r="E10" s="2">
        <v>2856</v>
      </c>
      <c r="F10" s="2">
        <v>2480</v>
      </c>
      <c r="G10" s="2">
        <v>5292</v>
      </c>
      <c r="H10" s="2">
        <v>7508</v>
      </c>
      <c r="I10" s="2">
        <v>2648</v>
      </c>
      <c r="J10" s="2">
        <v>9512</v>
      </c>
      <c r="K10" s="2">
        <v>2272</v>
      </c>
      <c r="L10" s="2">
        <v>5220</v>
      </c>
      <c r="M10" s="2">
        <v>6040</v>
      </c>
      <c r="N10" s="2">
        <v>3484</v>
      </c>
      <c r="O10" s="2">
        <v>3200</v>
      </c>
      <c r="P10" s="2">
        <v>3268</v>
      </c>
      <c r="Q10" s="2">
        <v>2412</v>
      </c>
      <c r="R10" s="2">
        <v>5400</v>
      </c>
      <c r="S10" s="2">
        <v>3732</v>
      </c>
      <c r="T10" s="2">
        <v>3160</v>
      </c>
      <c r="U10" s="2">
        <v>800</v>
      </c>
      <c r="V10" s="2">
        <v>73176</v>
      </c>
      <c r="W10" s="4">
        <v>3528.6666666666665</v>
      </c>
    </row>
    <row r="11" spans="1:23" x14ac:dyDescent="0.2">
      <c r="A11" s="2" t="s">
        <v>132</v>
      </c>
      <c r="B11" s="2" t="s">
        <v>141</v>
      </c>
      <c r="C11" s="2" t="s">
        <v>303</v>
      </c>
      <c r="D11" s="2">
        <v>2806</v>
      </c>
      <c r="E11" s="2">
        <v>2832</v>
      </c>
      <c r="F11" s="2">
        <v>2838</v>
      </c>
      <c r="G11" s="2">
        <v>4374</v>
      </c>
      <c r="H11" s="2">
        <v>4586</v>
      </c>
      <c r="I11" s="2">
        <v>2360</v>
      </c>
      <c r="J11" s="2">
        <v>4956</v>
      </c>
      <c r="K11" s="2">
        <v>2538</v>
      </c>
      <c r="L11" s="2">
        <v>3778</v>
      </c>
      <c r="M11" s="2">
        <v>3794</v>
      </c>
      <c r="N11" s="2">
        <v>3006</v>
      </c>
      <c r="O11" s="2">
        <v>2910</v>
      </c>
      <c r="P11" s="2">
        <v>3282</v>
      </c>
      <c r="Q11" s="2">
        <v>2188</v>
      </c>
      <c r="R11" s="2">
        <v>3423</v>
      </c>
      <c r="S11" s="2">
        <v>3354</v>
      </c>
      <c r="T11" s="2">
        <v>3294</v>
      </c>
      <c r="U11" s="2">
        <v>402</v>
      </c>
      <c r="V11" s="2">
        <v>56721</v>
      </c>
      <c r="W11" s="4">
        <v>3075.1666666666665</v>
      </c>
    </row>
    <row r="12" spans="1:23" x14ac:dyDescent="0.2">
      <c r="A12" s="2" t="s">
        <v>132</v>
      </c>
      <c r="B12" s="2" t="s">
        <v>142</v>
      </c>
      <c r="C12" s="2" t="s">
        <v>304</v>
      </c>
      <c r="D12" s="2">
        <v>2800</v>
      </c>
      <c r="E12" s="2">
        <v>2560</v>
      </c>
      <c r="F12" s="2">
        <v>1168</v>
      </c>
      <c r="G12" s="2">
        <v>4564</v>
      </c>
      <c r="H12" s="2">
        <v>5100</v>
      </c>
      <c r="I12" s="2">
        <v>2820</v>
      </c>
      <c r="J12" s="2">
        <v>6300</v>
      </c>
      <c r="K12" s="2">
        <v>1020</v>
      </c>
      <c r="L12" s="2">
        <v>4700</v>
      </c>
      <c r="M12" s="2">
        <v>5420</v>
      </c>
      <c r="N12" s="2">
        <v>1220</v>
      </c>
      <c r="O12" s="2">
        <v>2536</v>
      </c>
      <c r="P12" s="2">
        <v>2712</v>
      </c>
      <c r="Q12" s="2">
        <v>2496</v>
      </c>
      <c r="R12" s="2">
        <v>4672</v>
      </c>
      <c r="S12" s="2">
        <v>2364</v>
      </c>
      <c r="T12" s="2">
        <v>3072</v>
      </c>
      <c r="U12" s="2">
        <v>800</v>
      </c>
      <c r="V12" s="2">
        <v>56324</v>
      </c>
      <c r="W12" s="4">
        <v>2975.3333333333335</v>
      </c>
    </row>
    <row r="13" spans="1:23" x14ac:dyDescent="0.2">
      <c r="A13" s="2" t="s">
        <v>132</v>
      </c>
      <c r="B13" s="2" t="s">
        <v>143</v>
      </c>
      <c r="C13" s="2" t="s">
        <v>305</v>
      </c>
      <c r="D13" s="2">
        <v>3718</v>
      </c>
      <c r="E13" s="2">
        <v>3366</v>
      </c>
      <c r="F13" s="2">
        <v>2840</v>
      </c>
      <c r="G13" s="2">
        <v>2692</v>
      </c>
      <c r="H13" s="2">
        <v>3346</v>
      </c>
      <c r="I13" s="2">
        <v>4540</v>
      </c>
      <c r="J13" s="2">
        <v>2780</v>
      </c>
      <c r="K13" s="2">
        <v>2960</v>
      </c>
      <c r="L13" s="2">
        <v>4338</v>
      </c>
      <c r="M13" s="2">
        <v>2772</v>
      </c>
      <c r="N13" s="2">
        <v>2712</v>
      </c>
      <c r="O13" s="2">
        <v>3496</v>
      </c>
      <c r="P13" s="2">
        <v>3298</v>
      </c>
      <c r="Q13" s="2">
        <v>3198</v>
      </c>
      <c r="R13" s="2">
        <v>2660</v>
      </c>
      <c r="S13" s="2">
        <v>3658</v>
      </c>
      <c r="T13" s="2">
        <v>2176</v>
      </c>
      <c r="U13" s="2">
        <v>276</v>
      </c>
      <c r="V13" s="2">
        <v>54826</v>
      </c>
      <c r="W13" s="4">
        <v>3081</v>
      </c>
    </row>
    <row r="14" spans="1:23" x14ac:dyDescent="0.2">
      <c r="A14" s="2" t="s">
        <v>132</v>
      </c>
      <c r="B14" s="2" t="s">
        <v>144</v>
      </c>
      <c r="C14" s="2" t="s">
        <v>306</v>
      </c>
      <c r="D14" s="2">
        <v>2925</v>
      </c>
      <c r="E14" s="2">
        <v>3056</v>
      </c>
      <c r="F14" s="2">
        <v>1051</v>
      </c>
      <c r="G14" s="2">
        <v>3207</v>
      </c>
      <c r="H14" s="2">
        <v>4723</v>
      </c>
      <c r="I14" s="2">
        <v>2054</v>
      </c>
      <c r="J14" s="2">
        <v>3707</v>
      </c>
      <c r="K14" s="2">
        <v>2784</v>
      </c>
      <c r="L14" s="2">
        <v>3392</v>
      </c>
      <c r="M14" s="2">
        <v>4603</v>
      </c>
      <c r="N14" s="2">
        <v>3333</v>
      </c>
      <c r="O14" s="2">
        <v>2964</v>
      </c>
      <c r="P14" s="2">
        <v>2779</v>
      </c>
      <c r="Q14" s="2">
        <v>2591</v>
      </c>
      <c r="R14" s="2">
        <v>4334</v>
      </c>
      <c r="S14" s="2">
        <v>3385</v>
      </c>
      <c r="T14" s="2">
        <v>1954</v>
      </c>
      <c r="U14" s="2">
        <v>228</v>
      </c>
      <c r="V14" s="2">
        <v>53070</v>
      </c>
      <c r="W14" s="4">
        <v>3001.1666666666665</v>
      </c>
    </row>
    <row r="15" spans="1:23" x14ac:dyDescent="0.2">
      <c r="A15" s="2" t="s">
        <v>132</v>
      </c>
      <c r="B15" s="2" t="s">
        <v>145</v>
      </c>
      <c r="C15" s="2" t="s">
        <v>307</v>
      </c>
      <c r="D15" s="2">
        <v>3298</v>
      </c>
      <c r="E15" s="2">
        <v>2756</v>
      </c>
      <c r="F15" s="2">
        <v>2632</v>
      </c>
      <c r="G15" s="2">
        <v>2544</v>
      </c>
      <c r="H15" s="2">
        <v>2382</v>
      </c>
      <c r="I15" s="2">
        <v>3956</v>
      </c>
      <c r="J15" s="2">
        <v>2068</v>
      </c>
      <c r="K15" s="2">
        <v>2762</v>
      </c>
      <c r="L15" s="2">
        <v>3342</v>
      </c>
      <c r="M15" s="2">
        <v>2456</v>
      </c>
      <c r="N15" s="2">
        <v>2176</v>
      </c>
      <c r="O15" s="2">
        <v>2898</v>
      </c>
      <c r="P15" s="2">
        <v>2938</v>
      </c>
      <c r="Q15" s="2">
        <v>2928</v>
      </c>
      <c r="R15" s="2">
        <v>2080</v>
      </c>
      <c r="S15" s="2">
        <v>3220</v>
      </c>
      <c r="T15" s="2">
        <v>1848</v>
      </c>
      <c r="U15" s="2">
        <v>276</v>
      </c>
      <c r="V15" s="2">
        <v>46560</v>
      </c>
      <c r="W15" s="4">
        <v>2652</v>
      </c>
    </row>
    <row r="16" spans="1:23" x14ac:dyDescent="0.2">
      <c r="A16" s="2" t="s">
        <v>132</v>
      </c>
      <c r="B16" s="2" t="s">
        <v>146</v>
      </c>
      <c r="C16" s="2" t="s">
        <v>308</v>
      </c>
      <c r="D16" s="2">
        <v>3298</v>
      </c>
      <c r="E16" s="2">
        <v>2756</v>
      </c>
      <c r="F16" s="2">
        <v>2632</v>
      </c>
      <c r="G16" s="2">
        <v>2544</v>
      </c>
      <c r="H16" s="2">
        <v>2382</v>
      </c>
      <c r="I16" s="2">
        <v>3956</v>
      </c>
      <c r="J16" s="2">
        <v>2068</v>
      </c>
      <c r="K16" s="2">
        <v>2762</v>
      </c>
      <c r="L16" s="2">
        <v>3342</v>
      </c>
      <c r="M16" s="2">
        <v>2456</v>
      </c>
      <c r="N16" s="2">
        <v>2174</v>
      </c>
      <c r="O16" s="2">
        <v>2898</v>
      </c>
      <c r="P16" s="2">
        <v>2938</v>
      </c>
      <c r="Q16" s="2">
        <v>2928</v>
      </c>
      <c r="R16" s="2">
        <v>2080</v>
      </c>
      <c r="S16" s="2">
        <v>3220</v>
      </c>
      <c r="T16" s="2">
        <v>1848</v>
      </c>
      <c r="U16" s="2">
        <v>276</v>
      </c>
      <c r="V16" s="2">
        <v>46558</v>
      </c>
      <c r="W16" s="4">
        <v>2652</v>
      </c>
    </row>
    <row r="17" spans="1:23" x14ac:dyDescent="0.2">
      <c r="A17" s="2" t="s">
        <v>132</v>
      </c>
      <c r="B17" s="2" t="s">
        <v>147</v>
      </c>
      <c r="C17" s="2" t="s">
        <v>309</v>
      </c>
      <c r="D17" s="2">
        <v>3148</v>
      </c>
      <c r="E17" s="2">
        <v>2726</v>
      </c>
      <c r="F17" s="2">
        <v>2560</v>
      </c>
      <c r="G17" s="2">
        <v>2498</v>
      </c>
      <c r="H17" s="2">
        <v>2632</v>
      </c>
      <c r="I17" s="2">
        <v>3956</v>
      </c>
      <c r="J17" s="2">
        <v>2068</v>
      </c>
      <c r="K17" s="2">
        <v>2762</v>
      </c>
      <c r="L17" s="2">
        <v>3342</v>
      </c>
      <c r="M17" s="2">
        <v>2456</v>
      </c>
      <c r="N17" s="2">
        <v>2176</v>
      </c>
      <c r="O17" s="2">
        <v>2898</v>
      </c>
      <c r="P17" s="2">
        <v>2938</v>
      </c>
      <c r="Q17" s="2">
        <v>2928</v>
      </c>
      <c r="R17" s="2">
        <v>2080</v>
      </c>
      <c r="S17" s="2">
        <v>3220</v>
      </c>
      <c r="T17" s="2">
        <v>1848</v>
      </c>
      <c r="U17" s="2">
        <v>276</v>
      </c>
      <c r="V17" s="2">
        <v>46512</v>
      </c>
      <c r="W17" s="4">
        <v>2652</v>
      </c>
    </row>
    <row r="18" spans="1:23" x14ac:dyDescent="0.2">
      <c r="A18" s="2" t="s">
        <v>132</v>
      </c>
      <c r="B18" s="2" t="s">
        <v>148</v>
      </c>
      <c r="C18" s="2" t="s">
        <v>310</v>
      </c>
      <c r="D18" s="2">
        <v>1804</v>
      </c>
      <c r="E18" s="2">
        <v>2096</v>
      </c>
      <c r="F18" s="2">
        <v>1218</v>
      </c>
      <c r="G18" s="2">
        <v>3250</v>
      </c>
      <c r="H18" s="2">
        <v>3584</v>
      </c>
      <c r="I18" s="2">
        <v>1454</v>
      </c>
      <c r="J18" s="2">
        <v>4956</v>
      </c>
      <c r="K18" s="2">
        <v>1346</v>
      </c>
      <c r="L18" s="2">
        <v>2840</v>
      </c>
      <c r="M18" s="2">
        <v>3258</v>
      </c>
      <c r="N18" s="2">
        <v>1804</v>
      </c>
      <c r="O18" s="2">
        <v>1856</v>
      </c>
      <c r="P18" s="2">
        <v>2252</v>
      </c>
      <c r="Q18" s="2">
        <v>1492</v>
      </c>
      <c r="R18" s="2">
        <v>2826</v>
      </c>
      <c r="S18" s="2">
        <v>3110</v>
      </c>
      <c r="T18" s="2">
        <v>2664</v>
      </c>
      <c r="U18" s="2">
        <v>402</v>
      </c>
      <c r="V18" s="2">
        <v>42212</v>
      </c>
      <c r="W18" s="4">
        <v>2366.6666666666665</v>
      </c>
    </row>
    <row r="19" spans="1:23" x14ac:dyDescent="0.2">
      <c r="A19" s="2" t="s">
        <v>132</v>
      </c>
      <c r="B19" s="2" t="s">
        <v>149</v>
      </c>
      <c r="C19" s="2" t="s">
        <v>311</v>
      </c>
      <c r="D19" s="2">
        <v>1400</v>
      </c>
      <c r="E19" s="2">
        <v>1280</v>
      </c>
      <c r="F19" s="2">
        <v>584</v>
      </c>
      <c r="G19" s="2">
        <v>2282</v>
      </c>
      <c r="H19" s="2">
        <v>2550</v>
      </c>
      <c r="I19" s="2">
        <v>1410</v>
      </c>
      <c r="J19" s="2">
        <v>3150</v>
      </c>
      <c r="K19" s="2">
        <v>510</v>
      </c>
      <c r="L19" s="2">
        <v>2350</v>
      </c>
      <c r="M19" s="2">
        <v>2710</v>
      </c>
      <c r="N19" s="2">
        <v>610</v>
      </c>
      <c r="O19" s="2">
        <v>1268</v>
      </c>
      <c r="P19" s="2">
        <v>1356</v>
      </c>
      <c r="Q19" s="2">
        <v>1248</v>
      </c>
      <c r="R19" s="2">
        <v>2336</v>
      </c>
      <c r="S19" s="2">
        <v>1182</v>
      </c>
      <c r="T19" s="2">
        <v>1536</v>
      </c>
      <c r="U19" s="2">
        <v>400</v>
      </c>
      <c r="V19" s="2">
        <v>28162</v>
      </c>
      <c r="W19" s="4">
        <v>1487.6666666666667</v>
      </c>
    </row>
    <row r="20" spans="1:23" x14ac:dyDescent="0.2">
      <c r="A20" s="2" t="s">
        <v>132</v>
      </c>
      <c r="B20" s="2" t="s">
        <v>150</v>
      </c>
      <c r="C20" s="2" t="s">
        <v>312</v>
      </c>
      <c r="D20" s="2">
        <v>1400</v>
      </c>
      <c r="E20" s="2">
        <v>1280</v>
      </c>
      <c r="F20" s="2">
        <v>584</v>
      </c>
      <c r="G20" s="2">
        <v>2282</v>
      </c>
      <c r="H20" s="2">
        <v>2550</v>
      </c>
      <c r="I20" s="2">
        <v>1410</v>
      </c>
      <c r="J20" s="2">
        <v>3150</v>
      </c>
      <c r="K20" s="2">
        <v>484</v>
      </c>
      <c r="L20" s="2">
        <v>2376</v>
      </c>
      <c r="M20" s="2">
        <v>2710</v>
      </c>
      <c r="N20" s="2">
        <v>610</v>
      </c>
      <c r="O20" s="2">
        <v>1268</v>
      </c>
      <c r="P20" s="2">
        <v>1356</v>
      </c>
      <c r="Q20" s="2">
        <v>1248</v>
      </c>
      <c r="R20" s="2">
        <v>2336</v>
      </c>
      <c r="S20" s="2">
        <v>1182</v>
      </c>
      <c r="T20" s="2">
        <v>1536</v>
      </c>
      <c r="U20" s="2">
        <v>400</v>
      </c>
      <c r="V20" s="2">
        <v>28162</v>
      </c>
      <c r="W20" s="4">
        <v>1487.6666666666667</v>
      </c>
    </row>
    <row r="21" spans="1:23" x14ac:dyDescent="0.2">
      <c r="A21" s="2" t="s">
        <v>132</v>
      </c>
      <c r="B21" s="2" t="s">
        <v>151</v>
      </c>
      <c r="C21" s="2" t="s">
        <v>313</v>
      </c>
      <c r="D21" s="2">
        <v>2163</v>
      </c>
      <c r="E21" s="2">
        <v>840</v>
      </c>
      <c r="F21" s="2">
        <v>1563</v>
      </c>
      <c r="G21" s="2">
        <v>480</v>
      </c>
      <c r="H21" s="2">
        <v>1149</v>
      </c>
      <c r="I21" s="2">
        <v>2232</v>
      </c>
      <c r="J21" s="2">
        <v>1059</v>
      </c>
      <c r="K21" s="2">
        <v>1923</v>
      </c>
      <c r="L21" s="2">
        <v>1488</v>
      </c>
      <c r="M21" s="2">
        <v>1200</v>
      </c>
      <c r="N21" s="2">
        <v>477</v>
      </c>
      <c r="O21" s="2">
        <v>840</v>
      </c>
      <c r="P21" s="2">
        <v>1560</v>
      </c>
      <c r="Q21" s="2">
        <v>1416</v>
      </c>
      <c r="R21" s="2">
        <v>1911</v>
      </c>
      <c r="S21" s="2">
        <v>3036</v>
      </c>
      <c r="T21" s="2">
        <v>552</v>
      </c>
      <c r="U21" s="2">
        <v>414</v>
      </c>
      <c r="V21" s="2">
        <v>24303</v>
      </c>
      <c r="W21" s="4">
        <v>1552.5</v>
      </c>
    </row>
    <row r="22" spans="1:23" x14ac:dyDescent="0.2">
      <c r="A22" s="2" t="s">
        <v>132</v>
      </c>
      <c r="B22" s="2" t="s">
        <v>152</v>
      </c>
      <c r="C22" s="2" t="s">
        <v>314</v>
      </c>
      <c r="D22" s="2">
        <v>1100</v>
      </c>
      <c r="E22" s="2">
        <v>1320</v>
      </c>
      <c r="F22" s="2">
        <v>200</v>
      </c>
      <c r="G22" s="2">
        <v>376</v>
      </c>
      <c r="H22" s="2">
        <v>1548</v>
      </c>
      <c r="I22" s="2">
        <v>680</v>
      </c>
      <c r="J22" s="2">
        <v>1248</v>
      </c>
      <c r="K22" s="2">
        <v>1240</v>
      </c>
      <c r="L22" s="2">
        <v>1144</v>
      </c>
      <c r="M22" s="2">
        <v>2404</v>
      </c>
      <c r="N22" s="2">
        <v>1076</v>
      </c>
      <c r="O22" s="2">
        <v>1152</v>
      </c>
      <c r="P22" s="2">
        <v>728</v>
      </c>
      <c r="Q22" s="2">
        <v>1040</v>
      </c>
      <c r="R22" s="2">
        <v>760</v>
      </c>
      <c r="S22" s="2">
        <v>752</v>
      </c>
      <c r="T22" s="2">
        <v>684</v>
      </c>
      <c r="U22" s="2">
        <v>28</v>
      </c>
      <c r="V22" s="2">
        <v>17480</v>
      </c>
      <c r="W22" s="4">
        <v>852.66666666666663</v>
      </c>
    </row>
    <row r="23" spans="1:23" x14ac:dyDescent="0.2">
      <c r="A23" s="2" t="s">
        <v>132</v>
      </c>
      <c r="B23" s="2" t="s">
        <v>153</v>
      </c>
      <c r="C23" s="2" t="s">
        <v>315</v>
      </c>
      <c r="D23" s="2">
        <v>1442</v>
      </c>
      <c r="E23" s="2">
        <v>560</v>
      </c>
      <c r="F23" s="2">
        <v>1042</v>
      </c>
      <c r="G23" s="2">
        <v>320</v>
      </c>
      <c r="H23" s="2">
        <v>766</v>
      </c>
      <c r="I23" s="2">
        <v>1488</v>
      </c>
      <c r="J23" s="2">
        <v>706</v>
      </c>
      <c r="K23" s="2">
        <v>1282</v>
      </c>
      <c r="L23" s="2">
        <v>992</v>
      </c>
      <c r="M23" s="2">
        <v>800</v>
      </c>
      <c r="N23" s="2">
        <v>318</v>
      </c>
      <c r="O23" s="2">
        <v>560</v>
      </c>
      <c r="P23" s="2">
        <v>1040</v>
      </c>
      <c r="Q23" s="2">
        <v>944</v>
      </c>
      <c r="R23" s="2">
        <v>1274</v>
      </c>
      <c r="S23" s="2">
        <v>2024</v>
      </c>
      <c r="T23" s="2">
        <v>368</v>
      </c>
      <c r="U23" s="2">
        <v>276</v>
      </c>
      <c r="V23" s="2">
        <v>16202</v>
      </c>
      <c r="W23" s="4">
        <v>1035</v>
      </c>
    </row>
    <row r="24" spans="1:23" x14ac:dyDescent="0.2">
      <c r="A24" s="2" t="s">
        <v>132</v>
      </c>
      <c r="B24" s="2" t="s">
        <v>154</v>
      </c>
      <c r="C24" s="2" t="s">
        <v>316</v>
      </c>
      <c r="D24" s="2">
        <v>908</v>
      </c>
      <c r="E24" s="2">
        <v>1280</v>
      </c>
      <c r="F24" s="2">
        <v>1864</v>
      </c>
      <c r="G24" s="2">
        <v>1496</v>
      </c>
      <c r="H24" s="2">
        <v>536</v>
      </c>
      <c r="I24" s="2">
        <v>1232</v>
      </c>
      <c r="J24" s="2">
        <v>612</v>
      </c>
      <c r="K24" s="2">
        <v>1020</v>
      </c>
      <c r="L24" s="2">
        <v>1600</v>
      </c>
      <c r="M24" s="2">
        <v>960</v>
      </c>
      <c r="N24" s="2">
        <v>320</v>
      </c>
      <c r="O24" s="2">
        <v>937</v>
      </c>
      <c r="P24" s="2">
        <v>1280</v>
      </c>
      <c r="Q24" s="2"/>
      <c r="R24" s="2">
        <v>1120</v>
      </c>
      <c r="S24" s="2">
        <v>800</v>
      </c>
      <c r="T24" s="2"/>
      <c r="U24" s="2"/>
      <c r="V24" s="2">
        <v>15965</v>
      </c>
      <c r="W24" s="4">
        <v>1034.25</v>
      </c>
    </row>
    <row r="25" spans="1:23" x14ac:dyDescent="0.2">
      <c r="A25" s="2" t="s">
        <v>132</v>
      </c>
      <c r="B25" s="2" t="s">
        <v>155</v>
      </c>
      <c r="C25" s="2" t="s">
        <v>317</v>
      </c>
      <c r="D25" s="2">
        <v>728</v>
      </c>
      <c r="E25" s="2">
        <v>1107</v>
      </c>
      <c r="F25" s="2">
        <v>674</v>
      </c>
      <c r="G25" s="2">
        <v>961</v>
      </c>
      <c r="H25" s="2">
        <v>907</v>
      </c>
      <c r="I25" s="2">
        <v>960</v>
      </c>
      <c r="J25" s="2">
        <v>1212</v>
      </c>
      <c r="K25" s="2">
        <v>841</v>
      </c>
      <c r="L25" s="2">
        <v>1159</v>
      </c>
      <c r="M25" s="2">
        <v>571</v>
      </c>
      <c r="N25" s="2">
        <v>938</v>
      </c>
      <c r="O25" s="2">
        <v>923</v>
      </c>
      <c r="P25" s="2">
        <v>1036</v>
      </c>
      <c r="Q25" s="2">
        <v>818</v>
      </c>
      <c r="R25" s="2">
        <v>662</v>
      </c>
      <c r="S25" s="2">
        <v>622</v>
      </c>
      <c r="T25" s="2">
        <v>521</v>
      </c>
      <c r="U25" s="2">
        <v>18</v>
      </c>
      <c r="V25" s="2">
        <v>14658</v>
      </c>
      <c r="W25" s="4">
        <v>763.66666666666663</v>
      </c>
    </row>
    <row r="26" spans="1:23" x14ac:dyDescent="0.2">
      <c r="A26" s="2" t="s">
        <v>132</v>
      </c>
      <c r="B26" s="2" t="s">
        <v>156</v>
      </c>
      <c r="C26" s="2" t="s">
        <v>318</v>
      </c>
      <c r="D26" s="2">
        <v>986</v>
      </c>
      <c r="E26" s="2">
        <v>756</v>
      </c>
      <c r="F26" s="2">
        <v>972</v>
      </c>
      <c r="G26" s="2">
        <v>536</v>
      </c>
      <c r="H26" s="2">
        <v>404</v>
      </c>
      <c r="I26" s="2">
        <v>408</v>
      </c>
      <c r="J26" s="2">
        <v>404</v>
      </c>
      <c r="K26" s="2">
        <v>900</v>
      </c>
      <c r="L26" s="2">
        <v>862</v>
      </c>
      <c r="M26" s="2">
        <v>886</v>
      </c>
      <c r="N26" s="2">
        <v>652</v>
      </c>
      <c r="O26" s="2">
        <v>572</v>
      </c>
      <c r="P26" s="2">
        <v>640</v>
      </c>
      <c r="Q26" s="2">
        <v>246</v>
      </c>
      <c r="R26" s="2">
        <v>578</v>
      </c>
      <c r="S26" s="2">
        <v>620</v>
      </c>
      <c r="T26" s="2">
        <v>730</v>
      </c>
      <c r="U26" s="2">
        <v>336</v>
      </c>
      <c r="V26" s="2">
        <v>11488</v>
      </c>
      <c r="W26" s="4">
        <v>564.33333333333337</v>
      </c>
    </row>
    <row r="27" spans="1:23" x14ac:dyDescent="0.2">
      <c r="A27" s="2" t="s">
        <v>132</v>
      </c>
      <c r="B27" s="2" t="s">
        <v>157</v>
      </c>
      <c r="C27" s="2" t="s">
        <v>319</v>
      </c>
      <c r="D27" s="2">
        <v>430</v>
      </c>
      <c r="E27" s="2">
        <v>954</v>
      </c>
      <c r="F27" s="2">
        <v>322</v>
      </c>
      <c r="G27" s="2">
        <v>396</v>
      </c>
      <c r="H27" s="2">
        <v>606</v>
      </c>
      <c r="I27" s="2">
        <v>572</v>
      </c>
      <c r="J27" s="2">
        <v>620</v>
      </c>
      <c r="K27" s="2">
        <v>530</v>
      </c>
      <c r="L27" s="2">
        <v>980</v>
      </c>
      <c r="M27" s="2">
        <v>942</v>
      </c>
      <c r="N27" s="2">
        <v>436</v>
      </c>
      <c r="O27" s="2">
        <v>892</v>
      </c>
      <c r="P27" s="2">
        <v>1054</v>
      </c>
      <c r="Q27" s="2">
        <v>900</v>
      </c>
      <c r="R27" s="2">
        <v>50</v>
      </c>
      <c r="S27" s="2">
        <v>786</v>
      </c>
      <c r="T27" s="2">
        <v>160</v>
      </c>
      <c r="U27" s="2"/>
      <c r="V27" s="2">
        <v>10630</v>
      </c>
      <c r="W27" s="4">
        <v>640.33333333333337</v>
      </c>
    </row>
    <row r="28" spans="1:23" x14ac:dyDescent="0.2">
      <c r="A28" s="2" t="s">
        <v>132</v>
      </c>
      <c r="B28" s="2" t="s">
        <v>158</v>
      </c>
      <c r="C28" s="2" t="s">
        <v>320</v>
      </c>
      <c r="D28" s="2">
        <v>453</v>
      </c>
      <c r="E28" s="2">
        <v>240</v>
      </c>
      <c r="F28" s="2">
        <v>231</v>
      </c>
      <c r="G28" s="2">
        <v>648</v>
      </c>
      <c r="H28" s="2">
        <v>300</v>
      </c>
      <c r="I28" s="2">
        <v>57</v>
      </c>
      <c r="J28" s="2"/>
      <c r="K28" s="2">
        <v>420</v>
      </c>
      <c r="L28" s="2">
        <v>795</v>
      </c>
      <c r="M28" s="2"/>
      <c r="N28" s="2">
        <v>747</v>
      </c>
      <c r="O28" s="2">
        <v>846</v>
      </c>
      <c r="P28" s="2">
        <v>609</v>
      </c>
      <c r="Q28" s="2">
        <v>431</v>
      </c>
      <c r="R28" s="2">
        <v>1009</v>
      </c>
      <c r="S28" s="2">
        <v>975</v>
      </c>
      <c r="T28" s="2">
        <v>311</v>
      </c>
      <c r="U28" s="2"/>
      <c r="V28" s="2">
        <v>8072</v>
      </c>
      <c r="W28" s="4">
        <v>696.83333333333337</v>
      </c>
    </row>
    <row r="29" spans="1:23" x14ac:dyDescent="0.2">
      <c r="A29" s="2" t="s">
        <v>132</v>
      </c>
      <c r="B29" s="2" t="s">
        <v>159</v>
      </c>
      <c r="C29" s="2" t="s">
        <v>321</v>
      </c>
      <c r="D29" s="2">
        <v>620</v>
      </c>
      <c r="E29" s="2">
        <v>330</v>
      </c>
      <c r="F29" s="2">
        <v>408</v>
      </c>
      <c r="G29" s="2">
        <v>82</v>
      </c>
      <c r="H29" s="2">
        <v>1564</v>
      </c>
      <c r="I29" s="2">
        <v>502</v>
      </c>
      <c r="J29" s="2">
        <v>544</v>
      </c>
      <c r="K29" s="2">
        <v>264</v>
      </c>
      <c r="L29" s="2">
        <v>916</v>
      </c>
      <c r="M29" s="2">
        <v>246</v>
      </c>
      <c r="N29" s="2">
        <v>300</v>
      </c>
      <c r="O29" s="2">
        <v>582</v>
      </c>
      <c r="P29" s="2">
        <v>250</v>
      </c>
      <c r="Q29" s="2">
        <v>260</v>
      </c>
      <c r="R29" s="2">
        <v>480</v>
      </c>
      <c r="S29" s="2">
        <v>368</v>
      </c>
      <c r="T29" s="2">
        <v>348</v>
      </c>
      <c r="U29" s="2"/>
      <c r="V29" s="2">
        <v>8064</v>
      </c>
      <c r="W29" s="4">
        <v>381.33333333333331</v>
      </c>
    </row>
    <row r="30" spans="1:23" x14ac:dyDescent="0.2">
      <c r="A30" s="2" t="s">
        <v>132</v>
      </c>
      <c r="B30" s="2" t="s">
        <v>160</v>
      </c>
      <c r="C30" s="2" t="s">
        <v>322</v>
      </c>
      <c r="D30" s="2">
        <v>202</v>
      </c>
      <c r="E30" s="2">
        <v>456</v>
      </c>
      <c r="F30" s="2">
        <v>355</v>
      </c>
      <c r="G30" s="2">
        <v>461</v>
      </c>
      <c r="H30" s="2">
        <v>567</v>
      </c>
      <c r="I30" s="2">
        <v>117</v>
      </c>
      <c r="J30" s="2">
        <v>878</v>
      </c>
      <c r="K30" s="2">
        <v>473</v>
      </c>
      <c r="L30" s="2">
        <v>322</v>
      </c>
      <c r="M30" s="2">
        <v>274</v>
      </c>
      <c r="N30" s="2">
        <v>691</v>
      </c>
      <c r="O30" s="2">
        <v>359</v>
      </c>
      <c r="P30" s="2">
        <v>483</v>
      </c>
      <c r="Q30" s="2">
        <v>224</v>
      </c>
      <c r="R30" s="2">
        <v>369</v>
      </c>
      <c r="S30" s="2">
        <v>955</v>
      </c>
      <c r="T30" s="2">
        <v>632</v>
      </c>
      <c r="U30" s="2">
        <v>1</v>
      </c>
      <c r="V30" s="2">
        <v>7819</v>
      </c>
      <c r="W30" s="4">
        <v>503.66666666666669</v>
      </c>
    </row>
    <row r="31" spans="1:23" x14ac:dyDescent="0.2">
      <c r="A31" s="2" t="s">
        <v>132</v>
      </c>
      <c r="B31" s="2" t="s">
        <v>161</v>
      </c>
      <c r="C31" s="2" t="s">
        <v>323</v>
      </c>
      <c r="D31" s="2">
        <v>453</v>
      </c>
      <c r="E31" s="2">
        <v>138</v>
      </c>
      <c r="F31" s="2">
        <v>141</v>
      </c>
      <c r="G31" s="2">
        <v>321</v>
      </c>
      <c r="H31" s="2"/>
      <c r="I31" s="2">
        <v>57</v>
      </c>
      <c r="J31" s="2"/>
      <c r="K31" s="2">
        <v>240</v>
      </c>
      <c r="L31" s="2">
        <v>615</v>
      </c>
      <c r="M31" s="2"/>
      <c r="N31" s="2">
        <v>600</v>
      </c>
      <c r="O31" s="2">
        <v>600</v>
      </c>
      <c r="P31" s="2">
        <v>315</v>
      </c>
      <c r="Q31" s="2">
        <v>360</v>
      </c>
      <c r="R31" s="2">
        <v>840</v>
      </c>
      <c r="S31" s="2">
        <v>945</v>
      </c>
      <c r="T31" s="2">
        <v>120</v>
      </c>
      <c r="U31" s="2"/>
      <c r="V31" s="2">
        <v>5745</v>
      </c>
      <c r="W31" s="4">
        <v>530</v>
      </c>
    </row>
    <row r="32" spans="1:23" x14ac:dyDescent="0.2">
      <c r="A32" s="2" t="s">
        <v>132</v>
      </c>
      <c r="B32" s="2" t="s">
        <v>162</v>
      </c>
      <c r="C32" s="2" t="s">
        <v>324</v>
      </c>
      <c r="D32" s="2">
        <v>748</v>
      </c>
      <c r="E32" s="2">
        <v>1000</v>
      </c>
      <c r="F32" s="2">
        <v>584</v>
      </c>
      <c r="G32" s="2">
        <v>678</v>
      </c>
      <c r="H32" s="2">
        <v>296</v>
      </c>
      <c r="I32" s="2">
        <v>610</v>
      </c>
      <c r="J32" s="2">
        <v>104</v>
      </c>
      <c r="K32" s="2">
        <v>148</v>
      </c>
      <c r="L32" s="2">
        <v>114</v>
      </c>
      <c r="M32" s="2">
        <v>140</v>
      </c>
      <c r="N32" s="2">
        <v>210</v>
      </c>
      <c r="O32" s="2">
        <v>224</v>
      </c>
      <c r="P32" s="2">
        <v>110</v>
      </c>
      <c r="Q32" s="2">
        <v>124</v>
      </c>
      <c r="R32" s="2">
        <v>288</v>
      </c>
      <c r="S32" s="2">
        <v>206</v>
      </c>
      <c r="T32" s="2">
        <v>30</v>
      </c>
      <c r="U32" s="2"/>
      <c r="V32" s="2">
        <v>5614</v>
      </c>
      <c r="W32" s="4">
        <v>163.66666666666666</v>
      </c>
    </row>
    <row r="33" spans="1:23" x14ac:dyDescent="0.2">
      <c r="A33" s="2" t="s">
        <v>132</v>
      </c>
      <c r="B33" s="2" t="s">
        <v>163</v>
      </c>
      <c r="C33" s="2" t="s">
        <v>325</v>
      </c>
      <c r="D33" s="2">
        <v>376</v>
      </c>
      <c r="E33" s="2">
        <v>240</v>
      </c>
      <c r="F33" s="2">
        <v>90</v>
      </c>
      <c r="G33" s="2">
        <v>142</v>
      </c>
      <c r="H33" s="2">
        <v>420</v>
      </c>
      <c r="I33" s="2"/>
      <c r="J33" s="2">
        <v>374</v>
      </c>
      <c r="K33" s="2">
        <v>200</v>
      </c>
      <c r="L33" s="2">
        <v>100</v>
      </c>
      <c r="M33" s="2">
        <v>520</v>
      </c>
      <c r="N33" s="2">
        <v>210</v>
      </c>
      <c r="O33" s="2">
        <v>418</v>
      </c>
      <c r="P33" s="2">
        <v>192</v>
      </c>
      <c r="Q33" s="2">
        <v>278</v>
      </c>
      <c r="R33" s="2">
        <v>256</v>
      </c>
      <c r="S33" s="2">
        <v>196</v>
      </c>
      <c r="T33" s="2">
        <v>250</v>
      </c>
      <c r="U33" s="2"/>
      <c r="V33" s="2">
        <v>4262</v>
      </c>
      <c r="W33" s="4">
        <v>265</v>
      </c>
    </row>
    <row r="34" spans="1:23" x14ac:dyDescent="0.2">
      <c r="A34" s="2" t="s">
        <v>132</v>
      </c>
      <c r="B34" s="2" t="s">
        <v>164</v>
      </c>
      <c r="C34" s="2" t="s">
        <v>326</v>
      </c>
      <c r="D34" s="2">
        <v>748</v>
      </c>
      <c r="E34" s="2">
        <v>560</v>
      </c>
      <c r="F34" s="2">
        <v>584</v>
      </c>
      <c r="G34" s="2">
        <v>612</v>
      </c>
      <c r="H34" s="2">
        <v>266</v>
      </c>
      <c r="I34" s="2">
        <v>516</v>
      </c>
      <c r="J34" s="2">
        <v>24</v>
      </c>
      <c r="K34" s="2">
        <v>128</v>
      </c>
      <c r="L34" s="2">
        <v>24</v>
      </c>
      <c r="M34" s="2">
        <v>100</v>
      </c>
      <c r="N34" s="2"/>
      <c r="O34" s="2">
        <v>214</v>
      </c>
      <c r="P34" s="2"/>
      <c r="Q34" s="2">
        <v>90</v>
      </c>
      <c r="R34" s="2">
        <v>188</v>
      </c>
      <c r="S34" s="2">
        <v>114</v>
      </c>
      <c r="T34" s="2">
        <v>20</v>
      </c>
      <c r="U34" s="2"/>
      <c r="V34" s="2">
        <v>4188</v>
      </c>
      <c r="W34" s="4">
        <v>125.2</v>
      </c>
    </row>
    <row r="35" spans="1:23" x14ac:dyDescent="0.2">
      <c r="A35" s="2" t="s">
        <v>132</v>
      </c>
      <c r="B35" s="2" t="s">
        <v>165</v>
      </c>
      <c r="C35" s="2" t="s">
        <v>327</v>
      </c>
      <c r="D35" s="2">
        <v>420</v>
      </c>
      <c r="E35" s="2">
        <v>198</v>
      </c>
      <c r="F35" s="2">
        <v>120</v>
      </c>
      <c r="G35" s="2">
        <v>180</v>
      </c>
      <c r="H35" s="2">
        <v>470</v>
      </c>
      <c r="I35" s="2">
        <v>256</v>
      </c>
      <c r="J35" s="2">
        <v>302</v>
      </c>
      <c r="K35" s="2"/>
      <c r="L35" s="2">
        <v>552</v>
      </c>
      <c r="M35" s="2">
        <v>50</v>
      </c>
      <c r="N35" s="2">
        <v>138</v>
      </c>
      <c r="O35" s="2">
        <v>540</v>
      </c>
      <c r="P35" s="2">
        <v>160</v>
      </c>
      <c r="Q35" s="2">
        <v>64</v>
      </c>
      <c r="R35" s="2">
        <v>68</v>
      </c>
      <c r="S35" s="2">
        <v>130</v>
      </c>
      <c r="T35" s="2">
        <v>428</v>
      </c>
      <c r="U35" s="2"/>
      <c r="V35" s="2">
        <v>4076</v>
      </c>
      <c r="W35" s="4">
        <v>231.66666666666666</v>
      </c>
    </row>
    <row r="36" spans="1:23" x14ac:dyDescent="0.2">
      <c r="A36" s="2" t="s">
        <v>132</v>
      </c>
      <c r="B36" s="2" t="s">
        <v>166</v>
      </c>
      <c r="C36" s="2" t="s">
        <v>328</v>
      </c>
      <c r="D36" s="2">
        <v>232</v>
      </c>
      <c r="E36" s="2">
        <v>320</v>
      </c>
      <c r="F36" s="2">
        <v>466</v>
      </c>
      <c r="G36" s="2">
        <v>374</v>
      </c>
      <c r="H36" s="2">
        <v>134</v>
      </c>
      <c r="I36" s="2">
        <v>313</v>
      </c>
      <c r="J36" s="2">
        <v>153</v>
      </c>
      <c r="K36" s="2">
        <v>255</v>
      </c>
      <c r="L36" s="2">
        <v>400</v>
      </c>
      <c r="M36" s="2">
        <v>240</v>
      </c>
      <c r="N36" s="2">
        <v>85</v>
      </c>
      <c r="O36" s="2">
        <v>240</v>
      </c>
      <c r="P36" s="2">
        <v>325</v>
      </c>
      <c r="Q36" s="2"/>
      <c r="R36" s="2">
        <v>280</v>
      </c>
      <c r="S36" s="2">
        <v>200</v>
      </c>
      <c r="T36" s="2"/>
      <c r="U36" s="2"/>
      <c r="V36" s="2">
        <v>4017</v>
      </c>
      <c r="W36" s="4">
        <v>261.25</v>
      </c>
    </row>
    <row r="37" spans="1:23" x14ac:dyDescent="0.2">
      <c r="A37" s="2" t="s">
        <v>132</v>
      </c>
      <c r="B37" s="2" t="s">
        <v>167</v>
      </c>
      <c r="C37" s="2" t="s">
        <v>329</v>
      </c>
      <c r="D37" s="2">
        <v>312</v>
      </c>
      <c r="E37" s="2">
        <v>122</v>
      </c>
      <c r="F37" s="2">
        <v>94</v>
      </c>
      <c r="G37" s="2">
        <v>216</v>
      </c>
      <c r="H37" s="2"/>
      <c r="I37" s="2">
        <v>38</v>
      </c>
      <c r="J37" s="2">
        <v>4</v>
      </c>
      <c r="K37" s="2">
        <v>160</v>
      </c>
      <c r="L37" s="2">
        <v>410</v>
      </c>
      <c r="M37" s="2">
        <v>20</v>
      </c>
      <c r="N37" s="2">
        <v>424</v>
      </c>
      <c r="O37" s="2">
        <v>440</v>
      </c>
      <c r="P37" s="2">
        <v>210</v>
      </c>
      <c r="Q37" s="2">
        <v>240</v>
      </c>
      <c r="R37" s="2">
        <v>590</v>
      </c>
      <c r="S37" s="2">
        <v>640</v>
      </c>
      <c r="T37" s="2">
        <v>80</v>
      </c>
      <c r="U37" s="2"/>
      <c r="V37" s="2">
        <v>4000</v>
      </c>
      <c r="W37" s="4">
        <v>366.66666666666669</v>
      </c>
    </row>
    <row r="38" spans="1:23" x14ac:dyDescent="0.2">
      <c r="A38" s="2" t="s">
        <v>132</v>
      </c>
      <c r="B38" s="2" t="s">
        <v>168</v>
      </c>
      <c r="C38" s="2" t="s">
        <v>330</v>
      </c>
      <c r="D38" s="2">
        <v>170</v>
      </c>
      <c r="E38" s="2">
        <v>340</v>
      </c>
      <c r="F38" s="2">
        <v>90</v>
      </c>
      <c r="G38" s="2">
        <v>126</v>
      </c>
      <c r="H38" s="2">
        <v>194</v>
      </c>
      <c r="I38" s="2">
        <v>340</v>
      </c>
      <c r="J38" s="2">
        <v>250</v>
      </c>
      <c r="K38" s="2">
        <v>260</v>
      </c>
      <c r="L38" s="2">
        <v>442</v>
      </c>
      <c r="M38" s="2">
        <v>522</v>
      </c>
      <c r="N38" s="2">
        <v>168</v>
      </c>
      <c r="O38" s="2">
        <v>10</v>
      </c>
      <c r="P38" s="2">
        <v>160</v>
      </c>
      <c r="Q38" s="2">
        <v>232</v>
      </c>
      <c r="R38" s="2">
        <v>60</v>
      </c>
      <c r="S38" s="2">
        <v>80</v>
      </c>
      <c r="T38" s="2">
        <v>80</v>
      </c>
      <c r="U38" s="2">
        <v>8</v>
      </c>
      <c r="V38" s="2">
        <v>3532</v>
      </c>
      <c r="W38" s="4">
        <v>103.66666666666667</v>
      </c>
    </row>
    <row r="39" spans="1:23" x14ac:dyDescent="0.2">
      <c r="A39" s="2" t="s">
        <v>132</v>
      </c>
      <c r="B39" s="2" t="s">
        <v>169</v>
      </c>
      <c r="C39" s="2" t="s">
        <v>331</v>
      </c>
      <c r="D39" s="2">
        <v>170</v>
      </c>
      <c r="E39" s="2">
        <v>340</v>
      </c>
      <c r="F39" s="2">
        <v>90</v>
      </c>
      <c r="G39" s="2">
        <v>126</v>
      </c>
      <c r="H39" s="2">
        <v>194</v>
      </c>
      <c r="I39" s="2">
        <v>340</v>
      </c>
      <c r="J39" s="2">
        <v>250</v>
      </c>
      <c r="K39" s="2">
        <v>260</v>
      </c>
      <c r="L39" s="2">
        <v>442</v>
      </c>
      <c r="M39" s="2">
        <v>522</v>
      </c>
      <c r="N39" s="2">
        <v>168</v>
      </c>
      <c r="O39" s="2">
        <v>10</v>
      </c>
      <c r="P39" s="2">
        <v>160</v>
      </c>
      <c r="Q39" s="2">
        <v>232</v>
      </c>
      <c r="R39" s="2">
        <v>60</v>
      </c>
      <c r="S39" s="2">
        <v>80</v>
      </c>
      <c r="T39" s="2">
        <v>80</v>
      </c>
      <c r="U39" s="2">
        <v>8</v>
      </c>
      <c r="V39" s="2">
        <v>3532</v>
      </c>
      <c r="W39" s="4">
        <v>103.66666666666667</v>
      </c>
    </row>
    <row r="40" spans="1:23" x14ac:dyDescent="0.2">
      <c r="A40" s="2" t="s">
        <v>132</v>
      </c>
      <c r="B40" s="2" t="s">
        <v>170</v>
      </c>
      <c r="C40" s="2" t="s">
        <v>332</v>
      </c>
      <c r="D40" s="2"/>
      <c r="E40" s="2">
        <v>200</v>
      </c>
      <c r="F40" s="2"/>
      <c r="G40" s="2">
        <v>200</v>
      </c>
      <c r="H40" s="2">
        <v>400</v>
      </c>
      <c r="I40" s="2">
        <v>200</v>
      </c>
      <c r="J40" s="2">
        <v>600</v>
      </c>
      <c r="K40" s="2"/>
      <c r="L40" s="2">
        <v>490</v>
      </c>
      <c r="M40" s="2">
        <v>410</v>
      </c>
      <c r="N40" s="2"/>
      <c r="O40" s="2">
        <v>400</v>
      </c>
      <c r="P40" s="2"/>
      <c r="Q40" s="2"/>
      <c r="R40" s="2">
        <v>300</v>
      </c>
      <c r="S40" s="2">
        <v>200</v>
      </c>
      <c r="T40" s="2"/>
      <c r="U40" s="2"/>
      <c r="V40" s="2">
        <v>3400</v>
      </c>
      <c r="W40" s="4">
        <v>300</v>
      </c>
    </row>
    <row r="41" spans="1:23" x14ac:dyDescent="0.2">
      <c r="A41" s="2" t="s">
        <v>132</v>
      </c>
      <c r="B41" s="2" t="s">
        <v>171</v>
      </c>
      <c r="C41" s="2" t="s">
        <v>333</v>
      </c>
      <c r="D41" s="2">
        <v>182</v>
      </c>
      <c r="E41" s="2">
        <v>206</v>
      </c>
      <c r="F41" s="2">
        <v>115</v>
      </c>
      <c r="G41" s="2">
        <v>205</v>
      </c>
      <c r="H41" s="2">
        <v>272</v>
      </c>
      <c r="I41" s="2">
        <v>69</v>
      </c>
      <c r="J41" s="2">
        <v>125</v>
      </c>
      <c r="K41" s="2">
        <v>214</v>
      </c>
      <c r="L41" s="2">
        <v>117</v>
      </c>
      <c r="M41" s="2">
        <v>252</v>
      </c>
      <c r="N41" s="2">
        <v>153</v>
      </c>
      <c r="O41" s="2">
        <v>330</v>
      </c>
      <c r="P41" s="2">
        <v>179</v>
      </c>
      <c r="Q41" s="2">
        <v>193</v>
      </c>
      <c r="R41" s="2">
        <v>250</v>
      </c>
      <c r="S41" s="2">
        <v>100</v>
      </c>
      <c r="T41" s="2">
        <v>181</v>
      </c>
      <c r="U41" s="2"/>
      <c r="V41" s="2">
        <v>3143</v>
      </c>
      <c r="W41" s="4">
        <v>205.5</v>
      </c>
    </row>
    <row r="42" spans="1:23" x14ac:dyDescent="0.2">
      <c r="A42" s="2" t="s">
        <v>132</v>
      </c>
      <c r="B42" s="2" t="s">
        <v>172</v>
      </c>
      <c r="C42" s="2" t="s">
        <v>334</v>
      </c>
      <c r="D42" s="2">
        <v>142</v>
      </c>
      <c r="E42" s="2">
        <v>160</v>
      </c>
      <c r="F42" s="2">
        <v>44</v>
      </c>
      <c r="G42" s="2">
        <v>148</v>
      </c>
      <c r="H42" s="2">
        <v>275</v>
      </c>
      <c r="I42" s="2">
        <v>117</v>
      </c>
      <c r="J42" s="2">
        <v>226</v>
      </c>
      <c r="K42" s="2">
        <v>91</v>
      </c>
      <c r="L42" s="2">
        <v>406</v>
      </c>
      <c r="M42" s="2">
        <v>168</v>
      </c>
      <c r="N42" s="2">
        <v>157</v>
      </c>
      <c r="O42" s="2">
        <v>315</v>
      </c>
      <c r="P42" s="2">
        <v>290</v>
      </c>
      <c r="Q42" s="2">
        <v>164</v>
      </c>
      <c r="R42" s="2">
        <v>34</v>
      </c>
      <c r="S42" s="2">
        <v>224</v>
      </c>
      <c r="T42" s="2">
        <v>85</v>
      </c>
      <c r="U42" s="2"/>
      <c r="V42" s="2">
        <v>3046</v>
      </c>
      <c r="W42" s="4">
        <v>185.33333333333334</v>
      </c>
    </row>
    <row r="43" spans="1:23" x14ac:dyDescent="0.2">
      <c r="A43" s="2" t="s">
        <v>132</v>
      </c>
      <c r="B43" s="2" t="s">
        <v>173</v>
      </c>
      <c r="C43" s="2" t="s">
        <v>335</v>
      </c>
      <c r="D43" s="2">
        <v>114</v>
      </c>
      <c r="E43" s="2">
        <v>254</v>
      </c>
      <c r="F43" s="2"/>
      <c r="G43" s="2">
        <v>492</v>
      </c>
      <c r="H43" s="2">
        <v>114</v>
      </c>
      <c r="I43" s="2">
        <v>218</v>
      </c>
      <c r="J43" s="2">
        <v>4</v>
      </c>
      <c r="K43" s="2">
        <v>328</v>
      </c>
      <c r="L43" s="2">
        <v>24</v>
      </c>
      <c r="M43" s="2">
        <v>312</v>
      </c>
      <c r="N43" s="2">
        <v>218</v>
      </c>
      <c r="O43" s="2">
        <v>46</v>
      </c>
      <c r="P43" s="2">
        <v>330</v>
      </c>
      <c r="Q43" s="2">
        <v>134</v>
      </c>
      <c r="R43" s="2">
        <v>62</v>
      </c>
      <c r="S43" s="2">
        <v>160</v>
      </c>
      <c r="T43" s="2">
        <v>158</v>
      </c>
      <c r="U43" s="2"/>
      <c r="V43" s="2">
        <v>2968</v>
      </c>
      <c r="W43" s="4">
        <v>148.33333333333334</v>
      </c>
    </row>
    <row r="44" spans="1:23" x14ac:dyDescent="0.2">
      <c r="A44" s="2" t="s">
        <v>132</v>
      </c>
      <c r="B44" s="2" t="s">
        <v>174</v>
      </c>
      <c r="C44" s="2" t="s">
        <v>336</v>
      </c>
      <c r="D44" s="2"/>
      <c r="E44" s="2"/>
      <c r="F44" s="2"/>
      <c r="G44" s="2">
        <v>172</v>
      </c>
      <c r="H44" s="2"/>
      <c r="I44" s="2">
        <v>320</v>
      </c>
      <c r="J44" s="2">
        <v>240</v>
      </c>
      <c r="K44" s="2"/>
      <c r="L44" s="2">
        <v>636</v>
      </c>
      <c r="M44" s="2">
        <v>164</v>
      </c>
      <c r="N44" s="2">
        <v>160</v>
      </c>
      <c r="O44" s="2">
        <v>214</v>
      </c>
      <c r="P44" s="2">
        <v>430</v>
      </c>
      <c r="Q44" s="2">
        <v>2</v>
      </c>
      <c r="R44" s="2"/>
      <c r="S44" s="2">
        <v>8</v>
      </c>
      <c r="T44" s="2">
        <v>8</v>
      </c>
      <c r="U44" s="2"/>
      <c r="V44" s="2">
        <v>2354</v>
      </c>
      <c r="W44" s="4">
        <v>132.4</v>
      </c>
    </row>
    <row r="45" spans="1:23" x14ac:dyDescent="0.2">
      <c r="A45" s="2" t="s">
        <v>132</v>
      </c>
      <c r="B45" s="2" t="s">
        <v>175</v>
      </c>
      <c r="C45" s="2" t="s">
        <v>337</v>
      </c>
      <c r="D45" s="2">
        <v>216</v>
      </c>
      <c r="E45" s="2">
        <v>200</v>
      </c>
      <c r="F45" s="2">
        <v>212</v>
      </c>
      <c r="G45" s="2"/>
      <c r="H45" s="2">
        <v>200</v>
      </c>
      <c r="I45" s="2">
        <v>400</v>
      </c>
      <c r="J45" s="2">
        <v>400</v>
      </c>
      <c r="K45" s="2">
        <v>200</v>
      </c>
      <c r="L45" s="2"/>
      <c r="M45" s="2">
        <v>200</v>
      </c>
      <c r="N45" s="2"/>
      <c r="O45" s="2"/>
      <c r="P45" s="2">
        <v>40</v>
      </c>
      <c r="Q45" s="2"/>
      <c r="R45" s="2"/>
      <c r="S45" s="2"/>
      <c r="T45" s="2">
        <v>112</v>
      </c>
      <c r="U45" s="2">
        <v>72</v>
      </c>
      <c r="V45" s="2">
        <v>2252</v>
      </c>
      <c r="W45" s="4">
        <v>76</v>
      </c>
    </row>
    <row r="46" spans="1:23" x14ac:dyDescent="0.2">
      <c r="A46" s="2" t="s">
        <v>132</v>
      </c>
      <c r="B46" s="2" t="s">
        <v>176</v>
      </c>
      <c r="C46" s="2" t="s">
        <v>338</v>
      </c>
      <c r="D46" s="2">
        <v>20</v>
      </c>
      <c r="E46" s="2">
        <v>160</v>
      </c>
      <c r="F46" s="2"/>
      <c r="G46" s="2"/>
      <c r="H46" s="2">
        <v>320</v>
      </c>
      <c r="I46" s="2"/>
      <c r="J46" s="2"/>
      <c r="K46" s="2">
        <v>320</v>
      </c>
      <c r="L46" s="2">
        <v>56</v>
      </c>
      <c r="M46" s="2">
        <v>320</v>
      </c>
      <c r="N46" s="2">
        <v>320</v>
      </c>
      <c r="O46" s="2">
        <v>296</v>
      </c>
      <c r="P46" s="2">
        <v>24</v>
      </c>
      <c r="Q46" s="2"/>
      <c r="R46" s="2">
        <v>128</v>
      </c>
      <c r="S46" s="2">
        <v>200</v>
      </c>
      <c r="T46" s="2"/>
      <c r="U46" s="2">
        <v>12</v>
      </c>
      <c r="V46" s="2">
        <v>2176</v>
      </c>
      <c r="W46" s="4">
        <v>162</v>
      </c>
    </row>
    <row r="47" spans="1:23" x14ac:dyDescent="0.2">
      <c r="A47" s="2" t="s">
        <v>132</v>
      </c>
      <c r="B47" s="2" t="s">
        <v>177</v>
      </c>
      <c r="C47" s="2" t="s">
        <v>339</v>
      </c>
      <c r="D47" s="2">
        <v>100</v>
      </c>
      <c r="E47" s="2">
        <v>60</v>
      </c>
      <c r="F47" s="2">
        <v>144</v>
      </c>
      <c r="G47" s="2">
        <v>104</v>
      </c>
      <c r="H47" s="2">
        <v>388</v>
      </c>
      <c r="I47" s="2">
        <v>208</v>
      </c>
      <c r="J47" s="2">
        <v>40</v>
      </c>
      <c r="K47" s="2">
        <v>40</v>
      </c>
      <c r="L47" s="2">
        <v>220</v>
      </c>
      <c r="M47" s="2"/>
      <c r="N47" s="2">
        <v>160</v>
      </c>
      <c r="O47" s="2">
        <v>92</v>
      </c>
      <c r="P47" s="2">
        <v>100</v>
      </c>
      <c r="Q47" s="2">
        <v>344</v>
      </c>
      <c r="R47" s="2">
        <v>4</v>
      </c>
      <c r="S47" s="2">
        <v>72</v>
      </c>
      <c r="T47" s="2">
        <v>40</v>
      </c>
      <c r="U47" s="2"/>
      <c r="V47" s="2">
        <v>2116</v>
      </c>
      <c r="W47" s="4">
        <v>108.66666666666667</v>
      </c>
    </row>
    <row r="48" spans="1:23" x14ac:dyDescent="0.2">
      <c r="A48" s="2" t="s">
        <v>132</v>
      </c>
      <c r="B48" s="2" t="s">
        <v>178</v>
      </c>
      <c r="C48" s="2" t="s">
        <v>340</v>
      </c>
      <c r="D48" s="2">
        <v>362</v>
      </c>
      <c r="E48" s="2">
        <v>280</v>
      </c>
      <c r="F48" s="2">
        <v>280</v>
      </c>
      <c r="G48" s="2">
        <v>294</v>
      </c>
      <c r="H48" s="2">
        <v>128</v>
      </c>
      <c r="I48" s="2">
        <v>229</v>
      </c>
      <c r="J48" s="2"/>
      <c r="K48" s="2">
        <v>40</v>
      </c>
      <c r="L48" s="2"/>
      <c r="M48" s="2">
        <v>40</v>
      </c>
      <c r="N48" s="2"/>
      <c r="O48" s="2">
        <v>80</v>
      </c>
      <c r="P48" s="2"/>
      <c r="Q48" s="2">
        <v>45</v>
      </c>
      <c r="R48" s="2">
        <v>77</v>
      </c>
      <c r="S48" s="2">
        <v>45</v>
      </c>
      <c r="T48" s="2"/>
      <c r="U48" s="2"/>
      <c r="V48" s="2">
        <v>1900</v>
      </c>
      <c r="W48" s="4">
        <v>61.75</v>
      </c>
    </row>
    <row r="49" spans="1:23" x14ac:dyDescent="0.2">
      <c r="A49" s="2" t="s">
        <v>132</v>
      </c>
      <c r="B49" s="2" t="s">
        <v>179</v>
      </c>
      <c r="C49" s="2" t="s">
        <v>341</v>
      </c>
      <c r="D49" s="2">
        <v>85</v>
      </c>
      <c r="E49" s="2">
        <v>170</v>
      </c>
      <c r="F49" s="2">
        <v>45</v>
      </c>
      <c r="G49" s="2">
        <v>63</v>
      </c>
      <c r="H49" s="2">
        <v>97</v>
      </c>
      <c r="I49" s="2">
        <v>170</v>
      </c>
      <c r="J49" s="2">
        <v>125</v>
      </c>
      <c r="K49" s="2">
        <v>130</v>
      </c>
      <c r="L49" s="2">
        <v>221</v>
      </c>
      <c r="M49" s="2">
        <v>261</v>
      </c>
      <c r="N49" s="2">
        <v>84</v>
      </c>
      <c r="O49" s="2">
        <v>5</v>
      </c>
      <c r="P49" s="2">
        <v>80</v>
      </c>
      <c r="Q49" s="2">
        <v>116</v>
      </c>
      <c r="R49" s="2">
        <v>30</v>
      </c>
      <c r="S49" s="2">
        <v>40</v>
      </c>
      <c r="T49" s="2">
        <v>40</v>
      </c>
      <c r="U49" s="2">
        <v>4</v>
      </c>
      <c r="V49" s="2">
        <v>1766</v>
      </c>
      <c r="W49" s="4">
        <v>51.833333333333336</v>
      </c>
    </row>
    <row r="50" spans="1:23" x14ac:dyDescent="0.2">
      <c r="A50" s="2" t="s">
        <v>132</v>
      </c>
      <c r="B50" s="2" t="s">
        <v>180</v>
      </c>
      <c r="C50" s="2" t="s">
        <v>342</v>
      </c>
      <c r="D50" s="2">
        <v>322</v>
      </c>
      <c r="E50" s="2">
        <v>240</v>
      </c>
      <c r="F50" s="2">
        <v>240</v>
      </c>
      <c r="G50" s="2">
        <v>255</v>
      </c>
      <c r="H50" s="2">
        <v>128</v>
      </c>
      <c r="I50" s="2">
        <v>184</v>
      </c>
      <c r="J50" s="2"/>
      <c r="K50" s="2"/>
      <c r="L50" s="2"/>
      <c r="M50" s="2"/>
      <c r="N50" s="2"/>
      <c r="O50" s="2"/>
      <c r="P50" s="2"/>
      <c r="Q50" s="2">
        <v>5</v>
      </c>
      <c r="R50" s="2"/>
      <c r="S50" s="2">
        <v>2</v>
      </c>
      <c r="T50" s="2"/>
      <c r="U50" s="2"/>
      <c r="V50" s="2">
        <v>1376</v>
      </c>
      <c r="W50" s="4">
        <v>3.5</v>
      </c>
    </row>
    <row r="51" spans="1:23" x14ac:dyDescent="0.2">
      <c r="A51" s="2" t="s">
        <v>132</v>
      </c>
      <c r="B51" s="2" t="s">
        <v>181</v>
      </c>
      <c r="C51" s="2" t="s">
        <v>343</v>
      </c>
      <c r="D51" s="2">
        <v>322</v>
      </c>
      <c r="E51" s="2">
        <v>240</v>
      </c>
      <c r="F51" s="2">
        <v>240</v>
      </c>
      <c r="G51" s="2">
        <v>255</v>
      </c>
      <c r="H51" s="2">
        <v>128</v>
      </c>
      <c r="I51" s="2">
        <v>184</v>
      </c>
      <c r="J51" s="2"/>
      <c r="K51" s="2"/>
      <c r="L51" s="2"/>
      <c r="M51" s="2"/>
      <c r="N51" s="2"/>
      <c r="O51" s="2"/>
      <c r="P51" s="2"/>
      <c r="Q51" s="2">
        <v>5</v>
      </c>
      <c r="R51" s="2"/>
      <c r="S51" s="2">
        <v>2</v>
      </c>
      <c r="T51" s="2"/>
      <c r="U51" s="2"/>
      <c r="V51" s="2">
        <v>1376</v>
      </c>
      <c r="W51" s="4">
        <v>3.5</v>
      </c>
    </row>
    <row r="52" spans="1:23" x14ac:dyDescent="0.2">
      <c r="A52" s="2" t="s">
        <v>132</v>
      </c>
      <c r="B52" s="2" t="s">
        <v>182</v>
      </c>
      <c r="C52" s="2" t="s">
        <v>344</v>
      </c>
      <c r="D52" s="2"/>
      <c r="E52" s="2">
        <v>160</v>
      </c>
      <c r="F52" s="2"/>
      <c r="G52" s="2">
        <v>66</v>
      </c>
      <c r="H52" s="2">
        <v>10</v>
      </c>
      <c r="I52" s="2">
        <v>94</v>
      </c>
      <c r="J52" s="2">
        <v>80</v>
      </c>
      <c r="K52" s="2">
        <v>20</v>
      </c>
      <c r="L52" s="2">
        <v>90</v>
      </c>
      <c r="M52" s="2">
        <v>30</v>
      </c>
      <c r="N52" s="2">
        <v>90</v>
      </c>
      <c r="O52" s="2">
        <v>10</v>
      </c>
      <c r="P52" s="2">
        <v>110</v>
      </c>
      <c r="Q52" s="2">
        <v>10</v>
      </c>
      <c r="R52" s="2">
        <v>100</v>
      </c>
      <c r="S52" s="2">
        <v>12</v>
      </c>
      <c r="T52" s="2">
        <v>10</v>
      </c>
      <c r="U52" s="2"/>
      <c r="V52" s="2">
        <v>892</v>
      </c>
      <c r="W52" s="4">
        <v>42</v>
      </c>
    </row>
    <row r="53" spans="1:23" x14ac:dyDescent="0.2">
      <c r="A53" s="2" t="s">
        <v>132</v>
      </c>
      <c r="B53" s="2" t="s">
        <v>183</v>
      </c>
      <c r="C53" s="2" t="s">
        <v>345</v>
      </c>
      <c r="D53" s="2"/>
      <c r="E53" s="2"/>
      <c r="F53" s="2"/>
      <c r="G53" s="2">
        <v>64</v>
      </c>
      <c r="H53" s="2">
        <v>80</v>
      </c>
      <c r="I53" s="2"/>
      <c r="J53" s="2">
        <v>160</v>
      </c>
      <c r="K53" s="2"/>
      <c r="L53" s="2">
        <v>80</v>
      </c>
      <c r="M53" s="2"/>
      <c r="N53" s="2">
        <v>80</v>
      </c>
      <c r="O53" s="2"/>
      <c r="P53" s="2"/>
      <c r="Q53" s="2">
        <v>160</v>
      </c>
      <c r="R53" s="2"/>
      <c r="S53" s="2"/>
      <c r="T53" s="2">
        <v>80</v>
      </c>
      <c r="U53" s="2"/>
      <c r="V53" s="2">
        <v>704</v>
      </c>
      <c r="W53" s="4">
        <v>120</v>
      </c>
    </row>
    <row r="54" spans="1:23" x14ac:dyDescent="0.2">
      <c r="A54" s="2" t="s">
        <v>132</v>
      </c>
      <c r="B54" s="2" t="s">
        <v>184</v>
      </c>
      <c r="C54" s="2" t="s">
        <v>346</v>
      </c>
      <c r="D54" s="2"/>
      <c r="E54" s="2">
        <v>280</v>
      </c>
      <c r="F54" s="2"/>
      <c r="G54" s="2"/>
      <c r="H54" s="2">
        <v>20</v>
      </c>
      <c r="I54" s="2"/>
      <c r="J54" s="2"/>
      <c r="K54" s="2"/>
      <c r="L54" s="2"/>
      <c r="M54" s="2">
        <v>10</v>
      </c>
      <c r="N54" s="2">
        <v>120</v>
      </c>
      <c r="O54" s="2"/>
      <c r="P54" s="2"/>
      <c r="Q54" s="2">
        <v>24</v>
      </c>
      <c r="R54" s="2"/>
      <c r="S54" s="2">
        <v>80</v>
      </c>
      <c r="T54" s="2"/>
      <c r="U54" s="2"/>
      <c r="V54" s="2">
        <v>534</v>
      </c>
      <c r="W54" s="4">
        <v>52</v>
      </c>
    </row>
    <row r="55" spans="1:23" x14ac:dyDescent="0.2">
      <c r="A55" s="2" t="s">
        <v>132</v>
      </c>
      <c r="B55" s="2" t="s">
        <v>185</v>
      </c>
      <c r="C55" s="2" t="s">
        <v>347</v>
      </c>
      <c r="D55" s="2"/>
      <c r="E55" s="2"/>
      <c r="F55" s="2">
        <v>12</v>
      </c>
      <c r="G55" s="2"/>
      <c r="H55" s="2"/>
      <c r="I55" s="2"/>
      <c r="J55" s="2"/>
      <c r="K55" s="2">
        <v>20</v>
      </c>
      <c r="L55" s="2"/>
      <c r="M55" s="2">
        <v>28</v>
      </c>
      <c r="N55" s="2"/>
      <c r="O55" s="2">
        <v>12</v>
      </c>
      <c r="P55" s="2"/>
      <c r="Q55" s="2">
        <v>20</v>
      </c>
      <c r="R55" s="2"/>
      <c r="S55" s="2">
        <v>200</v>
      </c>
      <c r="T55" s="2"/>
      <c r="U55" s="2"/>
      <c r="V55" s="2">
        <v>292</v>
      </c>
      <c r="W55" s="4">
        <v>77.333333333333329</v>
      </c>
    </row>
    <row r="56" spans="1:23" x14ac:dyDescent="0.2">
      <c r="A56" s="2" t="s">
        <v>132</v>
      </c>
      <c r="B56" s="2" t="s">
        <v>186</v>
      </c>
      <c r="C56" s="2" t="s">
        <v>348</v>
      </c>
      <c r="D56" s="2">
        <v>15</v>
      </c>
      <c r="E56" s="2"/>
      <c r="F56" s="2">
        <v>1</v>
      </c>
      <c r="G56" s="2">
        <v>19</v>
      </c>
      <c r="H56" s="2">
        <v>35</v>
      </c>
      <c r="I56" s="2">
        <v>15</v>
      </c>
      <c r="J56" s="2"/>
      <c r="K56" s="2">
        <v>15</v>
      </c>
      <c r="L56" s="2"/>
      <c r="M56" s="2"/>
      <c r="N56" s="2">
        <v>50</v>
      </c>
      <c r="O56" s="2">
        <v>40</v>
      </c>
      <c r="P56" s="2"/>
      <c r="Q56" s="2">
        <v>39</v>
      </c>
      <c r="R56" s="2"/>
      <c r="S56" s="2">
        <v>30</v>
      </c>
      <c r="T56" s="2">
        <v>30</v>
      </c>
      <c r="U56" s="2"/>
      <c r="V56" s="2">
        <v>289</v>
      </c>
      <c r="W56" s="4">
        <v>34.75</v>
      </c>
    </row>
    <row r="57" spans="1:23" x14ac:dyDescent="0.2">
      <c r="A57" s="2" t="s">
        <v>132</v>
      </c>
      <c r="B57" s="2" t="s">
        <v>187</v>
      </c>
      <c r="C57" s="2" t="s">
        <v>349</v>
      </c>
      <c r="D57" s="2"/>
      <c r="E57" s="2"/>
      <c r="F57" s="2">
        <v>6</v>
      </c>
      <c r="G57" s="2">
        <v>10</v>
      </c>
      <c r="H57" s="2"/>
      <c r="I57" s="2"/>
      <c r="J57" s="2">
        <v>86</v>
      </c>
      <c r="K57" s="2">
        <v>48</v>
      </c>
      <c r="L57" s="2">
        <v>44</v>
      </c>
      <c r="M57" s="2"/>
      <c r="N57" s="2">
        <v>2</v>
      </c>
      <c r="O57" s="2"/>
      <c r="P57" s="2"/>
      <c r="Q57" s="2">
        <v>8</v>
      </c>
      <c r="R57" s="2"/>
      <c r="S57" s="2"/>
      <c r="T57" s="2"/>
      <c r="U57" s="2"/>
      <c r="V57" s="2">
        <v>204</v>
      </c>
      <c r="W57" s="4">
        <v>8</v>
      </c>
    </row>
    <row r="58" spans="1:23" x14ac:dyDescent="0.2">
      <c r="A58" s="2" t="s">
        <v>132</v>
      </c>
      <c r="B58" s="2" t="s">
        <v>188</v>
      </c>
      <c r="C58" s="2" t="s">
        <v>350</v>
      </c>
      <c r="D58" s="2">
        <v>28</v>
      </c>
      <c r="E58" s="2"/>
      <c r="F58" s="2">
        <v>5</v>
      </c>
      <c r="G58" s="2">
        <v>15</v>
      </c>
      <c r="H58" s="2"/>
      <c r="I58" s="2"/>
      <c r="J58" s="2"/>
      <c r="K58" s="2"/>
      <c r="L58" s="2"/>
      <c r="M58" s="2">
        <v>20</v>
      </c>
      <c r="N58" s="2">
        <v>24</v>
      </c>
      <c r="O58" s="2"/>
      <c r="P58" s="2"/>
      <c r="Q58" s="2"/>
      <c r="R58" s="2"/>
      <c r="S58" s="2"/>
      <c r="T58" s="2"/>
      <c r="U58" s="2"/>
      <c r="V58" s="2">
        <v>92</v>
      </c>
      <c r="W58" s="4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AMD-SYR</vt:lpstr>
      <vt:lpstr>MX-ISE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Hernandez, Delfino P. [Kinetek-AMD]</dc:creator>
  <cp:lastModifiedBy>Joshua Schultz</cp:lastModifiedBy>
  <cp:lastPrinted>2018-10-09T22:25:24Z</cp:lastPrinted>
  <dcterms:created xsi:type="dcterms:W3CDTF">2018-10-09T22:12:37Z</dcterms:created>
  <dcterms:modified xsi:type="dcterms:W3CDTF">2018-10-29T14:57:34Z</dcterms:modified>
</cp:coreProperties>
</file>