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УЭФ\Консультант\Методики расчета коэффициентов\Данные от ТУ ФОМС по кодам и адресам ГСВ ФАП\Данные от ТУ ФОМС по геолокациям по населеным пунктам\"/>
    </mc:Choice>
  </mc:AlternateContent>
  <bookViews>
    <workbookView xWindow="0" yWindow="0" windowWidth="28800" windowHeight="11130"/>
  </bookViews>
  <sheets>
    <sheet name="Чуй" sheetId="6" r:id="rId1"/>
    <sheet name="Лист1" sheetId="7" r:id="rId2"/>
  </sheets>
  <definedNames>
    <definedName name="А4">#REF!</definedName>
    <definedName name="_xlnm.Print_Titles" localSheetId="0">Чуй!$4:$5</definedName>
  </definedNames>
  <calcPr calcId="162913"/>
</workbook>
</file>

<file path=xl/calcChain.xml><?xml version="1.0" encoding="utf-8"?>
<calcChain xmlns="http://schemas.openxmlformats.org/spreadsheetml/2006/main">
  <c r="C318" i="6" l="1"/>
  <c r="C324" i="6"/>
  <c r="C332" i="6"/>
  <c r="C338" i="6"/>
  <c r="C345" i="6"/>
  <c r="C354" i="6"/>
  <c r="C358" i="6"/>
  <c r="C365" i="6"/>
  <c r="C371" i="6"/>
  <c r="C378" i="6"/>
  <c r="C386" i="6"/>
  <c r="C390" i="6"/>
  <c r="C394" i="6"/>
  <c r="C404" i="6"/>
  <c r="C412" i="6"/>
  <c r="C420" i="6"/>
  <c r="C478" i="6" l="1"/>
  <c r="C473" i="6"/>
  <c r="C468" i="6"/>
  <c r="C462" i="6"/>
  <c r="C452" i="6"/>
  <c r="C444" i="6"/>
  <c r="C437" i="6"/>
  <c r="C431" i="6"/>
  <c r="C426" i="6"/>
  <c r="C158" i="6" l="1"/>
  <c r="C255" i="6" l="1"/>
  <c r="C226" i="6"/>
  <c r="C77" i="6" l="1"/>
  <c r="C282" i="6"/>
  <c r="C42" i="6"/>
  <c r="C13" i="6"/>
  <c r="C17" i="6"/>
  <c r="C21" i="6"/>
  <c r="C25" i="6"/>
  <c r="C29" i="6"/>
  <c r="C35" i="6"/>
  <c r="C49" i="6"/>
  <c r="C54" i="6"/>
  <c r="C65" i="6"/>
  <c r="C70" i="6"/>
  <c r="C83" i="6"/>
  <c r="C89" i="6"/>
  <c r="C101" i="6"/>
  <c r="C105" i="6"/>
  <c r="C109" i="6"/>
  <c r="C114" i="6"/>
  <c r="C118" i="6"/>
  <c r="C124" i="6"/>
  <c r="C129" i="6"/>
  <c r="C138" i="6"/>
  <c r="C148" i="6"/>
  <c r="C287" i="6"/>
  <c r="C292" i="6"/>
  <c r="C297" i="6"/>
  <c r="C304" i="6"/>
  <c r="C310" i="6"/>
  <c r="C488" i="6"/>
  <c r="C495" i="6"/>
  <c r="C502" i="6"/>
  <c r="C507" i="6"/>
  <c r="C512" i="6"/>
  <c r="C518" i="6"/>
  <c r="C522" i="6"/>
  <c r="C534" i="6"/>
  <c r="C538" i="6"/>
  <c r="C543" i="6"/>
  <c r="C550" i="6"/>
  <c r="C562" i="6"/>
  <c r="C566" i="6"/>
  <c r="C570" i="6"/>
  <c r="C575" i="6"/>
</calcChain>
</file>

<file path=xl/comments1.xml><?xml version="1.0" encoding="utf-8"?>
<comments xmlns="http://schemas.openxmlformats.org/spreadsheetml/2006/main">
  <authors>
    <author>Nur</author>
  </authors>
  <commentList>
    <comment ref="J130" authorId="0" shapeId="0">
      <text>
        <r>
          <rPr>
            <b/>
            <sz val="9"/>
            <color indexed="81"/>
            <rFont val="Tahoma"/>
            <charset val="1"/>
          </rPr>
          <t>Nur:</t>
        </r>
        <r>
          <rPr>
            <sz val="9"/>
            <color indexed="81"/>
            <rFont val="Tahoma"/>
            <charset val="1"/>
          </rPr>
          <t xml:space="preserve">
В ГСВ Суусамыр код ОЗ не менялся, остался четырех значный </t>
        </r>
      </text>
    </comment>
  </commentList>
</comments>
</file>

<file path=xl/sharedStrings.xml><?xml version="1.0" encoding="utf-8"?>
<sst xmlns="http://schemas.openxmlformats.org/spreadsheetml/2006/main" count="2326" uniqueCount="1486">
  <si>
    <t xml:space="preserve">        г.Кара-Балта</t>
  </si>
  <si>
    <t>с.Кара-Суу</t>
  </si>
  <si>
    <t>с.Калдык</t>
  </si>
  <si>
    <t>с.Новониколаевка</t>
  </si>
  <si>
    <t>с.Малтабар</t>
  </si>
  <si>
    <t>с.Первое Мая</t>
  </si>
  <si>
    <t>с.Джекен</t>
  </si>
  <si>
    <t>с.Джон-Арык</t>
  </si>
  <si>
    <t>с.Федоровка</t>
  </si>
  <si>
    <t>с.Кайырма</t>
  </si>
  <si>
    <t>Кеминский район</t>
  </si>
  <si>
    <t xml:space="preserve">       пгт.Бордунский</t>
  </si>
  <si>
    <t>с.Алмалуу</t>
  </si>
  <si>
    <t>с.Борду</t>
  </si>
  <si>
    <t>с.Боролдой</t>
  </si>
  <si>
    <t>с.Джаны-Алыш</t>
  </si>
  <si>
    <t>с.Джаны-Джол</t>
  </si>
  <si>
    <t>с.Советское</t>
  </si>
  <si>
    <t>с.Алтымыш</t>
  </si>
  <si>
    <t>с.Бейшеке</t>
  </si>
  <si>
    <t>с.Чуйское</t>
  </si>
  <si>
    <t>с.Каинды</t>
  </si>
  <si>
    <t>с. Кичи-Кемин</t>
  </si>
  <si>
    <t>с.Кызыл-Октябрь</t>
  </si>
  <si>
    <t>с.Белый-Пикет</t>
  </si>
  <si>
    <t>с.Дорожное</t>
  </si>
  <si>
    <t>с.Кашкелен</t>
  </si>
  <si>
    <t>с.Сасык-Булак</t>
  </si>
  <si>
    <t>с.Чолок</t>
  </si>
  <si>
    <t>с.Шабдан</t>
  </si>
  <si>
    <t>с.Калмак-Ашуу</t>
  </si>
  <si>
    <t>Московский район</t>
  </si>
  <si>
    <t>с.Ак-Башат</t>
  </si>
  <si>
    <t>с.Кепер-Арык</t>
  </si>
  <si>
    <t>с.Мураке</t>
  </si>
  <si>
    <t>с.Александровка</t>
  </si>
  <si>
    <t>с.Беш-Орюк</t>
  </si>
  <si>
    <t xml:space="preserve"> с.Беш-Терек</t>
  </si>
  <si>
    <t>Наименование
 айылного аймака и населенного пункта</t>
  </si>
  <si>
    <t>с.Кош-Дебе</t>
  </si>
  <si>
    <t>с.Петровка</t>
  </si>
  <si>
    <t>с.Кызыл-Туу</t>
  </si>
  <si>
    <t xml:space="preserve">   с.Ак-Суу</t>
  </si>
  <si>
    <t>с. Предтеченка</t>
  </si>
  <si>
    <t>с. Садовое</t>
  </si>
  <si>
    <t>с.Сретенка</t>
  </si>
  <si>
    <t>с.Кыз-Моло</t>
  </si>
  <si>
    <t>с.Ак-Сеок</t>
  </si>
  <si>
    <t>Панфиловский район</t>
  </si>
  <si>
    <t>с.Орто-Кайырма</t>
  </si>
  <si>
    <t xml:space="preserve">        г.Шопоков</t>
  </si>
  <si>
    <t>Чуйская область</t>
  </si>
  <si>
    <t xml:space="preserve">       с.Первомайское</t>
  </si>
  <si>
    <t xml:space="preserve">       с.Национальное</t>
  </si>
  <si>
    <t xml:space="preserve">       с.им.Панфилова</t>
  </si>
  <si>
    <t xml:space="preserve">          г.Кант</t>
  </si>
  <si>
    <t>с.Лубяное</t>
  </si>
  <si>
    <t>с.Баш-Кара-Суу</t>
  </si>
  <si>
    <t>с.Озерное</t>
  </si>
  <si>
    <t>с.Малиновка</t>
  </si>
  <si>
    <t>с.Кой-Таш</t>
  </si>
  <si>
    <t>с.Жайыл</t>
  </si>
  <si>
    <t>с.Калининское</t>
  </si>
  <si>
    <t>с.Айдарбек</t>
  </si>
  <si>
    <t>с.Полтавка</t>
  </si>
  <si>
    <t>с.Кожомкул</t>
  </si>
  <si>
    <t>с.Кызыл-Ой</t>
  </si>
  <si>
    <t>с.Бекитай</t>
  </si>
  <si>
    <t>с.Кара-Булак</t>
  </si>
  <si>
    <t>с.Тегирменти</t>
  </si>
  <si>
    <t>с.Джель-Арык</t>
  </si>
  <si>
    <t>с.Ударник</t>
  </si>
  <si>
    <t>с.Чым-Коргон</t>
  </si>
  <si>
    <t>с.Новомихайловка</t>
  </si>
  <si>
    <t>с.Самансур</t>
  </si>
  <si>
    <t>с.Кызыл-Байрак</t>
  </si>
  <si>
    <t>с.Тар-Суу</t>
  </si>
  <si>
    <t>с.Торт-Куль</t>
  </si>
  <si>
    <t>с.Ак-Торпок</t>
  </si>
  <si>
    <t>с.Крупское</t>
  </si>
  <si>
    <t>с.Заводское</t>
  </si>
  <si>
    <t>с.Ан-Арык</t>
  </si>
  <si>
    <t>с.Большевик</t>
  </si>
  <si>
    <t>с.Заря</t>
  </si>
  <si>
    <t>с.Спартак</t>
  </si>
  <si>
    <t>с.Маловодное</t>
  </si>
  <si>
    <t>с.Вознесеновка</t>
  </si>
  <si>
    <t>с.Кюрпюльдек</t>
  </si>
  <si>
    <t>с.им.Кирова</t>
  </si>
  <si>
    <t>с.Ровное</t>
  </si>
  <si>
    <t>с.им.Тельмана</t>
  </si>
  <si>
    <t>с.Букара</t>
  </si>
  <si>
    <t>с.Кум-Арык</t>
  </si>
  <si>
    <t>с.Панфиловское</t>
  </si>
  <si>
    <t>с.Джайылма</t>
  </si>
  <si>
    <t>с.Эфиронос</t>
  </si>
  <si>
    <t>с.Чалдыбар</t>
  </si>
  <si>
    <t>с.Чолок-Арык</t>
  </si>
  <si>
    <t>с.Чорголу</t>
  </si>
  <si>
    <t>с.Привольное</t>
  </si>
  <si>
    <t>с.Гроздь</t>
  </si>
  <si>
    <t>с.Восток</t>
  </si>
  <si>
    <t>с.Константиновка</t>
  </si>
  <si>
    <t>с.Мыкан</t>
  </si>
  <si>
    <t>с.Маевка</t>
  </si>
  <si>
    <t>с.Нижняя-Ала-Арча</t>
  </si>
  <si>
    <t>с.Ат-Башы</t>
  </si>
  <si>
    <t>с.Аламудун</t>
  </si>
  <si>
    <t>с.Васильевка</t>
  </si>
  <si>
    <t>с.Полевое</t>
  </si>
  <si>
    <t>с.Молдовановка</t>
  </si>
  <si>
    <t>с.Мраморное</t>
  </si>
  <si>
    <t>с.Рассвет</t>
  </si>
  <si>
    <t>с.Татыр</t>
  </si>
  <si>
    <t>с.Арашан</t>
  </si>
  <si>
    <t>с.Кек-Джар</t>
  </si>
  <si>
    <t>с.Лебединовка</t>
  </si>
  <si>
    <t>с.Кайсар</t>
  </si>
  <si>
    <t>с.Эриктуу</t>
  </si>
  <si>
    <t>с.Алтын</t>
  </si>
  <si>
    <t>с.Ийри-Суу</t>
  </si>
  <si>
    <t>с.Кызыл-Дыйкан</t>
  </si>
  <si>
    <t>с.Сосновка</t>
  </si>
  <si>
    <t>с.Кыз-Кыя</t>
  </si>
  <si>
    <t>с.Темен-Суу</t>
  </si>
  <si>
    <t>с.Чон-Арык</t>
  </si>
  <si>
    <t>с.Кара-Сакал</t>
  </si>
  <si>
    <t>с.Кашка-Баш</t>
  </si>
  <si>
    <t xml:space="preserve">       с.Сокулук </t>
  </si>
  <si>
    <t xml:space="preserve">с.Сокулук </t>
  </si>
  <si>
    <t xml:space="preserve">Ысык-Атинский район </t>
  </si>
  <si>
    <t>с.Доктурбек Курманалиев</t>
  </si>
  <si>
    <t>с.Первомайское</t>
  </si>
  <si>
    <t>с.Ойронду</t>
  </si>
  <si>
    <t>с.Манас</t>
  </si>
  <si>
    <t>с.Ак-Джол</t>
  </si>
  <si>
    <t>с.Терт-Кель</t>
  </si>
  <si>
    <t>с.Тош-Булак</t>
  </si>
  <si>
    <t>с.Берюлю</t>
  </si>
  <si>
    <t>с.Четинди</t>
  </si>
  <si>
    <t>с.Военно-Антоновка</t>
  </si>
  <si>
    <t>с.Гавриловка</t>
  </si>
  <si>
    <t>с.Романовка</t>
  </si>
  <si>
    <t>с.Шалта</t>
  </si>
  <si>
    <t>с.Джаны-Джер</t>
  </si>
  <si>
    <t>с.Верхневосточное</t>
  </si>
  <si>
    <t>с.Западное</t>
  </si>
  <si>
    <t>с.Зеленое</t>
  </si>
  <si>
    <t>с.Нижневосточное</t>
  </si>
  <si>
    <t>c.Джаны-Пахта</t>
  </si>
  <si>
    <t>с.Мирный</t>
  </si>
  <si>
    <t>с.Камышановка</t>
  </si>
  <si>
    <t>с.Асылбаш</t>
  </si>
  <si>
    <t>с.Кировское</t>
  </si>
  <si>
    <t>с.Кунтуу</t>
  </si>
  <si>
    <t>с.Достук</t>
  </si>
  <si>
    <t>с.Малая Шалта</t>
  </si>
  <si>
    <t>с.Чон-Джар</t>
  </si>
  <si>
    <t>с.Арал Ближный</t>
  </si>
  <si>
    <t>с.Арал Дальний</t>
  </si>
  <si>
    <t>с.Токбай</t>
  </si>
  <si>
    <t>с.Мирное</t>
  </si>
  <si>
    <t>с.Новое</t>
  </si>
  <si>
    <t>с.Нижнечуйское</t>
  </si>
  <si>
    <t>с.Северное</t>
  </si>
  <si>
    <t>с.Новопавловка</t>
  </si>
  <si>
    <t>с.Учкун</t>
  </si>
  <si>
    <t>с.Саз</t>
  </si>
  <si>
    <t>с.Конуш</t>
  </si>
  <si>
    <t>с.Талтак</t>
  </si>
  <si>
    <t>с.Ак-Бешим</t>
  </si>
  <si>
    <t>с.Калыгул</t>
  </si>
  <si>
    <t>с.Джал</t>
  </si>
  <si>
    <t>с.Верхний Орок</t>
  </si>
  <si>
    <t>с.Калтар</t>
  </si>
  <si>
    <t>с.Нижний Орок</t>
  </si>
  <si>
    <t>с.Плодовое</t>
  </si>
  <si>
    <t>с.Сарбан</t>
  </si>
  <si>
    <t>с.Селекционное</t>
  </si>
  <si>
    <t>с.им.Фрунзе</t>
  </si>
  <si>
    <t>с.Комсомольское</t>
  </si>
  <si>
    <t>с.Студенческое</t>
  </si>
  <si>
    <t>с.Чат-Кель</t>
  </si>
  <si>
    <t>с.Белек</t>
  </si>
  <si>
    <t>с.Тюз</t>
  </si>
  <si>
    <t>с.Ден-Арык</t>
  </si>
  <si>
    <t>с.Алга</t>
  </si>
  <si>
    <t>с.Бурана</t>
  </si>
  <si>
    <t>с.Мээнеткеч</t>
  </si>
  <si>
    <t>с.Кара-Дебе</t>
  </si>
  <si>
    <t>с.Восточное</t>
  </si>
  <si>
    <t>с.Джаны-Турмуш</t>
  </si>
  <si>
    <t>с.Железнодорожное</t>
  </si>
  <si>
    <t>с.Искра</t>
  </si>
  <si>
    <t>с.Кошой</t>
  </si>
  <si>
    <t>с.Кызыл-Аскер</t>
  </si>
  <si>
    <t>с.им.Ленина</t>
  </si>
  <si>
    <t>с.Ленин-Джол</t>
  </si>
  <si>
    <t>с.Арпа-Тектир</t>
  </si>
  <si>
    <t>с.Акматбек</t>
  </si>
  <si>
    <t>с.им.Чапаева</t>
  </si>
  <si>
    <t>с.Кош-Коргон</t>
  </si>
  <si>
    <t>с.Прогресс</t>
  </si>
  <si>
    <t>с.Маданият</t>
  </si>
  <si>
    <t>с.Онбир-Джылга</t>
  </si>
  <si>
    <t>с.Сайлык</t>
  </si>
  <si>
    <t>с.Виноградное</t>
  </si>
  <si>
    <t>с.Джаны-Чек</t>
  </si>
  <si>
    <t>с.Чуй</t>
  </si>
  <si>
    <t>с.Бала-Айылчи</t>
  </si>
  <si>
    <t>с.Шамшы</t>
  </si>
  <si>
    <t>с.Карагул</t>
  </si>
  <si>
    <t>с.Кош-Кашат</t>
  </si>
  <si>
    <t>с.Кегети</t>
  </si>
  <si>
    <t>с.Эркин-Сай</t>
  </si>
  <si>
    <t>с.Орто-Арык</t>
  </si>
  <si>
    <t>с.Ак-Кудук</t>
  </si>
  <si>
    <t>с.Котовское</t>
  </si>
  <si>
    <t>с.Хун Чи (часть)</t>
  </si>
  <si>
    <t>с.Бирдик</t>
  </si>
  <si>
    <t>с.Ивановка</t>
  </si>
  <si>
    <t>с.Нурманбет</t>
  </si>
  <si>
    <t>с.им.Алиаскара Токтоналиева</t>
  </si>
  <si>
    <t>с.Дмитриевка</t>
  </si>
  <si>
    <t>с.им.Гагарина</t>
  </si>
  <si>
    <t>с.Джээк</t>
  </si>
  <si>
    <t>с.Кен-Булун</t>
  </si>
  <si>
    <t>с.Гидростроитель</t>
  </si>
  <si>
    <t>с.Дружба</t>
  </si>
  <si>
    <t xml:space="preserve">        г.Каинды</t>
  </si>
  <si>
    <t xml:space="preserve">   Айылный аймак Курама</t>
  </si>
  <si>
    <t>с.Интернациональное</t>
  </si>
  <si>
    <t>с.Джар-Башы</t>
  </si>
  <si>
    <t>с.Карагай-Булак</t>
  </si>
  <si>
    <t>с.Норус</t>
  </si>
  <si>
    <t>с.Таш-Башат</t>
  </si>
  <si>
    <t>с.Уч-Эмчек</t>
  </si>
  <si>
    <t>с.Красная Речка</t>
  </si>
  <si>
    <t>с.Новопокровка (часть)</t>
  </si>
  <si>
    <t>с.Чон-Далы</t>
  </si>
  <si>
    <t>с.Буденновка</t>
  </si>
  <si>
    <t>с.Люксембург</t>
  </si>
  <si>
    <t>с.Милянфан</t>
  </si>
  <si>
    <t>с.Жетиген</t>
  </si>
  <si>
    <t>с.Кызыл-Арык</t>
  </si>
  <si>
    <t>с.Отогон</t>
  </si>
  <si>
    <t>с.Рот-Фронт</t>
  </si>
  <si>
    <t>с.Сын-Таш</t>
  </si>
  <si>
    <t>с.Сары-Джон</t>
  </si>
  <si>
    <t>с.Юрьевка</t>
  </si>
  <si>
    <t>с.Ысык-Ата</t>
  </si>
  <si>
    <t>с.Туз</t>
  </si>
  <si>
    <t>с.Нижняя Серафимовка</t>
  </si>
  <si>
    <t>с.Джер -Казар</t>
  </si>
  <si>
    <t>с.Нижний Норус</t>
  </si>
  <si>
    <t>с.Кашка-Суу</t>
  </si>
  <si>
    <t>Чуйский район</t>
  </si>
  <si>
    <t>Сокулукский район</t>
  </si>
  <si>
    <t>Жайылский район</t>
  </si>
  <si>
    <t>с.Талды-Булак</t>
  </si>
  <si>
    <t>с.Подгорное</t>
  </si>
  <si>
    <t>с.Кызыл-Суу</t>
  </si>
  <si>
    <t>с.Кара-Ой</t>
  </si>
  <si>
    <t>с.Кароол-Дебе</t>
  </si>
  <si>
    <t>с.Каракол</t>
  </si>
  <si>
    <t>с.Чолпон</t>
  </si>
  <si>
    <t>с.Лесное</t>
  </si>
  <si>
    <t>с.Тогуз-Булак</t>
  </si>
  <si>
    <t>с.Ак-Сай</t>
  </si>
  <si>
    <t>с.Арчалы</t>
  </si>
  <si>
    <t>с.Арал</t>
  </si>
  <si>
    <t>с.Беловодское</t>
  </si>
  <si>
    <t>с.Ичке-Суу</t>
  </si>
  <si>
    <t>Код  территории</t>
  </si>
  <si>
    <t>с.Беш-Кюнгей</t>
  </si>
  <si>
    <t>с.Таш-Дебе</t>
  </si>
  <si>
    <t>с.Горная Маевка</t>
  </si>
  <si>
    <t>с.Алексеевка</t>
  </si>
  <si>
    <t>с.Ставрополовка</t>
  </si>
  <si>
    <t>с.Петропавловка</t>
  </si>
  <si>
    <t>с.Тунук</t>
  </si>
  <si>
    <t>с.Монолдор</t>
  </si>
  <si>
    <t>с.Бексе-Джол</t>
  </si>
  <si>
    <t>с.Ильичевское</t>
  </si>
  <si>
    <t>с.Телек</t>
  </si>
  <si>
    <t>с.Киршелк</t>
  </si>
  <si>
    <t>с.Жайалма</t>
  </si>
  <si>
    <t>нет населения</t>
  </si>
  <si>
    <t>с.Суусамыр</t>
  </si>
  <si>
    <t xml:space="preserve">Численность постоянного                            населения                        </t>
  </si>
  <si>
    <t>Численность населения  областей, районов, городов,</t>
  </si>
  <si>
    <t xml:space="preserve"> поселков городского типа, айылных аймаков и сел  Чуйской области</t>
  </si>
  <si>
    <t>Ак-Дебенский айылный аймак</t>
  </si>
  <si>
    <t>Ала-Арчинский айылный аймак</t>
  </si>
  <si>
    <t>Аламудунский айылный аймак</t>
  </si>
  <si>
    <t>Арашанский айылный аймак</t>
  </si>
  <si>
    <t xml:space="preserve">   Васильевский айылный аймак</t>
  </si>
  <si>
    <t xml:space="preserve">   Грозденский айылный аймак</t>
  </si>
  <si>
    <t xml:space="preserve">   Кара-Джыгачский айылный аймак</t>
  </si>
  <si>
    <t xml:space="preserve">   Кек-Джарский айылный аймак</t>
  </si>
  <si>
    <t>Лебединовский айылный аймак</t>
  </si>
  <si>
    <t xml:space="preserve">  Ленинский айылный аймак</t>
  </si>
  <si>
    <t xml:space="preserve">  Маевский айылный аймак</t>
  </si>
  <si>
    <t xml:space="preserve">  Нижнеаларчинский айылный аймак</t>
  </si>
  <si>
    <t xml:space="preserve">  Октябрский айылный аймак</t>
  </si>
  <si>
    <t>Пригородный айылный аймак</t>
  </si>
  <si>
    <t>Таш-Дебенский айылный аймак</t>
  </si>
  <si>
    <t xml:space="preserve">  Таш-Мойнокский айылный аймак</t>
  </si>
  <si>
    <t>Жайылский айылный аймак</t>
  </si>
  <si>
    <t>Кара-Сууский айылный аймак</t>
  </si>
  <si>
    <t>Красновосточный айылный аймак</t>
  </si>
  <si>
    <t>Кызыл-Дыйканский айылный аймак</t>
  </si>
  <si>
    <t>Ак-Башатский айылный аймак</t>
  </si>
  <si>
    <t xml:space="preserve">   Полтавский айылный аймак</t>
  </si>
  <si>
    <t>Суусамырский айылный аймак</t>
  </si>
  <si>
    <t>Сары-Кооский айылный аймак</t>
  </si>
  <si>
    <t xml:space="preserve">   Сары-Булакский айылный аймак</t>
  </si>
  <si>
    <t xml:space="preserve">   Сосновский айылный аймак</t>
  </si>
  <si>
    <t>Степнинский айылный аймак</t>
  </si>
  <si>
    <t>Талды-Булакский айылный аймак</t>
  </si>
  <si>
    <t xml:space="preserve">   Алмалинский айылный аймак</t>
  </si>
  <si>
    <t xml:space="preserve">   Боролдойский айылный аймак</t>
  </si>
  <si>
    <t>Джаны-Алышский айылный аймак</t>
  </si>
  <si>
    <t>Ильичевский айылный аймак</t>
  </si>
  <si>
    <t xml:space="preserve">    Кара-Булакский айылный аймак</t>
  </si>
  <si>
    <t>Кек-Ойрокский айылный аймак</t>
  </si>
  <si>
    <t>А. Дуйшеевский айылный аймак</t>
  </si>
  <si>
    <t>Кызыл-Октябрский айылный аймак</t>
  </si>
  <si>
    <t xml:space="preserve">   Чым-Коргонский айылный аймак</t>
  </si>
  <si>
    <t xml:space="preserve">   Чон-Кеминский айылный аймак</t>
  </si>
  <si>
    <t xml:space="preserve">   Ак-Сууский айылный аймак</t>
  </si>
  <si>
    <t xml:space="preserve">   Александровский айылный аймак</t>
  </si>
  <si>
    <t>Беш-Терекский айылный аймак</t>
  </si>
  <si>
    <t xml:space="preserve">   Беловодский айылный аймак</t>
  </si>
  <si>
    <t xml:space="preserve">   Петровский айылный аймак</t>
  </si>
  <si>
    <t xml:space="preserve">   Первомайский айылный аймак</t>
  </si>
  <si>
    <t xml:space="preserve">   Предтеченский айылный аймак</t>
  </si>
  <si>
    <t xml:space="preserve">   Садовский айылный аймак</t>
  </si>
  <si>
    <t xml:space="preserve">   Сретенский айылный аймак</t>
  </si>
  <si>
    <t xml:space="preserve">   Телекский айылный аймак</t>
  </si>
  <si>
    <t>Целинный айылный аймак</t>
  </si>
  <si>
    <t xml:space="preserve">   Чапаевский айылный аймак</t>
  </si>
  <si>
    <t xml:space="preserve">   Вознесеновский айылный аймак</t>
  </si>
  <si>
    <t xml:space="preserve">   Кюрпюльдекский айылный аймак</t>
  </si>
  <si>
    <t xml:space="preserve">   Ортоевский айылный аймак</t>
  </si>
  <si>
    <t xml:space="preserve">   Фрунзенский айылный аймак</t>
  </si>
  <si>
    <t xml:space="preserve">   Чалдыбарский айылный аймак</t>
  </si>
  <si>
    <t xml:space="preserve">   Ат-Башынский айылный аймак</t>
  </si>
  <si>
    <t xml:space="preserve">   Тош-Булакский айылный аймак</t>
  </si>
  <si>
    <t xml:space="preserve">   Военно-Антоновский айылный аймак</t>
  </si>
  <si>
    <t xml:space="preserve">   Гавриловский айылный аймак</t>
  </si>
  <si>
    <t xml:space="preserve">   Джаны-Джерский айылный аймак</t>
  </si>
  <si>
    <t xml:space="preserve">   Джаны-Пахтинский айылный аймак</t>
  </si>
  <si>
    <t xml:space="preserve">   Камышановский айылный аймак</t>
  </si>
  <si>
    <t xml:space="preserve">   Асылбашский айылный аймак</t>
  </si>
  <si>
    <t xml:space="preserve">   Кунтууский айылный аймак</t>
  </si>
  <si>
    <t xml:space="preserve">   Кызыл-Тууский айылный аймак</t>
  </si>
  <si>
    <t xml:space="preserve">   Нижнечуйский айылный аймак</t>
  </si>
  <si>
    <t xml:space="preserve">   Новопавловский айылный аймак</t>
  </si>
  <si>
    <t xml:space="preserve">   Сазский айылный аймак</t>
  </si>
  <si>
    <t xml:space="preserve">   Орокский айылный аймак</t>
  </si>
  <si>
    <t xml:space="preserve">   Сокулукский айылный аймак</t>
  </si>
  <si>
    <t xml:space="preserve">    Ак-Бешимский айылный аймак</t>
  </si>
  <si>
    <t xml:space="preserve">    Буранинский айылный аймак</t>
  </si>
  <si>
    <t>Искринский айылный аймак</t>
  </si>
  <si>
    <t xml:space="preserve">    Ибраимовский айылный аймак</t>
  </si>
  <si>
    <t>Кегетинский айылный аймак</t>
  </si>
  <si>
    <t>Кош-Коргонский айылный аймак</t>
  </si>
  <si>
    <t>Онбир-Джылгинский айылный аймак</t>
  </si>
  <si>
    <t>Сайлыкский айылный аймак</t>
  </si>
  <si>
    <t>Чуйский айылный аймак</t>
  </si>
  <si>
    <t>Шамшинский айылный аймак</t>
  </si>
  <si>
    <t>Ак-Кудукский айылный аймак</t>
  </si>
  <si>
    <t>Бирдикский айылный аймак</t>
  </si>
  <si>
    <t>Ивановский айылный аймак</t>
  </si>
  <si>
    <t>Нурманбетский айылный аймак</t>
  </si>
  <si>
    <t>Джээкский айылный аймак</t>
  </si>
  <si>
    <t>Кен-Булунский айылный аймак</t>
  </si>
  <si>
    <t>Интернациональный айылный аймак</t>
  </si>
  <si>
    <t>Иссык-Атинский айылный аймак</t>
  </si>
  <si>
    <t>Краснореченский айылный аймак</t>
  </si>
  <si>
    <t>Логвиненковский айылный аймак</t>
  </si>
  <si>
    <t>Кочкорбаевский айылный аймак</t>
  </si>
  <si>
    <t>Люксембургский айылный аймак</t>
  </si>
  <si>
    <t>Милянфанский айылный аймак</t>
  </si>
  <si>
    <t>Сын-Ташский айылный аймак</t>
  </si>
  <si>
    <t>Новопокровский айылный аймак</t>
  </si>
  <si>
    <t>Юрьевский айылный аймак</t>
  </si>
  <si>
    <t>Тузский айылный аймак</t>
  </si>
  <si>
    <t>Узун-Кырский айылный аймак</t>
  </si>
  <si>
    <t>Айылный аймак Байтик</t>
  </si>
  <si>
    <t xml:space="preserve">       г.Орловка</t>
  </si>
  <si>
    <t xml:space="preserve">       г.Кемин</t>
  </si>
  <si>
    <t xml:space="preserve">   с.Кара-Джыгач</t>
  </si>
  <si>
    <t>с.Кызыл-Бирдик</t>
  </si>
  <si>
    <t>с.Таш-Мойнок</t>
  </si>
  <si>
    <t xml:space="preserve">   Айылный аймак им.Крупской </t>
  </si>
  <si>
    <t xml:space="preserve">   Айылный аймак им.Кайназаровой </t>
  </si>
  <si>
    <t xml:space="preserve">  Ак-Тюзский айылный аймак</t>
  </si>
  <si>
    <t>с.Ак-Тюз</t>
  </si>
  <si>
    <t>с.Орто-Суу</t>
  </si>
  <si>
    <t>с.Кенеш</t>
  </si>
  <si>
    <t>с.Сары-Булак</t>
  </si>
  <si>
    <t>с.Майское</t>
  </si>
  <si>
    <t>г. Токмок</t>
  </si>
  <si>
    <t>Аламудунский район</t>
  </si>
  <si>
    <t>с.Садовое</t>
  </si>
  <si>
    <t>с.Вторая Пятилетка</t>
  </si>
  <si>
    <t>с.Дачное</t>
  </si>
  <si>
    <t>с.Ленинское</t>
  </si>
  <si>
    <t>с.Октябрьское</t>
  </si>
  <si>
    <t>с. Байтик</t>
  </si>
  <si>
    <t>с.Байгелди</t>
  </si>
  <si>
    <t>с.Пригородное</t>
  </si>
  <si>
    <t>с.Степное</t>
  </si>
  <si>
    <t>с.Заречное</t>
  </si>
  <si>
    <t>с.им.Суйменкула Чокморова</t>
  </si>
  <si>
    <t>с.Прохладное</t>
  </si>
  <si>
    <t>с.Жангарач (б. Жыламыш)</t>
  </si>
  <si>
    <t xml:space="preserve">   с.Бек-Тоо</t>
  </si>
  <si>
    <t>Примечание: сумма данных по айылным аймакам не дает итога  по  району ввиду разных источников</t>
  </si>
  <si>
    <t>о численности населения.</t>
  </si>
  <si>
    <t>(Данные о численности населения по республике, областям, районам, городам, пгт - оценка НСК на начало 2023г.,  по айылным аймакам и селам - данные айыл окмоту на начало 2023г., человек)</t>
  </si>
  <si>
    <t>Код ЦСМ</t>
  </si>
  <si>
    <t>Наименование ЦСМ</t>
  </si>
  <si>
    <t>Код ГСВ</t>
  </si>
  <si>
    <t>Наименование ГСВ</t>
  </si>
  <si>
    <t>Код ФАП</t>
  </si>
  <si>
    <t>Наименование ФАП</t>
  </si>
  <si>
    <t>Геолокация района/населенного пункта</t>
  </si>
  <si>
    <t>с.Суусамыр ул.Калыйбеков 1</t>
  </si>
  <si>
    <t xml:space="preserve">Первое мая </t>
  </si>
  <si>
    <t>с. 1-Мая ул. Первое мая б/н</t>
  </si>
  <si>
    <t>42.155308, 73.969578</t>
  </si>
  <si>
    <t>Тунук</t>
  </si>
  <si>
    <t>с Тунук ул.Эркинсай 1</t>
  </si>
  <si>
    <t>42.199970, 73.947767</t>
  </si>
  <si>
    <t xml:space="preserve">Кожомкул </t>
  </si>
  <si>
    <t xml:space="preserve">с. Кожомкул Жибек Жолу </t>
  </si>
  <si>
    <t>42.126784, 74.084692</t>
  </si>
  <si>
    <t>Кызыл Ой</t>
  </si>
  <si>
    <t xml:space="preserve"> с Кызыл Ой ул.Жибек Жолу 16</t>
  </si>
  <si>
    <t>41.961144, 74.159081</t>
  </si>
  <si>
    <t>42°49′01″ с. ш. 73°48′57″ в. д.</t>
  </si>
  <si>
    <t>42°52′45″ с. ш. 73°48′08″ в. д.</t>
  </si>
  <si>
    <t>43°00′54″ с. ш. 73°51′19″ в. д.</t>
  </si>
  <si>
    <t>43°02′54″ с. ш. 73°55′07″ в. д.</t>
  </si>
  <si>
    <t>42°49′44″ с. ш. 73°51′05″ в. д.</t>
  </si>
  <si>
    <t>42°52′17″ с. ш. 73°45′17″ в. д.</t>
  </si>
  <si>
    <t>42°54′14″ с. ш. 73°43′27″ в. д.</t>
  </si>
  <si>
    <t>42°50′06″ с. ш. 73°55′02″ в. д.</t>
  </si>
  <si>
    <t>42°40′33″ с. ш. 73°58′30″ в. д.</t>
  </si>
  <si>
    <t>42°49′49″ с. ш. 73°53′23″ в. д.</t>
  </si>
  <si>
    <t>42°54′22″ с. ш. 73°54′47″ в. д.</t>
  </si>
  <si>
    <t>42°52′55″ с. ш. 73°54′47″ в. д.</t>
  </si>
  <si>
    <t>42°53′55″ с. ш. 73°53′41″ в. д.</t>
  </si>
  <si>
    <t>42°50′51″ с. ш. 73°57′30″ в. д.</t>
  </si>
  <si>
    <t>42°53′26″ с. ш. 73°59′15″ в. д.</t>
  </si>
  <si>
    <t>42°52′23″ с. ш. 73°56′27″ в. д.</t>
  </si>
  <si>
    <t>42°10′55″ с. ш. 73°57′26″ в. д.</t>
  </si>
  <si>
    <t>42°11′28″ с. ш. 73°53′57″ в. д.</t>
  </si>
  <si>
    <t>42°09′14″ с. ш. 73°59′08″ в. д.</t>
  </si>
  <si>
    <t>42°11′56″ с. ш. 73°56′54″ в. д.</t>
  </si>
  <si>
    <t>42°07′40″ с. ш. 74°04′57″ в. д.</t>
  </si>
  <si>
    <t>42°08′01″ с. ш. 73°56′59″ в. д.</t>
  </si>
  <si>
    <t>41°57′13″ с. ш. 74°09′40″ в. д.</t>
  </si>
  <si>
    <t>42°54′28″ с. ш. 73°50′42″ в. д.</t>
  </si>
  <si>
    <t>42°57′14″ с. ш. 73°47′33″ в. д.</t>
  </si>
  <si>
    <t>42°52′49″ с. ш. 73°52′34″ в. д.</t>
  </si>
  <si>
    <t>42°55′48″ с. ш. 73°52′40″ в. д.</t>
  </si>
  <si>
    <t>42°52′40″ с. ш. 73°50′31″ в. д.</t>
  </si>
  <si>
    <t>42°51′15″ с. ш. 73°52′58″ в. д.</t>
  </si>
  <si>
    <t>42°40′46″ с. ш. 73°50′54″ в. д.</t>
  </si>
  <si>
    <t>42°39′44″ с. ш. 73°53′05″ в. д.</t>
  </si>
  <si>
    <t>42°40′16″ с. ш. 73°54′22″ в. д.</t>
  </si>
  <si>
    <t>43°09′56″ с. ш. 73°57′12″ в. д.</t>
  </si>
  <si>
    <t>42°42′29″ с. ш. 73°53′25″ в. д.</t>
  </si>
  <si>
    <t>42°41′30″ с. ш. 73°53′14″ в. д.</t>
  </si>
  <si>
    <t>42°44′26″ с. ш. 73°53′19″ в. д.</t>
  </si>
  <si>
    <t>42.5001, 76,1957</t>
  </si>
  <si>
    <t>ЦОВП Кеминского района</t>
  </si>
  <si>
    <t>ул.Абдубачаева, 27</t>
  </si>
  <si>
    <t>42.784399, 75.7044168</t>
  </si>
  <si>
    <t>Кемин</t>
  </si>
  <si>
    <t>42.774731, 75.684232</t>
  </si>
  <si>
    <t>Нур</t>
  </si>
  <si>
    <t>Ладышева, 9</t>
  </si>
  <si>
    <t>42.740924, 75.580930</t>
  </si>
  <si>
    <t>Орловка</t>
  </si>
  <si>
    <t>Кудряшова, 2</t>
  </si>
  <si>
    <t>42.756106, 75.545283</t>
  </si>
  <si>
    <t>Подгорное</t>
  </si>
  <si>
    <t>Гагарина, б/н</t>
  </si>
  <si>
    <t>42.6945770, 75.5719940</t>
  </si>
  <si>
    <t>Кашка</t>
  </si>
  <si>
    <t>Восточная, 2</t>
  </si>
  <si>
    <t>42.714221, 75.493635</t>
  </si>
  <si>
    <t>Кызыл-Суу</t>
  </si>
  <si>
    <t>Абди, 4</t>
  </si>
  <si>
    <t>42.793761, 75.853783</t>
  </si>
  <si>
    <t>Боролдой</t>
  </si>
  <si>
    <t>Ленина, 73</t>
  </si>
  <si>
    <t>42.8115740, 75.6067700</t>
  </si>
  <si>
    <t>Джаны-Алыш</t>
  </si>
  <si>
    <t>Турумбек, 4</t>
  </si>
  <si>
    <t>42.7858960, 76.0027540</t>
  </si>
  <si>
    <t>Ильичевское</t>
  </si>
  <si>
    <t>60 лет Октября, б/н</t>
  </si>
  <si>
    <t>Жол-Булак</t>
  </si>
  <si>
    <t>Жакшыбай, 8-а</t>
  </si>
  <si>
    <t>42.7988140, 75.7480160</t>
  </si>
  <si>
    <t>Кара-Булак</t>
  </si>
  <si>
    <t>Малдыбаева, 49</t>
  </si>
  <si>
    <t>42.7793580, 75.7787500</t>
  </si>
  <si>
    <t>Алтымыш</t>
  </si>
  <si>
    <t>Орокбаева, 40</t>
  </si>
  <si>
    <t>42.815035, 75.813423</t>
  </si>
  <si>
    <t>Бейшеке</t>
  </si>
  <si>
    <t>42.736824, 76.079004</t>
  </si>
  <si>
    <t>Шабдан</t>
  </si>
  <si>
    <t>Каинды</t>
  </si>
  <si>
    <t>Шайбекова, 1</t>
  </si>
  <si>
    <t>42.7095010, 76.0591850</t>
  </si>
  <si>
    <t>42.7310350, 76.1229860</t>
  </si>
  <si>
    <t>Кароол-Дебе</t>
  </si>
  <si>
    <t>Карал-Добо, 34-4</t>
  </si>
  <si>
    <t>42.765620, 76.156993</t>
  </si>
  <si>
    <t>Тегирменти</t>
  </si>
  <si>
    <t>Усубалы, б/н</t>
  </si>
  <si>
    <t>42.7836320, 75.9066050</t>
  </si>
  <si>
    <t>Кичи-Кемин</t>
  </si>
  <si>
    <t>Бектенова, б/н</t>
  </si>
  <si>
    <t>42.7801052, 75.7491220</t>
  </si>
  <si>
    <t>42.46142, 75.43560</t>
  </si>
  <si>
    <t>Кызыл-Октябрь</t>
  </si>
  <si>
    <t>Дружбы, 1</t>
  </si>
  <si>
    <t>42.802559, 75.636681</t>
  </si>
  <si>
    <t>Ак-Бекет</t>
  </si>
  <si>
    <t>Зеленая, 1</t>
  </si>
  <si>
    <t>42.7471050, 75.8183100</t>
  </si>
  <si>
    <t>Джель-Арык</t>
  </si>
  <si>
    <t>42.761737, 75.787512</t>
  </si>
  <si>
    <t>Дорожное</t>
  </si>
  <si>
    <t>Шабдан-Ата, 7-1</t>
  </si>
  <si>
    <t>42.7280105, 75.749122</t>
  </si>
  <si>
    <t>Кашкелен</t>
  </si>
  <si>
    <t>Токтогула, 10</t>
  </si>
  <si>
    <t>Чым-Коргон</t>
  </si>
  <si>
    <t>Казакбаева, 222</t>
  </si>
  <si>
    <t>42.8197140, 75.5207210</t>
  </si>
  <si>
    <t>42.8197150, 75.5209720</t>
  </si>
  <si>
    <t>Бообек</t>
  </si>
  <si>
    <t>Жаны-Чек, б/н</t>
  </si>
  <si>
    <t>42.777353, 75.507254</t>
  </si>
  <si>
    <t>Самансур</t>
  </si>
  <si>
    <t>Самсалиева, б/н</t>
  </si>
  <si>
    <t>Назар-Ата, 45</t>
  </si>
  <si>
    <t>42.723216, 76.086911</t>
  </si>
  <si>
    <t>Калмак-Ашу</t>
  </si>
  <si>
    <t>Иманалиева, 20</t>
  </si>
  <si>
    <t>42.704084, 76.01.0873</t>
  </si>
  <si>
    <t>Торт-Куль</t>
  </si>
  <si>
    <t>Тар-Суу</t>
  </si>
  <si>
    <t>Жумагулова, 23</t>
  </si>
  <si>
    <t>Нургазиева, 13</t>
  </si>
  <si>
    <t>Ак-Тюз</t>
  </si>
  <si>
    <t>Алиева, 4</t>
  </si>
  <si>
    <t>42.8803330, 76.1347620</t>
  </si>
  <si>
    <t xml:space="preserve">42°46′26″ с. ш. 75°57′12″ </t>
  </si>
  <si>
    <t>42°44′28″ с. ш. 75°53′54″</t>
  </si>
  <si>
    <t>42°38′40″ с. ш. 75°51′46″</t>
  </si>
  <si>
    <t>42°45′50″ с. ш. 75°45′52″</t>
  </si>
  <si>
    <t>42°45′02″ с. ш. 75°38′35″</t>
  </si>
  <si>
    <t>42°43′25″ с. ш. 75°50′31″</t>
  </si>
  <si>
    <t>42°43′59″ с. ш. 74°38′37″ в. д.</t>
  </si>
  <si>
    <t>ЦОВП Арашан</t>
  </si>
  <si>
    <t>ГСВ Арашан</t>
  </si>
  <si>
    <t>с.Арашан, ул Акматова 53</t>
  </si>
  <si>
    <t>42°40′25″ с. ш. 74°39′04″ в. д.</t>
  </si>
  <si>
    <t>42°44′13″ с. ш. 74°32′54″ в. д.</t>
  </si>
  <si>
    <t>ГСВ Байтик</t>
  </si>
  <si>
    <t>с.Байтик, ул.Раимбекова 23</t>
  </si>
  <si>
    <t>42°43′50″ с. ш. 74°30′35″ в. д.</t>
  </si>
  <si>
    <t>ФАП Арчалы</t>
  </si>
  <si>
    <t>с.Арчалы, ул.Кочока 33</t>
  </si>
  <si>
    <t>42°44′47″ с. ш. 74°30′16″ в. д.</t>
  </si>
  <si>
    <t>ФАП Байгельди</t>
  </si>
  <si>
    <t>с.Байгельди, ул.Байгельди</t>
  </si>
  <si>
    <t>42°45′49″ с. ш. 74°32′00″ в. д.</t>
  </si>
  <si>
    <t>ФАП Баш-Карасуу</t>
  </si>
  <si>
    <t>с.Баш-Карасуу, ул.Сыдыкова 54</t>
  </si>
  <si>
    <t>42°42′08″ с. ш. 74°32′04″ в. д.</t>
  </si>
  <si>
    <t>ФАП Кашка-Суу4</t>
  </si>
  <si>
    <t>с.Кашка-Суу, ул.Достук</t>
  </si>
  <si>
    <t>42°43′25″ с. ш. 74°34′20″ в. д.</t>
  </si>
  <si>
    <t>ГСВ Таш-Добо</t>
  </si>
  <si>
    <t>с.Таш-Добо, ул.Больничная</t>
  </si>
  <si>
    <t>42°45′23″ с. ш. 74°34′33″ в. д.</t>
  </si>
  <si>
    <t>42°41′29″ с. ш. 74°32′02″ в. д.</t>
  </si>
  <si>
    <t>42°45′00″ с. ш. 74°36′05″ в. д.</t>
  </si>
  <si>
    <t>ФАП Чон-Таш</t>
  </si>
  <si>
    <t>с.им.С.Чокморова, ул.Сопубек 19</t>
  </si>
  <si>
    <t>42°42′35″ с. ш. 74°39′49″ в. д.</t>
  </si>
  <si>
    <t>ГСВ Кой-Таш</t>
  </si>
  <si>
    <t>с.Кой-Таш, ул.Кул уулу Кытай 50</t>
  </si>
  <si>
    <t>42°46′17″ с. ш. 74°38′48″ в. д.</t>
  </si>
  <si>
    <t>ФАП Беш-Кунгей</t>
  </si>
  <si>
    <t>с.Беш-Кунгей, ул.Сарбагыш 1</t>
  </si>
  <si>
    <t>42°42′30″ с. ш. 74°44′43″ в. д.</t>
  </si>
  <si>
    <t>ФАП Горная Маевка</t>
  </si>
  <si>
    <t>с.Горная Маевка, ул.Насип уулу Садыр</t>
  </si>
  <si>
    <t>42°42′50″ с. ш. 74°42′41″ в. д.</t>
  </si>
  <si>
    <t>ФАП Горная МАевка</t>
  </si>
  <si>
    <t>42°43′44″ с. ш. 74°40′17″ в. д.</t>
  </si>
  <si>
    <t>42°42′53″ с. ш. 74°40′33″ в. д.</t>
  </si>
  <si>
    <t>42°44′21″ с. ш. 74°39′20″ в. д.</t>
  </si>
  <si>
    <t>42°58′19″ с. ш. 74°42′02″ в. д.</t>
  </si>
  <si>
    <t>42°59′14″ с. ш. 74°43′37″ в. д.</t>
  </si>
  <si>
    <t>43°02′57″ с. ш. 74°29′46″ в. д.</t>
  </si>
  <si>
    <t>43°00′37″ с. ш. 74°34′05″ в. д.</t>
  </si>
  <si>
    <t>42°54′35″ с. ш. 74°38′12″ в. д.</t>
  </si>
  <si>
    <t>42°55′41″ с. ш. 74°40′03″ в. д.</t>
  </si>
  <si>
    <t>43°05′52″ с. ш. 74°32′20″ в. д.</t>
  </si>
  <si>
    <t>43°05′54″ с. ш. 74°35′07″ в. д.</t>
  </si>
  <si>
    <t>43°04′36″ с. ш. 74°31′13″ в. д.</t>
  </si>
  <si>
    <t>43°04′43″ с. ш. 74°32′46″ в. д.</t>
  </si>
  <si>
    <t>43°02′30″ с. ш. 74°38′34″ в. д.</t>
  </si>
  <si>
    <t>43°01′39″ с. ш. 74°38′34″ в. д.</t>
  </si>
  <si>
    <t>43°03′11″ с. ш. 74°37′23″ в. д.</t>
  </si>
  <si>
    <t>43°01′02″ с. ш. 74°37′02″ в. д.</t>
  </si>
  <si>
    <t>43°03′51″ с. ш. 74°36′21″ в. д.</t>
  </si>
  <si>
    <t>42°48′28″ с. ш. 74°42′30″ в. д.</t>
  </si>
  <si>
    <t>42°47′08″ с. ш. 74°42′41″ в. д.</t>
  </si>
  <si>
    <t>42°48′30″ с. ш. 74°39′09″ в. д.</t>
  </si>
  <si>
    <t>42°52′48″ с. ш. 74°40′48″ в. д.</t>
  </si>
  <si>
    <t>42°54′17″ с. ш. 74°40′29″ в. д.</t>
  </si>
  <si>
    <t>42°56′29″ с. ш. 74°42′17″ в. д.</t>
  </si>
  <si>
    <t>42°58′53″ с. ш. 74°40′18″ в. д.</t>
  </si>
  <si>
    <t>43°01′44″ с. ш. 74°40′20″ в. д.</t>
  </si>
  <si>
    <t>42°56′06″ с. ш. 74°39′16″ в. д.</t>
  </si>
  <si>
    <t>42°55′17″ с. ш. 74°34′13″ в. д.</t>
  </si>
  <si>
    <t>42°55′45″ с. ш. 74°36′10″ в. д.</t>
  </si>
  <si>
    <t>43°07′01″ с. ш. 74°29′40″ в. д.</t>
  </si>
  <si>
    <t>43°07′29″ с. ш. 74°27′21″ в. д.</t>
  </si>
  <si>
    <t>43°07′21″ с. ш. 74°31′51″ в. д.</t>
  </si>
  <si>
    <t>42°54′07″ с. ш. 74°32′31″ в. д.</t>
  </si>
  <si>
    <t>42°59′54″ с. ш. 74°31′04″ в. д.</t>
  </si>
  <si>
    <t>42°56′19″ с. ш. 74°30′27″ в. д.</t>
  </si>
  <si>
    <t>42°55′04″ с. ш. 74°30′59″ в. д.</t>
  </si>
  <si>
    <t>42°41′49″ с. ш. 74°01′20″ в. д.</t>
  </si>
  <si>
    <t xml:space="preserve">ГСВ Темен-Суу </t>
  </si>
  <si>
    <t>с.Темен-Суу ул.Карла-Маркса  б/н</t>
  </si>
  <si>
    <t xml:space="preserve"> 42°41'29.60"С  74° 1'41.17"В</t>
  </si>
  <si>
    <t>42°41′07″ с. ш. 74°03′08″ в. д.</t>
  </si>
  <si>
    <t xml:space="preserve">ФАП Ак-Башат </t>
  </si>
  <si>
    <t>с.Ак-Башат ул.Бакира б/н</t>
  </si>
  <si>
    <t xml:space="preserve"> 42°41'5.80"С 74° 3'9.57"В</t>
  </si>
  <si>
    <t>42°46′57″ с. ш. 74°02′36″ в. д.</t>
  </si>
  <si>
    <t>ФАП Ак-Торпок</t>
  </si>
  <si>
    <t>с.Ак-Торпок ул.Центральная 40</t>
  </si>
  <si>
    <t xml:space="preserve"> 42°47'3.66"С  74° 2'48.52"В</t>
  </si>
  <si>
    <t>42°40′ с. ш. 74°01′ в. д.</t>
  </si>
  <si>
    <t>ФАП Жарды-Суу</t>
  </si>
  <si>
    <t>с.Бала-Айылчы ул.Мамырбая 10</t>
  </si>
  <si>
    <t xml:space="preserve"> 42°40'52.80"С   74° 0'31.30"В</t>
  </si>
  <si>
    <t>42°40′45″ с. ш. 73°59′37″ в. д.</t>
  </si>
  <si>
    <t xml:space="preserve">ФАП Кепер-Арык </t>
  </si>
  <si>
    <t>с.Кепер-Арык ул.Исабекова б/н</t>
  </si>
  <si>
    <t xml:space="preserve"> 42°41'7.51"С   73°59'37.12"В</t>
  </si>
  <si>
    <t>42°45′04″ с. ш. 74°01′06″ в. д.</t>
  </si>
  <si>
    <t>ФАП Мураке</t>
  </si>
  <si>
    <t>с. Мураке, ул. Бакира б/н</t>
  </si>
  <si>
    <t xml:space="preserve"> 42°45'12.06"С 74° 1'17.59"В</t>
  </si>
  <si>
    <t>42°42′53″ с. ш. 74°00′39″ в. д.</t>
  </si>
  <si>
    <t>ФАП Чон-Арык</t>
  </si>
  <si>
    <t>с.Чон-Арык ул.Сыдыкова 14</t>
  </si>
  <si>
    <t xml:space="preserve">  42°43'10.33"С 74° 0'31.28"В</t>
  </si>
  <si>
    <t>42°51′09″ с. ш. 74°13′21″ в. д.</t>
  </si>
  <si>
    <t xml:space="preserve">ГСВ Александровка </t>
  </si>
  <si>
    <t>с. Александровка, ул. Шиваза  32</t>
  </si>
  <si>
    <t xml:space="preserve"> 42°51'6.07"С 74°13'28.49"В</t>
  </si>
  <si>
    <t>42°54′33″ с. ш. 74°13′11″ в. д.</t>
  </si>
  <si>
    <t>ФАП Беш Курок</t>
  </si>
  <si>
    <t>с.Беш-Корук ул.Медета  6</t>
  </si>
  <si>
    <t xml:space="preserve"> 42°54'22.60"С 74°13'15.59"В</t>
  </si>
  <si>
    <t xml:space="preserve"> 42°47'58.53"С  74°12'38.25"В</t>
  </si>
  <si>
    <t>ФАП Винсовхоз</t>
  </si>
  <si>
    <t>с.Крупское ул.Советская  5</t>
  </si>
  <si>
    <t xml:space="preserve"> 42°47'53.16"С 74°12'53.88"В</t>
  </si>
  <si>
    <t xml:space="preserve"> 43° 3'45.30"С 73°59'51.70"В</t>
  </si>
  <si>
    <t xml:space="preserve">ФАП Беш-Терек </t>
  </si>
  <si>
    <t xml:space="preserve">с.Беш-Терек ул.Центральная 27 </t>
  </si>
  <si>
    <t xml:space="preserve"> 43° 3'31.44"С   73°59'50.78"В</t>
  </si>
  <si>
    <t>42°50′ с. ш. 74°07′ в. д.</t>
  </si>
  <si>
    <t xml:space="preserve">ГСВ Беловодское </t>
  </si>
  <si>
    <t>с.Беловодское ул.Ленина 100</t>
  </si>
  <si>
    <t>42°49'17.88"С 74° 5'27.47"В</t>
  </si>
  <si>
    <t>ФАП Кош-Дебе</t>
  </si>
  <si>
    <t>42°50′21″ с. ш. 74°01′13″ в. д.</t>
  </si>
  <si>
    <t xml:space="preserve">ГСВ Петровка </t>
  </si>
  <si>
    <t>с. Петровка, ул. Советская 242 а</t>
  </si>
  <si>
    <t>42°50'19.57"С 74° 0'56.60"В</t>
  </si>
  <si>
    <t>42°49′22″ с. ш. 74°00′40″ в. д</t>
  </si>
  <si>
    <t>ФАП 40 лет Октября</t>
  </si>
  <si>
    <t>с. Петровка, ул. Заводская 154 д</t>
  </si>
  <si>
    <t xml:space="preserve"> 42°50'7.63"С 74° 3'7.93"В</t>
  </si>
  <si>
    <t xml:space="preserve"> 42°52'51.42"С  74° 3'48.59"В</t>
  </si>
  <si>
    <t>ФАП Кызыл-Туу</t>
  </si>
  <si>
    <t>с. Кызыл-Туу, ул. Центральная 172</t>
  </si>
  <si>
    <t xml:space="preserve"> 42°52'51.42"С 74° 3'48.59"В</t>
  </si>
  <si>
    <t>42°49′19″ с. ш. 74°05′53″ в. д.</t>
  </si>
  <si>
    <t>ГСВ Ак-Суу</t>
  </si>
  <si>
    <t>с.Ак-Суу ул .Добровольского 22</t>
  </si>
  <si>
    <t xml:space="preserve"> 42°48'24.59"С 74° 6'9.91"В</t>
  </si>
  <si>
    <t>42°57′15″ с. ш. 74°03′20″ в. д.</t>
  </si>
  <si>
    <t>ФАП Предтеченка</t>
  </si>
  <si>
    <t xml:space="preserve">с.Предтеченка ул.Ленина б/н </t>
  </si>
  <si>
    <t xml:space="preserve"> 42°57'14.47"С 74° 3'19.19"В</t>
  </si>
  <si>
    <t xml:space="preserve"> 42°55'11.74"С  74° 4'4.59"В</t>
  </si>
  <si>
    <t>ФАП Ан-Арык</t>
  </si>
  <si>
    <t>с.Ан-Арык ул.Ленина б/н</t>
  </si>
  <si>
    <t>42°51′14″ с. ш. 74°10′21″ в. д.</t>
  </si>
  <si>
    <t xml:space="preserve">ГСВ Садовое </t>
  </si>
  <si>
    <t>с. Садовое, ул. Советская 188</t>
  </si>
  <si>
    <t xml:space="preserve"> 42°50'49.32"С 74° 9'48.79"В</t>
  </si>
  <si>
    <t>ГСВ Сретенка</t>
  </si>
  <si>
    <t>42°55′38″ с. ш. 74°07′48″ в. д.</t>
  </si>
  <si>
    <t>с. Сретенка, ул. Центральная 172</t>
  </si>
  <si>
    <t xml:space="preserve"> 42°55'34.85"С 74° 7'41.74"В</t>
  </si>
  <si>
    <t>42°52′06″ с. ш. 74°06′37″ в. д</t>
  </si>
  <si>
    <t>ФАП Заря</t>
  </si>
  <si>
    <t>с. Заря, ул. Центральная б/н</t>
  </si>
  <si>
    <t xml:space="preserve"> 42°52'20.84"С 74° 7'28.57"В</t>
  </si>
  <si>
    <t xml:space="preserve"> 43° 6'29.84"С  74° 5'8.95"В</t>
  </si>
  <si>
    <t xml:space="preserve">ФАП Телек </t>
  </si>
  <si>
    <t>с.Телек ул.Школьная  20</t>
  </si>
  <si>
    <t xml:space="preserve"> 43° 6'33.16"С 74° 4'32.60"В</t>
  </si>
  <si>
    <t xml:space="preserve"> 43° 2'10.60"С  74° 4'12.83"В</t>
  </si>
  <si>
    <t xml:space="preserve">ФАП Кыз-Моло </t>
  </si>
  <si>
    <t>с.Кыз-Моло ул.Центральная 16</t>
  </si>
  <si>
    <t xml:space="preserve"> 43° 2'18.34"С 74° 4'24.02"В</t>
  </si>
  <si>
    <t xml:space="preserve"> 43° 2'6.05"С 74° 7'42.24"В</t>
  </si>
  <si>
    <t xml:space="preserve">ГСВ Спартак </t>
  </si>
  <si>
    <t>с. Спартак ул.Садовая 32 а</t>
  </si>
  <si>
    <t xml:space="preserve"> 43° 2'1.69"С  74° 8'1.91"В</t>
  </si>
  <si>
    <t xml:space="preserve"> 43° 4'21.82"С 74° 9'13.73"В</t>
  </si>
  <si>
    <t>ФАП Ак-Кашат</t>
  </si>
  <si>
    <t>с.Ак-Кашат ул.Озерная 13а</t>
  </si>
  <si>
    <t>43° 4'29.11"С  74° 9'13.32"В</t>
  </si>
  <si>
    <t>43°00′04″ с. ш. 74°12′11″ в. д.</t>
  </si>
  <si>
    <t xml:space="preserve">ФАП Маловодное </t>
  </si>
  <si>
    <t>с.Маловодное ул.Сатаева 31</t>
  </si>
  <si>
    <t xml:space="preserve"> 43° 0'10.76"С 74°12'14.33"В</t>
  </si>
  <si>
    <t xml:space="preserve">ЦСМ Жайылского района </t>
  </si>
  <si>
    <t>42.798190, 73.856446</t>
  </si>
  <si>
    <t xml:space="preserve">г. Кара-Балта ул. Космонавтов 10 </t>
  </si>
  <si>
    <t>ГСВ №16 с. Алексеевка</t>
  </si>
  <si>
    <t>с.Алексеевка ул. Центральная 196</t>
  </si>
  <si>
    <t>ФАП с. Жайыл</t>
  </si>
  <si>
    <t>с.Жайыл ул. Жаштык 1</t>
  </si>
  <si>
    <t>42.798136° 73.856868°</t>
  </si>
  <si>
    <t>ГСВ №13 с. Сосновка</t>
  </si>
  <si>
    <t>ФАП с. Боксо-Жол</t>
  </si>
  <si>
    <t>с. Боксо-Жол ул. Осмонова 3</t>
  </si>
  <si>
    <t>ФАП с. Каирма</t>
  </si>
  <si>
    <t>с. Каирма ул. Чудиева 50</t>
  </si>
  <si>
    <t xml:space="preserve">ФАП с. Бекитай </t>
  </si>
  <si>
    <t>с. Бекитай ул. Тилебердиева 14</t>
  </si>
  <si>
    <t>ГСВ №12 с. Степное</t>
  </si>
  <si>
    <t>с.Степное ул. Центральная 101</t>
  </si>
  <si>
    <t>с. Сосновка ул. Больничная 1</t>
  </si>
  <si>
    <t>ФАП с. Сары-Булак</t>
  </si>
  <si>
    <t>с. Сары-Булак ул. Кожомбердиева 60</t>
  </si>
  <si>
    <t>ФАП с. Монолдор</t>
  </si>
  <si>
    <t>с. Монолдор ул. Бригадная б/н</t>
  </si>
  <si>
    <t>ГСВ №2 г. Кара-Балта</t>
  </si>
  <si>
    <t>ФАП с. Алтын</t>
  </si>
  <si>
    <t>с. Алтын ул. Гагарина б/н</t>
  </si>
  <si>
    <t>ФАП с. Джекен</t>
  </si>
  <si>
    <t>с. Алтын ул. Центральная 2</t>
  </si>
  <si>
    <t xml:space="preserve">ФАП с. Джон-Арык </t>
  </si>
  <si>
    <t>с. Джон-Арык ул. Тенир Ата б/н</t>
  </si>
  <si>
    <t>ФАП с. Ийри-Суу</t>
  </si>
  <si>
    <t>с. Ирий-суу ул. Тынчтык</t>
  </si>
  <si>
    <t>ГСВ №15 с. Калининское</t>
  </si>
  <si>
    <t>ФАП с. Федоровка</t>
  </si>
  <si>
    <t>с. Федоровка ул. Центральная 154</t>
  </si>
  <si>
    <t>ФАП с. Эриктуу</t>
  </si>
  <si>
    <t>с. Эриктуу ул. Акматова б/н</t>
  </si>
  <si>
    <t>ГСВ №10 с. Полтавка</t>
  </si>
  <si>
    <t>ФАП с. Молтовар</t>
  </si>
  <si>
    <t>с.Молтовар ул. Бригадная б/н</t>
  </si>
  <si>
    <t>ФАП с. Орто-Суу</t>
  </si>
  <si>
    <t>с.Орто-Суу ул. Сенирбаева 127</t>
  </si>
  <si>
    <t>ГСВ №8 с. Ново-Николаевка</t>
  </si>
  <si>
    <t>с. Ново-Николаевка ул. Зеленая 17/а</t>
  </si>
  <si>
    <t xml:space="preserve">ФАП с. Ак-Башат </t>
  </si>
  <si>
    <t>с. Ак-Башат ул. Кучкач Ата 107</t>
  </si>
  <si>
    <t>ГСВ №9 с. Петропавловка</t>
  </si>
  <si>
    <t>с. Петропавловка ул. Советская б/н</t>
  </si>
  <si>
    <t>ФАП с. Кызыл-Дыйкан</t>
  </si>
  <si>
    <t>с. Кызыл-Дыйкан ул. Болокбаева б/н</t>
  </si>
  <si>
    <t>с.Калиниское ул. Держинского 24</t>
  </si>
  <si>
    <t>ФАП с. Калдык</t>
  </si>
  <si>
    <t>ФАП с.Кара-Добе</t>
  </si>
  <si>
    <t>с. Кара-Добе ул. Школьная 7</t>
  </si>
  <si>
    <t>ФАП с. Ставроповловка</t>
  </si>
  <si>
    <t>с. Ставроповловка ул. Октябрьская 29</t>
  </si>
  <si>
    <t>ФАП с. Кара-Суу</t>
  </si>
  <si>
    <t>с. Кара-Суу ул. Кара-Балтинская б/н</t>
  </si>
  <si>
    <t>С.Чуй ул.Сансызбаева 111А</t>
  </si>
  <si>
    <t>42.826405, 75.282291</t>
  </si>
  <si>
    <t>Чуй ГСВ№1</t>
  </si>
  <si>
    <t>Калыгул</t>
  </si>
  <si>
    <t>с.Калыгул ул Азербажанская 43</t>
  </si>
  <si>
    <t>42.765161, 75.270965</t>
  </si>
  <si>
    <t>Дон-Арык</t>
  </si>
  <si>
    <t>с.Дон-Арык ул Калча 30</t>
  </si>
  <si>
    <t>42.749516, 75.217104</t>
  </si>
  <si>
    <t>Алга</t>
  </si>
  <si>
    <t>ул Алга б/н</t>
  </si>
  <si>
    <t>Бурана</t>
  </si>
  <si>
    <t>с.Бурана ул.Жекшен б/н</t>
  </si>
  <si>
    <t>42.753436, 75.267844</t>
  </si>
  <si>
    <t>Мээнеткеч</t>
  </si>
  <si>
    <t>с.Мээнеткеч ул.Достук1</t>
  </si>
  <si>
    <t>42.778258, 75.301585</t>
  </si>
  <si>
    <t>Искра ГСВ№3</t>
  </si>
  <si>
    <t xml:space="preserve">Кара-Добо </t>
  </si>
  <si>
    <t>с.Кара-Добо ул.Айтбаев 8</t>
  </si>
  <si>
    <t>42.784083, 75.445125</t>
  </si>
  <si>
    <t>Жаны-Турмуш</t>
  </si>
  <si>
    <t>с.Жаны-Турмуш ул.Токмокская 10</t>
  </si>
  <si>
    <t>42.796314, 75.374401</t>
  </si>
  <si>
    <t>с.Искра ул.Фабричная 1</t>
  </si>
  <si>
    <t>42.811363, 75.431915</t>
  </si>
  <si>
    <t>Кошой ГСВ№5</t>
  </si>
  <si>
    <t>с.Кошой ул.Ленина 26</t>
  </si>
  <si>
    <t>42.686801, 75.354173</t>
  </si>
  <si>
    <t>Карой</t>
  </si>
  <si>
    <t>с.Карой ул.Койчубак 11а</t>
  </si>
  <si>
    <t>42.692568, 75.266809</t>
  </si>
  <si>
    <t>Кызыл-Аскер</t>
  </si>
  <si>
    <t>с.Кызыл-Аскер ул.Толонов 26</t>
  </si>
  <si>
    <t>42.742375, 75.329682</t>
  </si>
  <si>
    <t xml:space="preserve">Султан </t>
  </si>
  <si>
    <t>с.Султан ул.Арис 7</t>
  </si>
  <si>
    <t>42.684610, 75.317422</t>
  </si>
  <si>
    <t>Алчалуу</t>
  </si>
  <si>
    <t>с.Алчалуу ул.Стамбек 36</t>
  </si>
  <si>
    <t>42.702287, 75.290533</t>
  </si>
  <si>
    <t xml:space="preserve">Талды-Булак </t>
  </si>
  <si>
    <t>с.Талды-Булак ул.Атаке б/н</t>
  </si>
  <si>
    <t>42.708844, 75.286809</t>
  </si>
  <si>
    <t>Кегети ГСВ№4</t>
  </si>
  <si>
    <t>с.Кегети ул.Жумашева 28</t>
  </si>
  <si>
    <t>42,6904880, 75,1834010</t>
  </si>
  <si>
    <t>Арпа-Тектир</t>
  </si>
  <si>
    <t>с.Арпа-Тектир ул.Абыке 1</t>
  </si>
  <si>
    <t>42.705777, 75.232967</t>
  </si>
  <si>
    <t>Советский</t>
  </si>
  <si>
    <t>с.Советский ул.Кольбаева 52</t>
  </si>
  <si>
    <t xml:space="preserve">Чапай </t>
  </si>
  <si>
    <t>с.Чапай ул.Ленина 26</t>
  </si>
  <si>
    <t>42.694516, 75.177091</t>
  </si>
  <si>
    <t>Кош-Коргон</t>
  </si>
  <si>
    <t>с.Кошкоргон ул.Каракеева 21</t>
  </si>
  <si>
    <t>42.754013, 75.430432</t>
  </si>
  <si>
    <t>Шамшы ГСВ2</t>
  </si>
  <si>
    <t>Прогресс</t>
  </si>
  <si>
    <t>с.Прогресс ул.Кыдырбаева 27а</t>
  </si>
  <si>
    <t>42.723890, 75.390306</t>
  </si>
  <si>
    <t>Кайырма</t>
  </si>
  <si>
    <t>с.Кайырма ул.Дуйшоналы 14б</t>
  </si>
  <si>
    <t>42.691890, 75.395981</t>
  </si>
  <si>
    <t xml:space="preserve">Маданият </t>
  </si>
  <si>
    <t>с.Маданият ул.Мукаш-Ата 22</t>
  </si>
  <si>
    <t>42.711479, 75.449343</t>
  </si>
  <si>
    <t>Онбир-Жылга</t>
  </si>
  <si>
    <t>с.Онбир-Жылга ул.Абдыкерим 14</t>
  </si>
  <si>
    <t>42.696882,75.418931</t>
  </si>
  <si>
    <t>Сайлык</t>
  </si>
  <si>
    <t>с.Сайлык ул.Жаркынбай 76</t>
  </si>
  <si>
    <t>42.811237, 75.374143</t>
  </si>
  <si>
    <t>Виноградное</t>
  </si>
  <si>
    <t>с.Виноградное ул.Жусупова 56</t>
  </si>
  <si>
    <t>42.840996, 75.337158</t>
  </si>
  <si>
    <t>с.Чуй ул. Сансызбаева 111а</t>
  </si>
  <si>
    <t>Арал</t>
  </si>
  <si>
    <t>с.Арал ул.Школьная 26</t>
  </si>
  <si>
    <t>42.858357, 75.199188</t>
  </si>
  <si>
    <t xml:space="preserve">Садовая </t>
  </si>
  <si>
    <t>с.Садовая ул.Чуй 1</t>
  </si>
  <si>
    <t>42.768037, 75.373485</t>
  </si>
  <si>
    <t>Шамшы ГСВ№2</t>
  </si>
  <si>
    <t>с.Шамшы ул.Акунбаева 1</t>
  </si>
  <si>
    <t>42.695461, 75.364393</t>
  </si>
  <si>
    <t>Чон-Жар</t>
  </si>
  <si>
    <t>с.Чон-Жар ул.Маданият 33</t>
  </si>
  <si>
    <t>42.663185, 75.389518</t>
  </si>
  <si>
    <t>ЧОЦСМ</t>
  </si>
  <si>
    <t>ГСВ с.Ленинское</t>
  </si>
  <si>
    <t>ФАП с.Кайырма</t>
  </si>
  <si>
    <t>ФАП с.Молдовановка</t>
  </si>
  <si>
    <t>42°58'14.8"N 74°42'08.2"E</t>
  </si>
  <si>
    <t>42°59'23.8"N 74°43'07.7"E</t>
  </si>
  <si>
    <t>ГСВ с.Озерное</t>
  </si>
  <si>
    <t>ФАП с.Мраморное</t>
  </si>
  <si>
    <t>с.Мрамарное ул. Юблейная №1</t>
  </si>
  <si>
    <t>43°03'04.2"N 74°30'03.7"E</t>
  </si>
  <si>
    <t>ФАП с.Рассвет</t>
  </si>
  <si>
    <t>с.Рассвет  ул.  Школьная-2</t>
  </si>
  <si>
    <t>43°00'36.8"N 74°33'60.0"E</t>
  </si>
  <si>
    <t>ГСВ с.Аламудун</t>
  </si>
  <si>
    <t xml:space="preserve">с.Аламудун ул.Набережная 1 </t>
  </si>
  <si>
    <t>42°91'70.8"N 74°62'56.3"E</t>
  </si>
  <si>
    <t>ФАП с.Садовое</t>
  </si>
  <si>
    <t>42°55'50.9"N 74°40'08.3"E</t>
  </si>
  <si>
    <t>ГСВ с.Васильевка</t>
  </si>
  <si>
    <t>ФАП с.Виноградное</t>
  </si>
  <si>
    <t>с.Виноградное         ул. Советская-71</t>
  </si>
  <si>
    <t>43°06'03.0"N 74°32'19.5"E</t>
  </si>
  <si>
    <t>с.Васильевка ул.Фрунзе 117</t>
  </si>
  <si>
    <t>43°06'03.5"N 74°35'05.2"E</t>
  </si>
  <si>
    <t>ФАП с.Полевое</t>
  </si>
  <si>
    <t>с.Полевое                 ул. Клубная б/н</t>
  </si>
  <si>
    <t>43°04'42.3"N 74°31'19.8"E</t>
  </si>
  <si>
    <t>ФАП с.Гроздь</t>
  </si>
  <si>
    <t>с.Гроздь ул.Садовое б/н</t>
  </si>
  <si>
    <t>43°02'32.6"N 74°38'34.0"E</t>
  </si>
  <si>
    <t>ФАП с.Бирдик</t>
  </si>
  <si>
    <t>с.Бирдик  ул.Исраилова б/н</t>
  </si>
  <si>
    <t>43°03'12.1"N 74°37'36.3"E</t>
  </si>
  <si>
    <t>ГСВ с.Ала-Тоо</t>
  </si>
  <si>
    <t>с.Кара-Жыгач ул.Кондучалова 139</t>
  </si>
  <si>
    <t>42°48'34.2"N 74°42'45.5"E</t>
  </si>
  <si>
    <t>ГСВ с.Кок-Жар</t>
  </si>
  <si>
    <t>с.Кок-Жар ул.Эгимбаева 24</t>
  </si>
  <si>
    <t>42°48'15.0"N 74°39'01.0"E</t>
  </si>
  <si>
    <t>ГСВ с.Лебединовка</t>
  </si>
  <si>
    <t>с.Лебединовка пр.Ленина 1</t>
  </si>
  <si>
    <t>42°52'40.3"N 74°41'41.4"E</t>
  </si>
  <si>
    <t>ФАП с.Восток</t>
  </si>
  <si>
    <t>с.Восток     ул.Озерная -37</t>
  </si>
  <si>
    <t>42°54'07.7"N 74°40'31.6"E</t>
  </si>
  <si>
    <t>ФАП с.Дачное</t>
  </si>
  <si>
    <t>с.Дачная ул.  Ленина -16/1</t>
  </si>
  <si>
    <t>42°56'31.6"N 74°42'12.1"E</t>
  </si>
  <si>
    <t>с.Ленинское ул.Коммунарская 91-1</t>
  </si>
  <si>
    <t>42°96'20.7"N 74°65'09.0"E</t>
  </si>
  <si>
    <t>ФАП с.Константиновка</t>
  </si>
  <si>
    <t>с.Константиновка ул. Первомайская-40</t>
  </si>
  <si>
    <t>43°01'33.7"N 74°40'28.9"E</t>
  </si>
  <si>
    <t>ФАП с.Мыкан</t>
  </si>
  <si>
    <t>с.Мыкан  ул.    Линейная- 157</t>
  </si>
  <si>
    <t>42°55'44.8"N 74°39'13.5"E</t>
  </si>
  <si>
    <t>ГСВ с.Маевка</t>
  </si>
  <si>
    <t>с.Маевка ул.Больничная 21</t>
  </si>
  <si>
    <t>42°55'13.3"N 74°34'30.7"E</t>
  </si>
  <si>
    <t>ГСВ с.Н-Аларча</t>
  </si>
  <si>
    <t>с.Н-Аларча ул.Школьная 14</t>
  </si>
  <si>
    <t>42°55'35.0"N 74°36'02.5"E</t>
  </si>
  <si>
    <t xml:space="preserve">ГСВ с.Октябрьское </t>
  </si>
  <si>
    <t>с.Октябрьское ул.Ленина 15</t>
  </si>
  <si>
    <t>43°06'49.8"N 74°29'21.8"E</t>
  </si>
  <si>
    <t>ФАП 1-отделение</t>
  </si>
  <si>
    <t>с.Чуйское ул.14 д 2</t>
  </si>
  <si>
    <t>43°07'19.7"N 74°31'48.1"E</t>
  </si>
  <si>
    <t>ГСВ с.Пригородное</t>
  </si>
  <si>
    <t>с.Пригородное ул.Юбилейное 11</t>
  </si>
  <si>
    <t>42°53'55.6"N 74°33'00.6"E</t>
  </si>
  <si>
    <t>с.Озерное ул.Фрунзе 36</t>
  </si>
  <si>
    <t>43°00'02.7"N 74°31'40.5"E</t>
  </si>
  <si>
    <t>ФАП с.Степное</t>
  </si>
  <si>
    <t>с.Степное ул.Изатова 31</t>
  </si>
  <si>
    <t>42°56'24.5"N 74°30'14.5"E</t>
  </si>
  <si>
    <t xml:space="preserve"> ЦОВП Ысык-Атинского района</t>
  </si>
  <si>
    <t>ГСВ Кант</t>
  </si>
  <si>
    <t>Кировское</t>
  </si>
  <si>
    <t>Центральное11</t>
  </si>
  <si>
    <t>42.941798,74.854454</t>
  </si>
  <si>
    <t>Ак-Кудук</t>
  </si>
  <si>
    <t>школьная8</t>
  </si>
  <si>
    <t>42.973273,74.862991</t>
  </si>
  <si>
    <t>Первомайское</t>
  </si>
  <si>
    <t>Совет73</t>
  </si>
  <si>
    <t>42.935906,74.800461</t>
  </si>
  <si>
    <t xml:space="preserve">Хун Чи </t>
  </si>
  <si>
    <t>Ленина7</t>
  </si>
  <si>
    <t>42.976273,74.862991</t>
  </si>
  <si>
    <t>Бирдик</t>
  </si>
  <si>
    <t>Аламанова 39</t>
  </si>
  <si>
    <t>42.960114,74.896551</t>
  </si>
  <si>
    <t xml:space="preserve">ГСВ Ивановка </t>
  </si>
  <si>
    <t>42.889671,75.087097</t>
  </si>
  <si>
    <t>ГСВ Нурманбет</t>
  </si>
  <si>
    <t>42.799576,74986413</t>
  </si>
  <si>
    <t>Эпкин</t>
  </si>
  <si>
    <t>42.745458,75.019682</t>
  </si>
  <si>
    <t>ГСВ Дмитриевка</t>
  </si>
  <si>
    <t>42.5348,574.53554</t>
  </si>
  <si>
    <t>Джээк</t>
  </si>
  <si>
    <t>Гагарина 24</t>
  </si>
  <si>
    <t>42.873148,74.894594</t>
  </si>
  <si>
    <t>ГСВ Буденовка</t>
  </si>
  <si>
    <t>ГСВ Гидростроитель</t>
  </si>
  <si>
    <t>42.874140,75.165590</t>
  </si>
  <si>
    <t xml:space="preserve">ГСВ Гидростроитель </t>
  </si>
  <si>
    <t>Чолпон</t>
  </si>
  <si>
    <t>Токтогула44</t>
  </si>
  <si>
    <t>42.861702,75.138713</t>
  </si>
  <si>
    <t>ГСВ Интернациональное</t>
  </si>
  <si>
    <t>42.791420,74.915820</t>
  </si>
  <si>
    <t>Джар-башы</t>
  </si>
  <si>
    <t>ГСВ Алмалуу</t>
  </si>
  <si>
    <t>42.691460,74.838739</t>
  </si>
  <si>
    <t>Ичке-суу</t>
  </si>
  <si>
    <t>Алыбаева 8</t>
  </si>
  <si>
    <t>42684672,74.811349</t>
  </si>
  <si>
    <t>Карагай-булак</t>
  </si>
  <si>
    <t>Арашан 34</t>
  </si>
  <si>
    <t>42.644902,74.953441</t>
  </si>
  <si>
    <t>Ноорус</t>
  </si>
  <si>
    <t>Жундубаева</t>
  </si>
  <si>
    <t>42.699377,74.792626</t>
  </si>
  <si>
    <t>Таш-башат</t>
  </si>
  <si>
    <t>Турусбекова</t>
  </si>
  <si>
    <t>Тогуз-булак</t>
  </si>
  <si>
    <t>Манкулова</t>
  </si>
  <si>
    <t>42,6678104,74,8903773</t>
  </si>
  <si>
    <t>Уч-эмчек</t>
  </si>
  <si>
    <t>Кыпчак6</t>
  </si>
  <si>
    <t>42.697179,74.764407</t>
  </si>
  <si>
    <t>ГСВ Красное речка</t>
  </si>
  <si>
    <t>42.900252,74.977267</t>
  </si>
  <si>
    <t>ГСВ Новопокровка</t>
  </si>
  <si>
    <t>Чон-далы</t>
  </si>
  <si>
    <t>куренкеева 8</t>
  </si>
  <si>
    <t>48.803840,74.816728</t>
  </si>
  <si>
    <t>Кенеш</t>
  </si>
  <si>
    <t>Ленина79</t>
  </si>
  <si>
    <t>42.898133,74.948360</t>
  </si>
  <si>
    <t>42894554,74.932758</t>
  </si>
  <si>
    <t>ГСВ Люксембург</t>
  </si>
  <si>
    <t>42.888920,74.831001</t>
  </si>
  <si>
    <t>Киргшелк</t>
  </si>
  <si>
    <t>42.884564,74.792567</t>
  </si>
  <si>
    <t>ГСВ Милянфан</t>
  </si>
  <si>
    <t>42.958861,74.783802</t>
  </si>
  <si>
    <t>ГСВ Рот-Фронт</t>
  </si>
  <si>
    <t>Тельман</t>
  </si>
  <si>
    <t>Школьная 7/3</t>
  </si>
  <si>
    <t>Ак-сай</t>
  </si>
  <si>
    <t>Школьная 19</t>
  </si>
  <si>
    <t>42.747945,75.060679</t>
  </si>
  <si>
    <t>Жетиген</t>
  </si>
  <si>
    <t>Центральная5</t>
  </si>
  <si>
    <t>42.740380,75.083665</t>
  </si>
  <si>
    <t>42.717421,75.110104</t>
  </si>
  <si>
    <t>ГСВ Юрьевка</t>
  </si>
  <si>
    <t>Сын-Таш</t>
  </si>
  <si>
    <t>Арашан36</t>
  </si>
  <si>
    <t>42.702410,75.065602</t>
  </si>
  <si>
    <t>42.869446,74.728110</t>
  </si>
  <si>
    <t>42.714982,75.035115</t>
  </si>
  <si>
    <t>ГСВ Туз</t>
  </si>
  <si>
    <t>42.788269,74.844277</t>
  </si>
  <si>
    <t>Жайылма</t>
  </si>
  <si>
    <t>Айдралиева 25</t>
  </si>
  <si>
    <t>42.807320,74.834480</t>
  </si>
  <si>
    <t>ГСВ Джер-Казар</t>
  </si>
  <si>
    <t>42,9434960,74,7267960</t>
  </si>
  <si>
    <t>42.821701° 73.828835°</t>
  </si>
  <si>
    <t>42.876259° 73.799042°</t>
  </si>
  <si>
    <t>43.013875° 73.855915°</t>
  </si>
  <si>
    <t>42.764599° 74.533301°</t>
  </si>
  <si>
    <t>42.81773° 73.869835°</t>
  </si>
  <si>
    <t>42.880667, 74.672692</t>
  </si>
  <si>
    <t>42.830524° 73.927118°</t>
  </si>
  <si>
    <t>42.673638° 73.977414°</t>
  </si>
  <si>
    <t>42.831218° 73.903293°</t>
  </si>
  <si>
    <t>42.892283° 73.913811°</t>
  </si>
  <si>
    <t>42.877201° 73.940518°</t>
  </si>
  <si>
    <t>42.175123° 73.9657°</t>
  </si>
  <si>
    <t>42.905407° 73.844691°</t>
  </si>
  <si>
    <t>42.955935° 73.789744°</t>
  </si>
  <si>
    <t>42.949711° 73.789074°</t>
  </si>
  <si>
    <t>42.930458° 73.874672°</t>
  </si>
  <si>
    <t>42.807374° 73.821575°</t>
  </si>
  <si>
    <t>42.854728° 73.883377°</t>
  </si>
  <si>
    <t>42.680746° 73.84465°</t>
  </si>
  <si>
    <t>42.663688° 73.881548°</t>
  </si>
  <si>
    <t>42.678281° 73.903025°</t>
  </si>
  <si>
    <t>43.162113° 73.955856°</t>
  </si>
  <si>
    <t>42.711968° 73.8904°</t>
  </si>
  <si>
    <t>42.694806° 73.893996°</t>
  </si>
  <si>
    <t>42.738421° 73.891064°</t>
  </si>
  <si>
    <t>42.866082° 74.088622°</t>
  </si>
  <si>
    <t>42.872827° 74.108423°</t>
  </si>
  <si>
    <t>42°56′23″ с. ш. 74°20′52″ в. д.</t>
  </si>
  <si>
    <t>ЦОВП Сокулукского района</t>
  </si>
  <si>
    <t>ГСВ Чат-Куль</t>
  </si>
  <si>
    <t>с.Чат-Куль, ул.Украинская №25</t>
  </si>
  <si>
    <t>42°56'23.8"N 74°20'38.6"E</t>
  </si>
  <si>
    <t>ФАПс.Белек</t>
  </si>
  <si>
    <t>с.Белек,ул.Ашим Каната б/н</t>
  </si>
  <si>
    <t>42°45'16.4"N 74°19'16.6"E</t>
  </si>
  <si>
    <t>ФАПс.Тюзь</t>
  </si>
  <si>
    <t>с.Тюз, ул.Алышпай б/н</t>
  </si>
  <si>
    <t>42°58'27.1"N 74°18'33.2"E</t>
  </si>
  <si>
    <t>ГСВ Фрунзе</t>
  </si>
  <si>
    <t>с.Фрунзе, ул.Институтская б/н</t>
  </si>
  <si>
    <t>42°55'10.6"N 74°25'56.7"E</t>
  </si>
  <si>
    <t>ФАПс.Комсомольское</t>
  </si>
  <si>
    <t>с.Комсомольское, ул.Школьная б/н</t>
  </si>
  <si>
    <t>42°56'43.5"N 74°28'01.4"E</t>
  </si>
  <si>
    <t>ФАПс.Озерное</t>
  </si>
  <si>
    <t>с.Озерное, ул.Центральная№28</t>
  </si>
  <si>
    <t>42°56'33.1"N 74°25'59.0"E</t>
  </si>
  <si>
    <t>ФАПс.Студенческое</t>
  </si>
  <si>
    <t>с.Студенческое, ул.Намаза Ажи б/н</t>
  </si>
  <si>
    <t>42°56'40.1"N 74°23'34.1"E</t>
  </si>
  <si>
    <t>42°51′36″ с. ш. 74°18′00″ в. д.</t>
  </si>
  <si>
    <t>ГСВ Сокулук-2</t>
  </si>
  <si>
    <t>с.Сокулук, ул.Ленина№144</t>
  </si>
  <si>
    <t>42°51'14.3"N 74°17'60.0"E</t>
  </si>
  <si>
    <t>ГСВПервомайское</t>
  </si>
  <si>
    <t>с.Первомайское, ул.Ленина б/н</t>
  </si>
  <si>
    <t>42°53'47.9"N 74°20'31.9"E</t>
  </si>
  <si>
    <t>ФАПс.Панфилова</t>
  </si>
  <si>
    <t>с.Панфилова, ул.Московская№58</t>
  </si>
  <si>
    <t>42°47′33″ с. ш. 74°30′32″ в. д.</t>
  </si>
  <si>
    <t>ГСВДжал</t>
  </si>
  <si>
    <t>с.Джал, ул.Школьная№4</t>
  </si>
  <si>
    <t>42°47'39.3"N 74°30'32.4"E</t>
  </si>
  <si>
    <t>ФАПс.НижнийОрок</t>
  </si>
  <si>
    <t>с.Нижний Орок, ул.Западная№13</t>
  </si>
  <si>
    <t>42°48'16.5"N 74°31'27.6"E</t>
  </si>
  <si>
    <t>ФАПс.КООС-2</t>
  </si>
  <si>
    <t>с.Селекционное,ул.Кепкалова№1</t>
  </si>
  <si>
    <t>ФАПс.Саз</t>
  </si>
  <si>
    <t>с.Саз, ул.Свободы б/н</t>
  </si>
  <si>
    <t>42°45'16.7"N 74°13'45.0"E</t>
  </si>
  <si>
    <t>ФАПс.Конуш</t>
  </si>
  <si>
    <t>с.Конуш, ул.Джолдош б/н</t>
  </si>
  <si>
    <t>42°43'26.9"N 74°13'56.7"E</t>
  </si>
  <si>
    <t>42°52′24″ с. ш. 74°28′58″ в. д.</t>
  </si>
  <si>
    <t>ГСВ Ново-Павловка</t>
  </si>
  <si>
    <t>с.Ново-Павловка, ул.Фрунзе№287</t>
  </si>
  <si>
    <t>42°52'28.2"N 74°28'49.2"E</t>
  </si>
  <si>
    <t>ФАПс.Учкун</t>
  </si>
  <si>
    <t>с.Учкун, ул.Береговая№40</t>
  </si>
  <si>
    <t>74.444357,43.024171</t>
  </si>
  <si>
    <t>43°11′27″ с. ш. 74°21′07″ в. д.</t>
  </si>
  <si>
    <t>ГСВНижне-Чуйское</t>
  </si>
  <si>
    <t>ФАПс.Мирное</t>
  </si>
  <si>
    <t>с.Мирное, ул.Гагарина№1</t>
  </si>
  <si>
    <t>43°07'01.1"N 74°14'42.3"E</t>
  </si>
  <si>
    <t>ФАПс.Северное</t>
  </si>
  <si>
    <t>с.Северное, ул.Заводская б/н</t>
  </si>
  <si>
    <t>43°09'32.6"N 74°20'20.0"E</t>
  </si>
  <si>
    <t>42°48′17″ с. ш. 74°22′55″ в. д.</t>
  </si>
  <si>
    <t>ГСВКызыл-Туу</t>
  </si>
  <si>
    <t>с.Кызыл-Туу, ул.Ташибалиева№32</t>
  </si>
  <si>
    <t>42°48′17″ с. ш. 74°22′55″ в. д</t>
  </si>
  <si>
    <t>ФАПс.Кара-Сакал</t>
  </si>
  <si>
    <t>с.Кара-Сакал,ул.Т.Молдо№8</t>
  </si>
  <si>
    <t>42°49'08.6"N 74°22'25.3"E</t>
  </si>
  <si>
    <t>ФАПс.Маловодное</t>
  </si>
  <si>
    <t>с.Маловодное,ул.Пролетарская№17</t>
  </si>
  <si>
    <t>ФАПс.Новое</t>
  </si>
  <si>
    <t>с.Новое, ул.Калинина№1</t>
  </si>
  <si>
    <t>42°48'06.8"N 74°20'56.5"E</t>
  </si>
  <si>
    <t>ГСВ Сокулук</t>
  </si>
  <si>
    <t>с.Сокулук,ул.Больничная1</t>
  </si>
  <si>
    <t>42.8491609,74.2614508,13</t>
  </si>
  <si>
    <t>ФАПс.Арал</t>
  </si>
  <si>
    <t>с.Арал, ул.Картанбаева№200</t>
  </si>
  <si>
    <t>42°53'54.0"N 74°16'05.6"E</t>
  </si>
  <si>
    <t>ФАПс.Первое мая</t>
  </si>
  <si>
    <t>с.Первое мая, ул.Сырдыбая№45</t>
  </si>
  <si>
    <t>42°47'51.7"N 74°14'44.8"E</t>
  </si>
  <si>
    <t>42°48′19″ с. ш. 74°26′55″ в. д.</t>
  </si>
  <si>
    <t>ГСВ Кун-Туу</t>
  </si>
  <si>
    <t>с.Кун-Туу,ул.Иманалиева Садабая№73</t>
  </si>
  <si>
    <t>42°48'18.5"N 74°27'00.8"E</t>
  </si>
  <si>
    <t>ФАПс.Шалта2</t>
  </si>
  <si>
    <t>с.Шалта2, улГагарина№34</t>
  </si>
  <si>
    <t>42°47'58.1"N 74°28'53.5"E</t>
  </si>
  <si>
    <t>ГСВ Асылбаш</t>
  </si>
  <si>
    <t>с.Асылбаш, ул.Сурабалды№39а</t>
  </si>
  <si>
    <t>42°45'16.7"N 74°13'44.6"E</t>
  </si>
  <si>
    <t>ФАПс.Кирова</t>
  </si>
  <si>
    <t>с.Кировское, ул.Шопокова№10</t>
  </si>
  <si>
    <t>42°45'58.7"N 74°10'05.3"E</t>
  </si>
  <si>
    <t>43°13′05″ с. ш. 74°14′10″ в. д.</t>
  </si>
  <si>
    <t>ФАПс.Камышановка</t>
  </si>
  <si>
    <t>с.Камышановка.ул.Спортивная б/н</t>
  </si>
  <si>
    <t>43°12'55.2"N 74°14'25.7"E</t>
  </si>
  <si>
    <t>ГСВ Джаны-Пахта</t>
  </si>
  <si>
    <t>с.Джаны-Пахта, ул.Школьная б/н</t>
  </si>
  <si>
    <t>43°08'15.3"N 74°15'46.0"E</t>
  </si>
  <si>
    <t>ФАП с.Мирный</t>
  </si>
  <si>
    <t>с.Мирный, ул.Школьная б/н</t>
  </si>
  <si>
    <t>ГСВДжаны-Джер</t>
  </si>
  <si>
    <t>с.Джаны-Джер, ул.Больничная№2а</t>
  </si>
  <si>
    <t>43°06'52.2"N 74°23'07.9"E</t>
  </si>
  <si>
    <t>ФАПс.Западное</t>
  </si>
  <si>
    <t>с.Западное, ул.Октябрьская№1</t>
  </si>
  <si>
    <t>ФАПс.Восточное</t>
  </si>
  <si>
    <t>с.Восточное, ул.Дружбы№19</t>
  </si>
  <si>
    <t>42°08'53.9"N 24°43'59.4"E</t>
  </si>
  <si>
    <t>ФАПс.Гавриловка</t>
  </si>
  <si>
    <t>с.Гавриловка,ул.Школьная№20</t>
  </si>
  <si>
    <t>42°52'00.2"N 74°21'06.4"E</t>
  </si>
  <si>
    <t>ФАПс.Жыламыш</t>
  </si>
  <si>
    <t>с.Жыламыш, ул.Жыламыш б/н</t>
  </si>
  <si>
    <t>ФАПс.Романовка</t>
  </si>
  <si>
    <t>с.Романовка, ул.Юбилейная б/н</t>
  </si>
  <si>
    <t>ФАПс.Шалта</t>
  </si>
  <si>
    <t>с.Шалта, ул.Осмон№9</t>
  </si>
  <si>
    <t>42°52′15″ с. ш. 74°26′49″ в. д.</t>
  </si>
  <si>
    <t>ГСВ Военно-Антоновка</t>
  </si>
  <si>
    <t>с.Военно-Антоновка, ул.Фрунзе№63</t>
  </si>
  <si>
    <t>42,8738029, 74,4560838</t>
  </si>
  <si>
    <t>42°41′00″ с. ш. 74°14′27″ в. д.</t>
  </si>
  <si>
    <t>ГСВ Тош-Булак</t>
  </si>
  <si>
    <t>с.Тош-Булак, ул.Советская№155</t>
  </si>
  <si>
    <t>42°39'59.0"N 74°14'09.8"E</t>
  </si>
  <si>
    <t>41708 222 817 01 0.</t>
  </si>
  <si>
    <t>ГСВ Шопоков</t>
  </si>
  <si>
    <t>Г.Шопоков, ул.Ленина №10</t>
  </si>
  <si>
    <t>ГСВ Манас</t>
  </si>
  <si>
    <t>с.Манас, ул.Проектируемаяб/н</t>
  </si>
  <si>
    <t>43°00'03.8"N 74°26'38.3"E</t>
  </si>
  <si>
    <t>ФАПс.Ак-Жол</t>
  </si>
  <si>
    <t>с.Ак-Жол, ул.Новая б/н</t>
  </si>
  <si>
    <t>42°56'15.8"N 74°29'12.3"E</t>
  </si>
  <si>
    <t>ФАПс.Лесное</t>
  </si>
  <si>
    <t>с.Лесное,ул.Атбашинская б/н</t>
  </si>
  <si>
    <t>42°58'14.6"N 74°25'39.7"E</t>
  </si>
  <si>
    <t>ФАПс.Торт-Куль</t>
  </si>
  <si>
    <t>с.Торт-Куль, ул.Новаяб/н</t>
  </si>
  <si>
    <t>42.818644,73.668945</t>
  </si>
  <si>
    <t>ГСВ №1 г.Каинды</t>
  </si>
  <si>
    <t>г.Каинда  ул.Мира 12/1</t>
  </si>
  <si>
    <t>42,825378,73,685916</t>
  </si>
  <si>
    <t>ГСВ №8 с.Вознесеновка</t>
  </si>
  <si>
    <t>с.Вознесеновка ул.Центральная №22</t>
  </si>
  <si>
    <t>42,818457,73,797732</t>
  </si>
  <si>
    <t>ГСВ №9 с.Эркин-Сай</t>
  </si>
  <si>
    <t>с.Эркин-Сай ул.Жуматаева №/ж</t>
  </si>
  <si>
    <t>42,689376,73,798910</t>
  </si>
  <si>
    <t>42.900167,73.594239</t>
  </si>
  <si>
    <t>ГСВ №6 с.Кюрпюлльдек</t>
  </si>
  <si>
    <t>с.Кюрпюльдек ул.Канкожоев №/ж</t>
  </si>
  <si>
    <t>42,901479,73,593019</t>
  </si>
  <si>
    <t>42.890527,73.640886</t>
  </si>
  <si>
    <t>ФАП с.Кирова</t>
  </si>
  <si>
    <t>с.Кирова ул.Омурбай №4а</t>
  </si>
  <si>
    <t>42,891823,73,638088</t>
  </si>
  <si>
    <t>42.894221,73.531916</t>
  </si>
  <si>
    <t>ФАП с.Ровное</t>
  </si>
  <si>
    <t>с.Ровное уцл.Кирова №/ж</t>
  </si>
  <si>
    <t>48,894482,73,528395</t>
  </si>
  <si>
    <t>ГСВ №7 с.Тельман</t>
  </si>
  <si>
    <t>с.Тельман ул.Кул-Чоро №/ж</t>
  </si>
  <si>
    <t>42,711775,73,760845</t>
  </si>
  <si>
    <t>ФАП с.Бухара</t>
  </si>
  <si>
    <t>с.Бухара ул.Мамбет №/ж</t>
  </si>
  <si>
    <t>42,713812,73,780128</t>
  </si>
  <si>
    <t>ГСВ №10 с.Кум-Арык</t>
  </si>
  <si>
    <t>с.Кум-Арык ул.Аскарбек №б/н</t>
  </si>
  <si>
    <t>42,724369,73,711767</t>
  </si>
  <si>
    <t>42.802213,73.634462</t>
  </si>
  <si>
    <t>ГСВ №2 с.Панфиловское</t>
  </si>
  <si>
    <t>с.Панфиловка  пер.Каиндинский 24</t>
  </si>
  <si>
    <t>42,793355,73,6801365</t>
  </si>
  <si>
    <t>ФАП с.Джайылма</t>
  </si>
  <si>
    <t>с.Джайылма  ул.Сулайманова №б/н</t>
  </si>
  <si>
    <t>ФАП с.Орто-Арык</t>
  </si>
  <si>
    <t>с.Орто-Арык ул.Токтогул №б/н</t>
  </si>
  <si>
    <t>42,759372,73,681726</t>
  </si>
  <si>
    <t>42.795474,73.747336</t>
  </si>
  <si>
    <t>ФАП с.Эфиронос</t>
  </si>
  <si>
    <t>с.Эфиронос ул.Самат-Ата №б/н</t>
  </si>
  <si>
    <t>ФАП с.15-Партсъезд</t>
  </si>
  <si>
    <t>с.Партсъезд ул.Юбилейная №17</t>
  </si>
  <si>
    <t>42,800,591,73,633696</t>
  </si>
  <si>
    <t>с.15-Партсъеззд</t>
  </si>
  <si>
    <t>42.817846,73.531287</t>
  </si>
  <si>
    <t>ГСВ №3 с.Чалдыбар</t>
  </si>
  <si>
    <t>с.Чалдыбар ул.Аптечная №б/н</t>
  </si>
  <si>
    <t>42,822096,73,529056</t>
  </si>
  <si>
    <t>72.736980,73.606574</t>
  </si>
  <si>
    <t>ФАП с.Чорголу</t>
  </si>
  <si>
    <t>с.Чорголо ул.Гагарина №2</t>
  </si>
  <si>
    <t>42,738743,73,606302</t>
  </si>
  <si>
    <t>ФАП "Нива"</t>
  </si>
  <si>
    <t>с.Чалдовар ул.Больничная 11</t>
  </si>
  <si>
    <t>42,811309,73,559035</t>
  </si>
  <si>
    <t>с.Нива</t>
  </si>
  <si>
    <t>42.945341,73.633811</t>
  </si>
  <si>
    <t>ГСВ №4 с.Первомайское</t>
  </si>
  <si>
    <t>ул.Административная №б/н</t>
  </si>
  <si>
    <t>42,947371,73,631914</t>
  </si>
  <si>
    <t>ФАП "Береке"</t>
  </si>
  <si>
    <t>с.Озерная ул.Береглвая №б/н</t>
  </si>
  <si>
    <t>42,883685,73,636882</t>
  </si>
  <si>
    <t>42.937007,73.560598</t>
  </si>
  <si>
    <t>ФАП с.Октябрьское</t>
  </si>
  <si>
    <t>ул.Набережная № б/н</t>
  </si>
  <si>
    <t>42,822096,73,529055</t>
  </si>
  <si>
    <t>42°55′34″ с. ш. 74°44′42″ в. д.</t>
  </si>
  <si>
    <t>42°43′14″ с. ш. 75°01′44″ в. д.</t>
  </si>
  <si>
    <t>42°45′41″ с. ш. 74°51′07″ в. д.</t>
  </si>
  <si>
    <t>42°47′25″ с. ш. 74°51′18″ в. д.</t>
  </si>
  <si>
    <t>42°42′12″ с. ш. 75°03′36″ в. д.</t>
  </si>
  <si>
    <t>42°43′20″ с. ш. 75°06′20″ в. д.</t>
  </si>
  <si>
    <t>42°52′08″ с. ш. 74°44′24″ в. д.</t>
  </si>
  <si>
    <t>42°57′36″ с. ш. 74°48′00″ в. д.</t>
  </si>
  <si>
    <t>42°53′24″ с. ш. 74°49′48″ в. д.</t>
  </si>
  <si>
    <t>42°54′ с. ш. 74°58′ в. д.</t>
  </si>
  <si>
    <t>42°41′51″ с. ш. 74°46′22″ в. д.</t>
  </si>
  <si>
    <t>42°40′14″ с. ш. 74°53′42″ в. д.</t>
  </si>
  <si>
    <t>42°40′30″ с. ш. 74°45′06″ в. д.</t>
  </si>
  <si>
    <t>42°42′01″ с. ш. 74°47′39″ в. д.</t>
  </si>
  <si>
    <t>42°38′40″ с. ш. 74°57′02″ в. д.</t>
  </si>
  <si>
    <t>42°41′52″ с. ш. 74°48′07″ в. д.</t>
  </si>
  <si>
    <t>42°41′15″ с. ш. 74°50′40″ в. д.</t>
  </si>
  <si>
    <t>42°47′29″ с. ш. 74°54′49″ в. д.</t>
  </si>
  <si>
    <t>42°53′10″ с. ш. 75°05′00″ в. д.</t>
  </si>
  <si>
    <t>42°53′40″ с. ш. 74°54′08″ в. д.</t>
  </si>
  <si>
    <t>42°58′ с. ш. 74°53′ в. д.</t>
  </si>
  <si>
    <t>42°39′47″ с. ш. 75°23′17″ в. д.</t>
  </si>
  <si>
    <t>42°41′53″ с. ш. 75°21′47″ в. д.</t>
  </si>
  <si>
    <t>42°45′39″ с. ш. 75°22′49″ в. д.</t>
  </si>
  <si>
    <t>42°50′28″ с. ш. 75°20′18″ в. д.</t>
  </si>
  <si>
    <t>42°48′30″ с. ш. 75°22′46″ в. д.</t>
  </si>
  <si>
    <t>42°42′43″ с. ш. 75°16′53″ в. д.</t>
  </si>
  <si>
    <t>42°46′46″ с. ш. 75°17′56″ в. д.</t>
  </si>
  <si>
    <t>42°45′01″ с. ш. 75°16′10″ в. д.</t>
  </si>
  <si>
    <t>42°45′49″ с. ш. 75°18′56″ в. д.</t>
  </si>
  <si>
    <t>42°45′02″ с. ш. 75°12′59″ в. д.</t>
  </si>
  <si>
    <t>42°47′18″ с. ш. 75°15′38″ в. д.</t>
  </si>
  <si>
    <t>42°48′48″ с. ш. 75°14′30″ в. д.</t>
  </si>
  <si>
    <t>42.943135° 74.727733°</t>
  </si>
  <si>
    <t>42.806846° 74.836687°</t>
  </si>
  <si>
    <t>42.804461° 74.743066°</t>
  </si>
  <si>
    <t>42.713405° 75.118512°</t>
  </si>
  <si>
    <t>42.706388° 75.142558°</t>
  </si>
  <si>
    <t>42.74392° 75.083354°</t>
  </si>
  <si>
    <t>42.746463° 75.059677°</t>
  </si>
  <si>
    <t>42.726072° 75.06789°</t>
  </si>
  <si>
    <t>42.880129° 74.791258°</t>
  </si>
  <si>
    <t>42.868047° 74.905195°</t>
  </si>
  <si>
    <t>42.894534° 74.927859°</t>
  </si>
  <si>
    <t>42.899486° 74.94688°</t>
  </si>
  <si>
    <t>42.803829° 74.817971°</t>
  </si>
  <si>
    <t>42.760555° 74.957469°</t>
  </si>
  <si>
    <t>42.859399° 75.14316°</t>
  </si>
  <si>
    <t>42.937347° 74.710453°</t>
  </si>
  <si>
    <t>42.874523° 75.162516°</t>
  </si>
  <si>
    <t>42.87346° 75.127945°</t>
  </si>
  <si>
    <t>42.87298° 74.893295°</t>
  </si>
  <si>
    <t>42.846321° 74.901135°</t>
  </si>
  <si>
    <t>42.746555° 75.017531°</t>
  </si>
  <si>
    <t>42.928573° 74.801632°</t>
  </si>
  <si>
    <t>42.799632° 74.989813°</t>
  </si>
  <si>
    <t>42.978151° 74.871912°</t>
  </si>
  <si>
    <t>42.928558° 74.801433°</t>
  </si>
  <si>
    <t>42.913096° 74.860957°</t>
  </si>
  <si>
    <t>42.969976° 74.838055°</t>
  </si>
  <si>
    <t>42.940408° 74.852892°</t>
  </si>
  <si>
    <t>42.817285° 73.788517°</t>
  </si>
  <si>
    <t>42.68768° 73.798017°</t>
  </si>
  <si>
    <t>42.698538° 73.804182°</t>
  </si>
  <si>
    <t>42.700567° 73.755142°</t>
  </si>
  <si>
    <t>42.696319° 73.788058°</t>
  </si>
  <si>
    <t>42.718567° 73.708909°</t>
  </si>
  <si>
    <t>42.833278° 73.657817°</t>
  </si>
  <si>
    <t>42.749206° 73.668944°</t>
  </si>
  <si>
    <t>42.750929° 73.497619°</t>
  </si>
  <si>
    <t>42.966152° 73.633643°</t>
  </si>
  <si>
    <t>43.005298° 73.633076°</t>
  </si>
  <si>
    <t>42.999849° 74.4373°</t>
  </si>
  <si>
    <t>42.940932° 74.486575°</t>
  </si>
  <si>
    <t>42.967484° 74.428787°</t>
  </si>
  <si>
    <t>43.030525° 74.359579°</t>
  </si>
  <si>
    <t>42.663007° 74.237182°</t>
  </si>
  <si>
    <t>42.660877° 74.24633°</t>
  </si>
  <si>
    <t>42°38′28″ с. ш. 74°14′11″</t>
  </si>
  <si>
    <t>42°52′02″ с. ш. 74°21′07″</t>
  </si>
  <si>
    <t>42°45′41″ с. ш. 74°19′19″</t>
  </si>
  <si>
    <t>42°52′00″ с. ш. 74°20′00″</t>
  </si>
  <si>
    <t>42°47′16″ с. ш. 74°26′07″</t>
  </si>
  <si>
    <t>43.105111° 74.379977°</t>
  </si>
  <si>
    <t>43°06′19″ с. ш. 43°06′19″</t>
  </si>
  <si>
    <t>43°06′10″ с. ш. 74°20′04″</t>
  </si>
  <si>
    <t>43°08′34″ с. ш. 74°21′32″</t>
  </si>
  <si>
    <t>43°07′07″ с. ш. 74°25′35″</t>
  </si>
  <si>
    <t>43.140054° 74.268084°</t>
  </si>
  <si>
    <t>43.112856° 74.279781°</t>
  </si>
  <si>
    <t>43.100885° 74.240426°</t>
  </si>
  <si>
    <t>43.118617° 74.240641°</t>
  </si>
  <si>
    <t>42.766125° 74.196194°</t>
  </si>
  <si>
    <t>42.768085° 74.163893°</t>
  </si>
  <si>
    <t>42.786312° 74.437554°</t>
  </si>
  <si>
    <t>42.795659° 74.481898°</t>
  </si>
  <si>
    <t>42.781417° 74.456016°</t>
  </si>
  <si>
    <t>42.8552° 74.294212°</t>
  </si>
  <si>
    <t>42.894131° 74.270584°</t>
  </si>
  <si>
    <t>42.904809° 74.251378°</t>
  </si>
  <si>
    <t>42.807112° 74.248787°</t>
  </si>
  <si>
    <t>42.80285° 74.348087°</t>
  </si>
  <si>
    <t>42.799199° 74.413222°</t>
  </si>
  <si>
    <t>43.028107° 74.445224°</t>
  </si>
  <si>
    <t>42.770887° 74.230831°</t>
  </si>
  <si>
    <t>42.721773° 74.234745°</t>
  </si>
  <si>
    <t>42.817114° 74.522358°</t>
  </si>
  <si>
    <t>42.812052° 74.505284°</t>
  </si>
  <si>
    <t>42.823422° 74.516663°</t>
  </si>
  <si>
    <t>42.78413° 74.514861°</t>
  </si>
  <si>
    <t>42.834304° 74.524024°</t>
  </si>
  <si>
    <t>42.899404° 74.342823°</t>
  </si>
  <si>
    <t>42.938186° 74.284153°</t>
  </si>
  <si>
    <t>42°57′22″ с. ш. 74°17′21″</t>
  </si>
  <si>
    <t>42.924634° 74.433974°</t>
  </si>
  <si>
    <t>42.946218° 74.472236°</t>
  </si>
  <si>
    <t>42.941881° 74.431535°</t>
  </si>
  <si>
    <t>42°56′45″ с. ш. 74°23′35″</t>
  </si>
  <si>
    <t>42°47′55″ с. ш. 74°18′43″</t>
  </si>
  <si>
    <t>42°35′53″ с. ш. 74°54′25″</t>
  </si>
  <si>
    <t>42.852508° 75.213875°</t>
  </si>
  <si>
    <t>42.820811° 75.279454°</t>
  </si>
  <si>
    <t>42.813974° 75.355906°</t>
  </si>
  <si>
    <t>42.693668° 75.420518°</t>
  </si>
  <si>
    <t>42.707276° 75.448547°</t>
  </si>
  <si>
    <t>42.693378° 75.400885°</t>
  </si>
  <si>
    <t>42.723841° 75.391983°</t>
  </si>
  <si>
    <t>42.753554° 75.427203°</t>
  </si>
  <si>
    <t>42.72929° 75.180495°</t>
  </si>
  <si>
    <t>42.705777° 75.232967°</t>
  </si>
  <si>
    <t>42.717551° 75.192433°</t>
  </si>
  <si>
    <t>42.62769° 75.164355°</t>
  </si>
  <si>
    <t>42.692768° 75.178586°</t>
  </si>
  <si>
    <t>42.68461° 75.317422°</t>
  </si>
  <si>
    <t>42°41′59″ с. ш. 75°17′21″</t>
  </si>
  <si>
    <t>42°44′30″ с. ш. 75°19′50″</t>
  </si>
  <si>
    <t>42°41′35″ с. ш. 75°16′04″</t>
  </si>
  <si>
    <t>42°41′18″ с. ш. 75°21′13″</t>
  </si>
  <si>
    <t>42°48′41″ с. ш. 75°26′30″</t>
  </si>
  <si>
    <t>42°49′07″ с. ш. 75°24′07″</t>
  </si>
  <si>
    <t>42°47′49″ с. ш. 75°22′34″</t>
  </si>
  <si>
    <t>42°48′24″ с. ш. 75°25′27″</t>
  </si>
  <si>
    <t>42°47′06″ с. ш. 75°26′46″</t>
  </si>
  <si>
    <t>42°45′58″ с. ш. 75°16′18″</t>
  </si>
  <si>
    <t>42°41′11″ с. ш. 75°22′33″</t>
  </si>
  <si>
    <t>42°38′11″ с. ш. 75°24′06″</t>
  </si>
  <si>
    <t>ФАП Чон-Джар</t>
  </si>
  <si>
    <t>Теремчикова 80</t>
  </si>
  <si>
    <t>с.Садовое ул.Карасуйская 10</t>
  </si>
  <si>
    <t>Чуйский ОЦСМ</t>
  </si>
  <si>
    <t>ЦОВП Московского района</t>
  </si>
  <si>
    <t>ЦОВП Панфиловского района</t>
  </si>
  <si>
    <t>ЦОВП Чуйского района</t>
  </si>
  <si>
    <t xml:space="preserve">ГСВ Суусамыр </t>
  </si>
  <si>
    <t>с.Кайырма ул.Западная-16а</t>
  </si>
  <si>
    <t>с.Молдовановка ул.Центральная б/н</t>
  </si>
  <si>
    <t xml:space="preserve">ЦОВП Суусамыр </t>
  </si>
  <si>
    <t>с.им.Алиаскара Токтоналиева ул.Султаналиева 9</t>
  </si>
  <si>
    <t xml:space="preserve"> ул. Мичурина 66</t>
  </si>
  <si>
    <t>Юридический адрес ЦОВП</t>
  </si>
  <si>
    <t>Геолокация нахождения ЦОВП</t>
  </si>
  <si>
    <t>расположение ЦОВП</t>
  </si>
  <si>
    <t>Юридический адрес ГСВ</t>
  </si>
  <si>
    <t>Геолокация нахождения ГСВ</t>
  </si>
  <si>
    <t>расположение  ГСВ</t>
  </si>
  <si>
    <t>Юридический адрес ФАП</t>
  </si>
  <si>
    <t>расположение ФАП</t>
  </si>
  <si>
    <t>Геолокация нахождения ФАП</t>
  </si>
  <si>
    <t>821711; 821761</t>
  </si>
  <si>
    <t>ГСВ №1 г. Кара-балта; ГСВ №2 г. Кара-Балта</t>
  </si>
  <si>
    <t>42.902766, 74.847635</t>
  </si>
  <si>
    <t>г.Кант ул.Э.Иманкулов 6</t>
  </si>
  <si>
    <t>8/248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</si>
</sst>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\ ##0"/>
  </numFmts>
  <fonts count="45">
    <font>
      <sz val="10"/>
      <name val="Times New Roman Cyr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0"/>
      <name val="Arial Cyr"/>
    </font>
    <font>
      <b/>
      <sz val="9"/>
      <name val="Times New Roman Cyr"/>
      <family val="1"/>
      <charset val="204"/>
    </font>
    <font>
      <sz val="9"/>
      <name val="Times New Roman Cyr"/>
      <family val="1"/>
      <charset val="204"/>
    </font>
    <font>
      <sz val="9"/>
      <name val="Times New Roman Cyr"/>
      <charset val="204"/>
    </font>
    <font>
      <b/>
      <sz val="12"/>
      <name val="Times New Roman Cyr"/>
      <family val="1"/>
      <charset val="204"/>
    </font>
    <font>
      <sz val="10"/>
      <name val="Times New Roman Cyr"/>
      <charset val="204"/>
    </font>
    <font>
      <i/>
      <sz val="9"/>
      <name val="Times New Roman Cyr"/>
      <family val="1"/>
      <charset val="204"/>
    </font>
    <font>
      <u/>
      <sz val="11"/>
      <color rgb="FF0000FF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sz val="9"/>
      <color theme="1"/>
      <name val="Times New Roman Cyr"/>
      <family val="1"/>
      <charset val="204"/>
    </font>
    <font>
      <sz val="11"/>
      <color theme="1"/>
      <name val="Segoe UI"/>
      <family val="2"/>
      <charset val="204"/>
    </font>
    <font>
      <b/>
      <sz val="9"/>
      <color theme="1"/>
      <name val="Times New Roman Cyr"/>
      <family val="1"/>
      <charset val="204"/>
    </font>
    <font>
      <u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Times New Roman Cyr"/>
      <family val="1"/>
      <charset val="204"/>
    </font>
    <font>
      <sz val="11"/>
      <color theme="1"/>
      <name val="Times New Roman Cyr"/>
      <family val="1"/>
      <charset val="204"/>
    </font>
    <font>
      <b/>
      <sz val="11"/>
      <name val="Times New Roman Cyr"/>
      <family val="1"/>
      <charset val="204"/>
    </font>
    <font>
      <b/>
      <sz val="11"/>
      <color rgb="FFFF0000"/>
      <name val="Times New Roman Cyr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Kyr"/>
    </font>
    <font>
      <sz val="11"/>
      <name val="TimesKyr"/>
      <charset val="204"/>
    </font>
    <font>
      <u/>
      <sz val="11"/>
      <name val="Times New Roman Cyr"/>
      <family val="1"/>
      <charset val="204"/>
    </font>
    <font>
      <sz val="11"/>
      <name val="Times New Roman Cyr"/>
      <charset val="204"/>
    </font>
    <font>
      <sz val="11"/>
      <color rgb="FFFF0000"/>
      <name val="Times New Roman Cyr"/>
      <charset val="204"/>
    </font>
    <font>
      <b/>
      <sz val="11"/>
      <color indexed="10"/>
      <name val="Times New Roman Cyr"/>
      <family val="1"/>
      <charset val="204"/>
    </font>
    <font>
      <sz val="11"/>
      <color rgb="FF495057"/>
      <name val="Arial"/>
      <family val="2"/>
      <charset val="204"/>
    </font>
    <font>
      <b/>
      <sz val="11"/>
      <name val="Times New Roman Cyr"/>
      <charset val="204"/>
    </font>
    <font>
      <sz val="11"/>
      <color rgb="FF5C5C5C"/>
      <name val="Arial"/>
      <family val="2"/>
      <charset val="204"/>
    </font>
    <font>
      <sz val="11"/>
      <color theme="1"/>
      <name val="Times New Roman Cyr"/>
      <charset val="204"/>
    </font>
    <font>
      <b/>
      <sz val="11"/>
      <color rgb="FFFF0000"/>
      <name val="Times New Roman Cyr"/>
      <charset val="204"/>
    </font>
    <font>
      <sz val="11"/>
      <name val="Times New Roman"/>
      <family val="1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Arial"/>
      <family val="2"/>
      <charset val="204"/>
    </font>
    <font>
      <b/>
      <sz val="11"/>
      <name val="Times New Roman"/>
      <family val="1"/>
      <charset val="204"/>
    </font>
    <font>
      <b/>
      <sz val="11"/>
      <color theme="1"/>
      <name val="Times New Roman Cyr"/>
      <charset val="204"/>
    </font>
    <font>
      <sz val="11"/>
      <color rgb="FF202124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3" fillId="0" borderId="0"/>
    <xf numFmtId="0" fontId="10" fillId="0" borderId="0" applyNumberFormat="0" applyFill="0" applyBorder="0" applyAlignment="0" applyProtection="0">
      <alignment vertical="center"/>
    </xf>
  </cellStyleXfs>
  <cellXfs count="149">
    <xf numFmtId="0" fontId="0" fillId="0" borderId="0" xfId="0"/>
    <xf numFmtId="0" fontId="4" fillId="2" borderId="3" xfId="0" quotePrefix="1" applyFont="1" applyFill="1" applyBorder="1" applyAlignment="1">
      <alignment horizontal="center" vertical="center" wrapText="1"/>
    </xf>
    <xf numFmtId="3" fontId="4" fillId="2" borderId="3" xfId="0" quotePrefix="1" applyNumberFormat="1" applyFont="1" applyFill="1" applyBorder="1" applyAlignment="1">
      <alignment horizontal="center" vertical="center" wrapText="1"/>
    </xf>
    <xf numFmtId="3" fontId="14" fillId="2" borderId="3" xfId="0" quotePrefix="1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4" fillId="2" borderId="1" xfId="0" quotePrefix="1" applyNumberFormat="1" applyFont="1" applyFill="1" applyBorder="1" applyAlignment="1">
      <alignment horizontal="center" vertical="center" wrapText="1"/>
    </xf>
    <xf numFmtId="3" fontId="4" fillId="2" borderId="9" xfId="0" quotePrefix="1" applyNumberFormat="1" applyFont="1" applyFill="1" applyBorder="1" applyAlignment="1">
      <alignment horizontal="center" vertical="center" wrapText="1"/>
    </xf>
    <xf numFmtId="0" fontId="7" fillId="2" borderId="0" xfId="2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2" fillId="2" borderId="0" xfId="2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center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6" fillId="2" borderId="1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5" fillId="2" borderId="8" xfId="4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3" fontId="5" fillId="2" borderId="0" xfId="2" applyNumberFormat="1" applyFont="1" applyFill="1" applyBorder="1" applyAlignment="1">
      <alignment horizontal="center" vertical="center" wrapText="1"/>
    </xf>
    <xf numFmtId="0" fontId="18" fillId="2" borderId="4" xfId="2" applyFont="1" applyFill="1" applyBorder="1" applyAlignment="1">
      <alignment horizontal="center" vertical="center" wrapText="1"/>
    </xf>
    <xf numFmtId="0" fontId="18" fillId="2" borderId="1" xfId="0" quotePrefix="1" applyFont="1" applyFill="1" applyBorder="1" applyAlignment="1">
      <alignment horizontal="center" vertical="center" wrapText="1"/>
    </xf>
    <xf numFmtId="3" fontId="18" fillId="2" borderId="1" xfId="0" applyNumberFormat="1" applyFont="1" applyFill="1" applyBorder="1" applyAlignment="1">
      <alignment horizontal="center" vertical="center" wrapText="1"/>
    </xf>
    <xf numFmtId="0" fontId="19" fillId="2" borderId="1" xfId="2" applyFont="1" applyFill="1" applyBorder="1" applyAlignment="1">
      <alignment horizontal="center" vertical="center" wrapText="1"/>
    </xf>
    <xf numFmtId="0" fontId="18" fillId="2" borderId="1" xfId="2" applyFont="1" applyFill="1" applyBorder="1" applyAlignment="1">
      <alignment horizontal="center" vertical="center" wrapText="1"/>
    </xf>
    <xf numFmtId="0" fontId="18" fillId="2" borderId="8" xfId="2" applyFont="1" applyFill="1" applyBorder="1" applyAlignment="1">
      <alignment horizontal="center" vertical="center" wrapText="1"/>
    </xf>
    <xf numFmtId="1" fontId="20" fillId="2" borderId="4" xfId="0" applyNumberFormat="1" applyFont="1" applyFill="1" applyBorder="1" applyAlignment="1">
      <alignment horizontal="center" vertical="center" wrapText="1"/>
    </xf>
    <xf numFmtId="0" fontId="20" fillId="2" borderId="1" xfId="3" applyFont="1" applyFill="1" applyBorder="1" applyAlignment="1">
      <alignment horizontal="center" vertical="center" wrapText="1"/>
    </xf>
    <xf numFmtId="3" fontId="20" fillId="2" borderId="1" xfId="3" applyNumberFormat="1" applyFont="1" applyFill="1" applyBorder="1" applyAlignment="1">
      <alignment horizontal="center" vertical="center" wrapText="1"/>
    </xf>
    <xf numFmtId="1" fontId="21" fillId="2" borderId="4" xfId="0" applyNumberFormat="1" applyFont="1" applyFill="1" applyBorder="1" applyAlignment="1">
      <alignment horizontal="center" vertical="center" wrapText="1"/>
    </xf>
    <xf numFmtId="0" fontId="21" fillId="2" borderId="1" xfId="3" applyFont="1" applyFill="1" applyBorder="1" applyAlignment="1">
      <alignment horizontal="center" vertical="center" wrapText="1"/>
    </xf>
    <xf numFmtId="3" fontId="21" fillId="2" borderId="1" xfId="2" applyNumberFormat="1" applyFont="1" applyFill="1" applyBorder="1" applyAlignment="1">
      <alignment horizontal="center" vertical="center" wrapText="1"/>
    </xf>
    <xf numFmtId="0" fontId="1" fillId="2" borderId="1" xfId="4" applyFont="1" applyFill="1" applyBorder="1" applyAlignment="1">
      <alignment horizontal="center" vertical="center" wrapText="1"/>
    </xf>
    <xf numFmtId="3" fontId="21" fillId="2" borderId="1" xfId="1" applyNumberFormat="1" applyFont="1" applyFill="1" applyBorder="1" applyAlignment="1">
      <alignment horizontal="center" vertical="center" wrapText="1"/>
    </xf>
    <xf numFmtId="1" fontId="18" fillId="2" borderId="4" xfId="0" applyNumberFormat="1" applyFont="1" applyFill="1" applyBorder="1" applyAlignment="1">
      <alignment horizontal="center" vertical="center" wrapText="1"/>
    </xf>
    <xf numFmtId="3" fontId="18" fillId="2" borderId="1" xfId="2" applyNumberFormat="1" applyFont="1" applyFill="1" applyBorder="1" applyAlignment="1">
      <alignment horizontal="center" vertical="center" wrapText="1"/>
    </xf>
    <xf numFmtId="3" fontId="22" fillId="2" borderId="1" xfId="0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3" fontId="24" fillId="2" borderId="1" xfId="0" applyNumberFormat="1" applyFont="1" applyFill="1" applyBorder="1" applyAlignment="1">
      <alignment horizontal="center" vertical="center" wrapText="1"/>
    </xf>
    <xf numFmtId="3" fontId="25" fillId="2" borderId="1" xfId="0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 wrapText="1"/>
    </xf>
    <xf numFmtId="0" fontId="19" fillId="2" borderId="1" xfId="4" applyFont="1" applyFill="1" applyBorder="1" applyAlignment="1" applyProtection="1">
      <alignment horizontal="center" vertical="center" wrapText="1"/>
    </xf>
    <xf numFmtId="0" fontId="26" fillId="2" borderId="8" xfId="4" applyFont="1" applyFill="1" applyBorder="1" applyAlignment="1" applyProtection="1">
      <alignment horizontal="center" vertical="center" wrapText="1"/>
    </xf>
    <xf numFmtId="3" fontId="27" fillId="2" borderId="1" xfId="0" applyNumberFormat="1" applyFont="1" applyFill="1" applyBorder="1" applyAlignment="1">
      <alignment horizontal="center" vertical="center" wrapText="1"/>
    </xf>
    <xf numFmtId="1" fontId="22" fillId="2" borderId="4" xfId="0" applyNumberFormat="1" applyFont="1" applyFill="1" applyBorder="1" applyAlignment="1">
      <alignment horizontal="center" vertical="center" wrapText="1"/>
    </xf>
    <xf numFmtId="1" fontId="18" fillId="3" borderId="4" xfId="0" applyNumberFormat="1" applyFont="1" applyFill="1" applyBorder="1" applyAlignment="1">
      <alignment horizontal="center" vertical="center" wrapText="1"/>
    </xf>
    <xf numFmtId="0" fontId="18" fillId="3" borderId="1" xfId="2" applyFont="1" applyFill="1" applyBorder="1" applyAlignment="1">
      <alignment horizontal="center" vertical="center" wrapText="1"/>
    </xf>
    <xf numFmtId="3" fontId="22" fillId="3" borderId="1" xfId="0" applyNumberFormat="1" applyFont="1" applyFill="1" applyBorder="1" applyAlignment="1">
      <alignment horizontal="center" vertical="center" wrapText="1"/>
    </xf>
    <xf numFmtId="0" fontId="1" fillId="3" borderId="1" xfId="4" applyFont="1" applyFill="1" applyBorder="1" applyAlignment="1">
      <alignment horizontal="center" vertical="center" wrapText="1"/>
    </xf>
    <xf numFmtId="0" fontId="18" fillId="3" borderId="8" xfId="2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18" fillId="2" borderId="1" xfId="3" applyFont="1" applyFill="1" applyBorder="1" applyAlignment="1">
      <alignment horizontal="center" vertical="center" wrapText="1"/>
    </xf>
    <xf numFmtId="3" fontId="28" fillId="2" borderId="1" xfId="0" applyNumberFormat="1" applyFont="1" applyFill="1" applyBorder="1" applyAlignment="1">
      <alignment horizontal="center" vertical="center" wrapText="1"/>
    </xf>
    <xf numFmtId="0" fontId="22" fillId="2" borderId="8" xfId="2" applyFont="1" applyFill="1" applyBorder="1" applyAlignment="1">
      <alignment horizontal="center" vertical="center" wrapText="1"/>
    </xf>
    <xf numFmtId="0" fontId="18" fillId="2" borderId="1" xfId="1" applyFont="1" applyFill="1" applyBorder="1" applyAlignment="1">
      <alignment horizontal="center" vertical="center" wrapText="1"/>
    </xf>
    <xf numFmtId="164" fontId="18" fillId="2" borderId="1" xfId="1" applyNumberFormat="1" applyFont="1" applyFill="1" applyBorder="1" applyAlignment="1">
      <alignment horizontal="center" vertical="center" wrapText="1"/>
    </xf>
    <xf numFmtId="3" fontId="29" fillId="2" borderId="1" xfId="1" applyNumberFormat="1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3" fontId="31" fillId="2" borderId="1" xfId="1" applyNumberFormat="1" applyFont="1" applyFill="1" applyBorder="1" applyAlignment="1">
      <alignment horizontal="center" vertical="center" wrapText="1"/>
    </xf>
    <xf numFmtId="2" fontId="18" fillId="2" borderId="1" xfId="2" applyNumberFormat="1" applyFont="1" applyFill="1" applyBorder="1" applyAlignment="1">
      <alignment horizontal="center" vertical="center" wrapText="1"/>
    </xf>
    <xf numFmtId="0" fontId="10" fillId="2" borderId="8" xfId="4" applyFont="1" applyFill="1" applyBorder="1" applyAlignment="1">
      <alignment horizontal="center" vertical="center" wrapText="1"/>
    </xf>
    <xf numFmtId="3" fontId="18" fillId="2" borderId="1" xfId="1" applyNumberFormat="1" applyFont="1" applyFill="1" applyBorder="1" applyAlignment="1">
      <alignment horizontal="center" vertical="center" wrapText="1"/>
    </xf>
    <xf numFmtId="0" fontId="32" fillId="2" borderId="8" xfId="0" applyFont="1" applyFill="1" applyBorder="1" applyAlignment="1">
      <alignment horizontal="center" vertical="center" wrapText="1"/>
    </xf>
    <xf numFmtId="0" fontId="33" fillId="2" borderId="1" xfId="2" applyFont="1" applyFill="1" applyBorder="1" applyAlignment="1">
      <alignment horizontal="center" vertical="center" wrapText="1"/>
    </xf>
    <xf numFmtId="0" fontId="1" fillId="2" borderId="8" xfId="4" applyFont="1" applyFill="1" applyBorder="1" applyAlignment="1">
      <alignment horizontal="center" vertical="center" wrapText="1"/>
    </xf>
    <xf numFmtId="0" fontId="27" fillId="2" borderId="1" xfId="2" applyFont="1" applyFill="1" applyBorder="1" applyAlignment="1">
      <alignment horizontal="center" vertical="center" wrapText="1"/>
    </xf>
    <xf numFmtId="0" fontId="27" fillId="2" borderId="8" xfId="2" applyFont="1" applyFill="1" applyBorder="1" applyAlignment="1">
      <alignment horizontal="center" vertical="center" wrapText="1"/>
    </xf>
    <xf numFmtId="1" fontId="34" fillId="2" borderId="4" xfId="0" applyNumberFormat="1" applyFont="1" applyFill="1" applyBorder="1" applyAlignment="1">
      <alignment horizontal="center" vertical="center" wrapText="1"/>
    </xf>
    <xf numFmtId="0" fontId="34" fillId="2" borderId="1" xfId="3" applyFont="1" applyFill="1" applyBorder="1" applyAlignment="1">
      <alignment horizontal="center" vertical="center" wrapText="1"/>
    </xf>
    <xf numFmtId="3" fontId="34" fillId="2" borderId="1" xfId="1" applyNumberFormat="1" applyFont="1" applyFill="1" applyBorder="1" applyAlignment="1">
      <alignment horizontal="center" vertical="center" wrapText="1"/>
    </xf>
    <xf numFmtId="0" fontId="27" fillId="2" borderId="1" xfId="1" applyFont="1" applyFill="1" applyBorder="1" applyAlignment="1">
      <alignment horizontal="center" vertical="center" wrapText="1"/>
    </xf>
    <xf numFmtId="3" fontId="35" fillId="2" borderId="1" xfId="0" applyNumberFormat="1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vertical="center" wrapText="1"/>
    </xf>
    <xf numFmtId="3" fontId="36" fillId="2" borderId="1" xfId="0" applyNumberFormat="1" applyFont="1" applyFill="1" applyBorder="1" applyAlignment="1">
      <alignment horizontal="center" vertical="center" wrapText="1"/>
    </xf>
    <xf numFmtId="3" fontId="19" fillId="2" borderId="1" xfId="2" applyNumberFormat="1" applyFont="1" applyFill="1" applyBorder="1" applyAlignment="1">
      <alignment horizontal="center" vertical="center" wrapText="1"/>
    </xf>
    <xf numFmtId="3" fontId="18" fillId="2" borderId="8" xfId="2" applyNumberFormat="1" applyFont="1" applyFill="1" applyBorder="1" applyAlignment="1">
      <alignment horizontal="center" vertical="center" wrapText="1"/>
    </xf>
    <xf numFmtId="3" fontId="23" fillId="2" borderId="1" xfId="0" applyNumberFormat="1" applyFont="1" applyFill="1" applyBorder="1" applyAlignment="1">
      <alignment horizontal="center" vertical="center" wrapText="1"/>
    </xf>
    <xf numFmtId="3" fontId="22" fillId="2" borderId="8" xfId="0" applyNumberFormat="1" applyFont="1" applyFill="1" applyBorder="1" applyAlignment="1">
      <alignment horizontal="center" vertical="center" wrapText="1"/>
    </xf>
    <xf numFmtId="3" fontId="38" fillId="2" borderId="1" xfId="0" applyNumberFormat="1" applyFont="1" applyFill="1" applyBorder="1" applyAlignment="1">
      <alignment horizontal="center" vertical="center" wrapText="1"/>
    </xf>
    <xf numFmtId="3" fontId="35" fillId="2" borderId="8" xfId="0" applyNumberFormat="1" applyFont="1" applyFill="1" applyBorder="1" applyAlignment="1">
      <alignment horizontal="center" vertical="center" wrapText="1"/>
    </xf>
    <xf numFmtId="3" fontId="23" fillId="2" borderId="8" xfId="0" applyNumberFormat="1" applyFont="1" applyFill="1" applyBorder="1" applyAlignment="1">
      <alignment horizontal="center" vertical="center" wrapText="1"/>
    </xf>
    <xf numFmtId="3" fontId="21" fillId="2" borderId="1" xfId="0" applyNumberFormat="1" applyFont="1" applyFill="1" applyBorder="1" applyAlignment="1">
      <alignment horizontal="center" vertical="center" wrapText="1"/>
    </xf>
    <xf numFmtId="3" fontId="19" fillId="2" borderId="1" xfId="1" applyNumberFormat="1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3" fontId="18" fillId="2" borderId="8" xfId="1" applyNumberFormat="1" applyFont="1" applyFill="1" applyBorder="1" applyAlignment="1">
      <alignment horizontal="center" vertical="center" wrapText="1"/>
    </xf>
    <xf numFmtId="3" fontId="40" fillId="2" borderId="1" xfId="0" applyNumberFormat="1" applyFont="1" applyFill="1" applyBorder="1" applyAlignment="1">
      <alignment horizontal="center" vertical="center" wrapText="1"/>
    </xf>
    <xf numFmtId="0" fontId="39" fillId="2" borderId="8" xfId="0" applyFont="1" applyFill="1" applyBorder="1" applyAlignment="1">
      <alignment horizontal="center" vertical="center" wrapText="1"/>
    </xf>
    <xf numFmtId="3" fontId="37" fillId="2" borderId="1" xfId="0" applyNumberFormat="1" applyFont="1" applyFill="1" applyBorder="1" applyAlignment="1">
      <alignment horizontal="center" vertical="center" wrapText="1"/>
    </xf>
    <xf numFmtId="165" fontId="23" fillId="2" borderId="1" xfId="0" applyNumberFormat="1" applyFont="1" applyFill="1" applyBorder="1" applyAlignment="1">
      <alignment horizontal="center" vertical="center" wrapText="1"/>
    </xf>
    <xf numFmtId="165" fontId="22" fillId="2" borderId="1" xfId="0" applyNumberFormat="1" applyFont="1" applyFill="1" applyBorder="1" applyAlignment="1">
      <alignment horizontal="center" vertical="center" wrapText="1"/>
    </xf>
    <xf numFmtId="165" fontId="33" fillId="2" borderId="1" xfId="2" applyNumberFormat="1" applyFont="1" applyFill="1" applyBorder="1" applyAlignment="1">
      <alignment horizontal="center" vertical="center" wrapText="1"/>
    </xf>
    <xf numFmtId="165" fontId="27" fillId="2" borderId="1" xfId="2" applyNumberFormat="1" applyFont="1" applyFill="1" applyBorder="1" applyAlignment="1">
      <alignment horizontal="center" vertical="center" wrapText="1"/>
    </xf>
    <xf numFmtId="165" fontId="27" fillId="2" borderId="1" xfId="1" applyNumberFormat="1" applyFont="1" applyFill="1" applyBorder="1" applyAlignment="1">
      <alignment horizontal="center" vertical="center" wrapText="1"/>
    </xf>
    <xf numFmtId="165" fontId="33" fillId="2" borderId="1" xfId="1" applyNumberFormat="1" applyFont="1" applyFill="1" applyBorder="1" applyAlignment="1">
      <alignment horizontal="center" vertical="center" wrapText="1"/>
    </xf>
    <xf numFmtId="0" fontId="27" fillId="2" borderId="4" xfId="2" applyFont="1" applyFill="1" applyBorder="1" applyAlignment="1">
      <alignment horizontal="center" vertical="center" wrapText="1"/>
    </xf>
    <xf numFmtId="165" fontId="27" fillId="2" borderId="1" xfId="0" applyNumberFormat="1" applyFont="1" applyFill="1" applyBorder="1" applyAlignment="1">
      <alignment horizontal="center" vertical="center" wrapText="1"/>
    </xf>
    <xf numFmtId="0" fontId="27" fillId="2" borderId="5" xfId="2" applyFont="1" applyFill="1" applyBorder="1" applyAlignment="1">
      <alignment horizontal="center" vertical="center" wrapText="1"/>
    </xf>
    <xf numFmtId="165" fontId="33" fillId="2" borderId="1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42" fillId="2" borderId="8" xfId="0" applyFont="1" applyFill="1" applyBorder="1" applyAlignment="1">
      <alignment horizontal="center" vertical="center" wrapText="1"/>
    </xf>
    <xf numFmtId="0" fontId="43" fillId="2" borderId="8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5" xfId="2" applyFont="1" applyFill="1" applyBorder="1" applyAlignment="1">
      <alignment horizontal="center" vertical="center" wrapText="1"/>
    </xf>
    <xf numFmtId="3" fontId="31" fillId="2" borderId="1" xfId="0" applyNumberFormat="1" applyFont="1" applyFill="1" applyBorder="1" applyAlignment="1">
      <alignment horizontal="center" vertical="center" wrapText="1"/>
    </xf>
    <xf numFmtId="1" fontId="31" fillId="2" borderId="4" xfId="0" applyNumberFormat="1" applyFont="1" applyFill="1" applyBorder="1" applyAlignment="1">
      <alignment horizontal="center" vertical="center" wrapText="1"/>
    </xf>
    <xf numFmtId="0" fontId="31" fillId="2" borderId="1" xfId="2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18" fillId="2" borderId="6" xfId="2" applyFont="1" applyFill="1" applyBorder="1" applyAlignment="1">
      <alignment horizontal="center" vertical="center" wrapText="1"/>
    </xf>
    <xf numFmtId="0" fontId="18" fillId="2" borderId="7" xfId="2" applyFont="1" applyFill="1" applyBorder="1" applyAlignment="1">
      <alignment horizontal="center" vertical="center" wrapText="1"/>
    </xf>
    <xf numFmtId="3" fontId="18" fillId="2" borderId="7" xfId="2" applyNumberFormat="1" applyFont="1" applyFill="1" applyBorder="1" applyAlignment="1">
      <alignment horizontal="center" vertical="center" wrapText="1"/>
    </xf>
    <xf numFmtId="0" fontId="19" fillId="2" borderId="7" xfId="2" applyFont="1" applyFill="1" applyBorder="1" applyAlignment="1">
      <alignment horizontal="center" vertical="center" wrapText="1"/>
    </xf>
    <xf numFmtId="0" fontId="18" fillId="2" borderId="10" xfId="2" applyFont="1" applyFill="1" applyBorder="1" applyAlignment="1">
      <alignment horizontal="center" vertical="center" wrapText="1"/>
    </xf>
    <xf numFmtId="0" fontId="19" fillId="3" borderId="1" xfId="4" applyFont="1" applyFill="1" applyBorder="1" applyAlignment="1" applyProtection="1">
      <alignment horizontal="center" vertical="center" wrapText="1"/>
    </xf>
    <xf numFmtId="0" fontId="26" fillId="3" borderId="8" xfId="4" applyFont="1" applyFill="1" applyBorder="1" applyAlignment="1" applyProtection="1">
      <alignment horizontal="center" vertical="center" wrapText="1"/>
    </xf>
    <xf numFmtId="1" fontId="21" fillId="3" borderId="4" xfId="0" applyNumberFormat="1" applyFont="1" applyFill="1" applyBorder="1" applyAlignment="1">
      <alignment horizontal="center" vertical="center" wrapText="1"/>
    </xf>
    <xf numFmtId="0" fontId="21" fillId="3" borderId="1" xfId="3" applyFont="1" applyFill="1" applyBorder="1" applyAlignment="1">
      <alignment horizontal="center" vertical="center" wrapText="1"/>
    </xf>
    <xf numFmtId="3" fontId="29" fillId="3" borderId="1" xfId="1" applyNumberFormat="1" applyFont="1" applyFill="1" applyBorder="1" applyAlignment="1">
      <alignment horizontal="center" vertical="center" wrapText="1"/>
    </xf>
    <xf numFmtId="0" fontId="19" fillId="3" borderId="1" xfId="2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8" fillId="3" borderId="1" xfId="3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27" fillId="3" borderId="1" xfId="2" applyFont="1" applyFill="1" applyBorder="1" applyAlignment="1">
      <alignment horizontal="center" vertical="center" wrapText="1"/>
    </xf>
    <xf numFmtId="0" fontId="27" fillId="3" borderId="8" xfId="2" applyFont="1" applyFill="1" applyBorder="1" applyAlignment="1">
      <alignment horizontal="center" vertical="center" wrapText="1"/>
    </xf>
    <xf numFmtId="1" fontId="18" fillId="0" borderId="4" xfId="0" applyNumberFormat="1" applyFont="1" applyFill="1" applyBorder="1" applyAlignment="1">
      <alignment horizontal="center" vertical="center" wrapText="1"/>
    </xf>
    <xf numFmtId="0" fontId="18" fillId="0" borderId="1" xfId="3" applyFont="1" applyFill="1" applyBorder="1" applyAlignment="1">
      <alignment horizontal="center" vertical="center" wrapText="1"/>
    </xf>
    <xf numFmtId="3" fontId="22" fillId="0" borderId="1" xfId="0" applyNumberFormat="1" applyFont="1" applyFill="1" applyBorder="1" applyAlignment="1">
      <alignment horizontal="center" vertical="center" wrapText="1"/>
    </xf>
    <xf numFmtId="0" fontId="1" fillId="0" borderId="1" xfId="4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18" fillId="0" borderId="1" xfId="2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vertical="center" wrapText="1"/>
    </xf>
    <xf numFmtId="0" fontId="39" fillId="3" borderId="1" xfId="0" applyFont="1" applyFill="1" applyBorder="1" applyAlignment="1">
      <alignment horizontal="center" vertical="center" wrapText="1"/>
    </xf>
    <xf numFmtId="0" fontId="32" fillId="3" borderId="8" xfId="0" applyFont="1" applyFill="1" applyBorder="1" applyAlignment="1">
      <alignment horizontal="center" vertical="center" wrapText="1"/>
    </xf>
    <xf numFmtId="3" fontId="21" fillId="3" borderId="1" xfId="2" applyNumberFormat="1" applyFont="1" applyFill="1" applyBorder="1" applyAlignment="1">
      <alignment horizontal="center" vertical="center" wrapText="1"/>
    </xf>
    <xf numFmtId="165" fontId="41" fillId="3" borderId="1" xfId="2" applyNumberFormat="1" applyFont="1" applyFill="1" applyBorder="1" applyAlignment="1">
      <alignment horizontal="center" vertical="center" wrapText="1"/>
    </xf>
    <xf numFmtId="0" fontId="18" fillId="3" borderId="1" xfId="1" applyFont="1" applyFill="1" applyBorder="1" applyAlignment="1">
      <alignment horizontal="center" vertical="center" wrapText="1"/>
    </xf>
    <xf numFmtId="0" fontId="42" fillId="3" borderId="8" xfId="0" applyFont="1" applyFill="1" applyBorder="1" applyAlignment="1">
      <alignment horizontal="center" vertical="center" wrapText="1"/>
    </xf>
    <xf numFmtId="3" fontId="21" fillId="3" borderId="1" xfId="0" applyNumberFormat="1" applyFont="1" applyFill="1" applyBorder="1" applyAlignment="1">
      <alignment horizontal="center" vertical="center" wrapText="1"/>
    </xf>
    <xf numFmtId="0" fontId="39" fillId="3" borderId="8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1" fontId="20" fillId="0" borderId="4" xfId="0" applyNumberFormat="1" applyFont="1" applyFill="1" applyBorder="1" applyAlignment="1">
      <alignment horizontal="center" vertical="center" wrapText="1"/>
    </xf>
    <xf numFmtId="0" fontId="20" fillId="0" borderId="1" xfId="2" applyFont="1" applyFill="1" applyBorder="1" applyAlignment="1">
      <alignment horizontal="center" vertical="center" wrapText="1"/>
    </xf>
    <xf numFmtId="3" fontId="36" fillId="0" borderId="1" xfId="0" applyNumberFormat="1" applyFont="1" applyFill="1" applyBorder="1" applyAlignment="1">
      <alignment horizontal="center" vertical="center" wrapText="1"/>
    </xf>
    <xf numFmtId="3" fontId="37" fillId="0" borderId="8" xfId="0" applyNumberFormat="1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 wrapText="1"/>
    </xf>
    <xf numFmtId="3" fontId="19" fillId="0" borderId="1" xfId="2" applyNumberFormat="1" applyFont="1" applyFill="1" applyBorder="1" applyAlignment="1">
      <alignment horizontal="center" vertical="center" wrapText="1"/>
    </xf>
    <xf numFmtId="3" fontId="18" fillId="0" borderId="8" xfId="2" applyNumberFormat="1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32" fillId="0" borderId="8" xfId="0" applyFont="1" applyFill="1" applyBorder="1" applyAlignment="1">
      <alignment horizontal="center" vertical="center" wrapText="1"/>
    </xf>
  </cellXfs>
  <cellStyles count="5">
    <cellStyle name="Гиперссылка" xfId="4" builtinId="8"/>
    <cellStyle name="Обычный" xfId="0" builtinId="0"/>
    <cellStyle name="Обычный_NARIN" xfId="1"/>
    <cellStyle name="Обычный_Таб-н" xfId="2"/>
    <cellStyle name="Обычный_Таб-п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y.wikipedia.org/wiki/%D0%9F%D0%B0%D0%BD%D1%84%D0%B8%D0%BB%D0%BE%D0%B2_(%D0%A1%D0%BE%D0%BA%D1%83%D0%BB%D1%83%D0%BA_%D1%80%D0%B0%D0%B9%D0%BE%D0%BD%D1%83)" TargetMode="External"/><Relationship Id="rId13" Type="http://schemas.openxmlformats.org/officeDocument/2006/relationships/hyperlink" Target="https://ru.wikipedia.org/wiki/%D0%90%D1%80%D0%B0%D1%88%D0%B0%D0%BD_(%D0%A7%D1%83%D0%B9%D1%81%D0%BA%D0%B0%D1%8F_%D0%BE%D0%B1%D0%BB%D0%B0%D1%81%D1%82%D1%8C)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ru.wikipedia.org/wiki/%D0%91%D0%B0%D1%88-%D0%9A%D0%B0%D1%80%D0%B0-%D0%A1%D1%83%D1%83" TargetMode="External"/><Relationship Id="rId7" Type="http://schemas.openxmlformats.org/officeDocument/2006/relationships/hyperlink" Target="https://ru.wikipedia.org/wiki/%D0%93%D0%BE%D1%80%D0%BD%D0%B0%D1%8F_%D0%9C%D0%B0%D1%91%D0%B2%D0%BA%D0%B0" TargetMode="External"/><Relationship Id="rId12" Type="http://schemas.openxmlformats.org/officeDocument/2006/relationships/hyperlink" Target="https://ru.wikipedia.org/wiki/%D0%91%D0%B0%D0%B9%D1%82%D0%B8%D0%BA" TargetMode="External"/><Relationship Id="rId17" Type="http://schemas.openxmlformats.org/officeDocument/2006/relationships/hyperlink" Target="https://ru.wikipedia.org/wiki/%D0%9D%D0%BE%D0%B2%D0%BE%D0%BF%D0%BE%D0%BA%D1%80%D0%BE%D0%B2%D0%BA%D0%B0_(%D0%A7%D1%83%D0%B9%D1%81%D0%BA%D0%B0%D1%8F_%D0%BE%D0%B1%D0%BB%D0%B0%D1%81%D1%82%D1%8C)" TargetMode="External"/><Relationship Id="rId2" Type="http://schemas.openxmlformats.org/officeDocument/2006/relationships/hyperlink" Target="https://ru.wikipedia.org/wiki/%D0%91%D0%B0%D0%B9%D0%B3%D0%B5%D0%BB%D1%8C%D0%B4%D0%B8" TargetMode="External"/><Relationship Id="rId16" Type="http://schemas.openxmlformats.org/officeDocument/2006/relationships/hyperlink" Target="https://ru.wikipedia.org/wiki/%D0%9D%D0%B8%D0%B6%D0%BD%D0%B5%D1%87%D1%83%D0%B9%D1%81%D0%BA%D0%BE%D0%B5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ru.wikipedia.org/wiki/%D0%90%D1%80%D1%87%D0%B0%D0%BB%D1%8B_(%D0%A7%D1%83%D0%B9%D1%81%D0%BA%D0%B0%D1%8F_%D0%BE%D0%B1%D0%BB%D0%B0%D1%81%D1%82%D1%8C)" TargetMode="External"/><Relationship Id="rId6" Type="http://schemas.openxmlformats.org/officeDocument/2006/relationships/hyperlink" Target="https://ru.wikipedia.org/wiki/%D0%91%D0%B5%D1%88-%D0%9A%D1%8E%D0%BD%D0%B3%D1%91%D0%B9" TargetMode="External"/><Relationship Id="rId11" Type="http://schemas.openxmlformats.org/officeDocument/2006/relationships/hyperlink" Target="https://ru.wikipedia.org/wiki/%D0%90%D1%80%D0%B0%D1%88%D0%B0%D0%BD_(%D0%A7%D1%83%D0%B9%D1%81%D0%BA%D0%B0%D1%8F_%D0%BE%D0%B1%D0%BB%D0%B0%D1%81%D1%82%D1%8C)" TargetMode="External"/><Relationship Id="rId5" Type="http://schemas.openxmlformats.org/officeDocument/2006/relationships/hyperlink" Target="https://ru.wikipedia.org/wiki/%D0%A1%D0%B5%D0%BB%D0%BE_%D0%B8%D0%BC%D0%B5%D0%BD%D0%B8_%D0%A1%D1%83%D0%B9%D0%BC%D0%B5%D0%BD%D0%BA%D1%83%D0%BB%D0%B0_%D0%A7%D0%BE%D0%BA%D0%BC%D0%BE%D1%80%D0%BE%D0%B2%D0%B0" TargetMode="External"/><Relationship Id="rId15" Type="http://schemas.openxmlformats.org/officeDocument/2006/relationships/hyperlink" Target="https://ru.wikipedia.org/wiki/%D0%9A%D0%BE%D0%B9-%D0%A2%D0%B0%D1%88" TargetMode="External"/><Relationship Id="rId10" Type="http://schemas.openxmlformats.org/officeDocument/2006/relationships/hyperlink" Target="https://ky.wikipedia.org/wiki/%D0%97%D0%B0%D0%BF%D0%B0%D0%B4%D0%BD%D0%BE%D0%B5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s://ru.wikipedia.org/wiki/%D0%9A%D0%B0%D1%88%D0%BA%D0%B0-%D0%A1%D1%83%D1%83_(%D0%A7%D1%83%D0%B9%D1%81%D0%BA%D0%B0%D1%8F_%D0%BE%D0%B1%D0%BB%D0%B0%D1%81%D1%82%D1%8C)" TargetMode="External"/><Relationship Id="rId9" Type="http://schemas.openxmlformats.org/officeDocument/2006/relationships/hyperlink" Target="https://ru.wikipedia.org/wiki/%D0%9A%D1%8B%D0%B7%D1%8B%D0%BB-%D0%A2%D1%83%D1%83_(%D0%A1%D0%BE%D0%BA%D1%83%D0%BB%D1%83%D0%BA%D1%81%D0%BA%D0%B8%D0%B9_%D1%80%D0%B0%D0%B9%D0%BE%D0%BD)" TargetMode="External"/><Relationship Id="rId14" Type="http://schemas.openxmlformats.org/officeDocument/2006/relationships/hyperlink" Target="https://ru.wikipedia.org/wiki/%D0%A2%D0%B0%D1%88-%D0%94%D1%91%D0%B1%D1%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V580"/>
  <sheetViews>
    <sheetView tabSelected="1" zoomScale="70" zoomScaleNormal="70" workbookViewId="0">
      <pane ySplit="4" topLeftCell="A514" activePane="bottomLeft" state="frozen"/>
      <selection pane="bottomLeft" activeCell="L526" sqref="L526"/>
    </sheetView>
  </sheetViews>
  <sheetFormatPr defaultColWidth="10.6640625" defaultRowHeight="12"/>
  <cols>
    <col min="1" max="1" width="18" style="10" customWidth="1"/>
    <col min="2" max="2" width="37.33203125" style="10" customWidth="1"/>
    <col min="3" max="3" width="16.6640625" style="19" customWidth="1"/>
    <col min="4" max="4" width="32.33203125" style="9" customWidth="1"/>
    <col min="5" max="5" width="14" style="10" customWidth="1"/>
    <col min="6" max="6" width="22" style="10" customWidth="1"/>
    <col min="7" max="7" width="23.83203125" style="10" customWidth="1"/>
    <col min="8" max="8" width="25.6640625" style="10" customWidth="1"/>
    <col min="9" max="9" width="14.5" style="10" customWidth="1"/>
    <col min="10" max="10" width="12.5" style="10" customWidth="1"/>
    <col min="11" max="13" width="24.83203125" style="10" customWidth="1"/>
    <col min="14" max="14" width="14.6640625" style="10" customWidth="1"/>
    <col min="15" max="15" width="13.83203125" style="10" customWidth="1"/>
    <col min="16" max="16" width="20" style="10" bestFit="1" customWidth="1"/>
    <col min="17" max="17" width="32.33203125" style="10" customWidth="1"/>
    <col min="18" max="18" width="26.5" style="10" customWidth="1"/>
    <col min="19" max="19" width="14.6640625" style="10" customWidth="1"/>
    <col min="20" max="16384" width="10.6640625" style="10"/>
  </cols>
  <sheetData>
    <row r="1" spans="1:19" ht="18" customHeight="1">
      <c r="A1" s="7" t="s">
        <v>290</v>
      </c>
      <c r="B1" s="8"/>
      <c r="C1" s="8"/>
    </row>
    <row r="2" spans="1:19" ht="18" customHeight="1">
      <c r="A2" s="7" t="s">
        <v>291</v>
      </c>
      <c r="B2" s="8"/>
      <c r="C2" s="8"/>
    </row>
    <row r="3" spans="1:19" ht="12.75" thickBot="1">
      <c r="A3" s="11" t="s">
        <v>422</v>
      </c>
      <c r="B3" s="11"/>
      <c r="C3" s="11"/>
    </row>
    <row r="4" spans="1:19" ht="46.5" customHeight="1">
      <c r="A4" s="12" t="s">
        <v>273</v>
      </c>
      <c r="B4" s="1" t="s">
        <v>38</v>
      </c>
      <c r="C4" s="2" t="s">
        <v>289</v>
      </c>
      <c r="D4" s="3" t="s">
        <v>429</v>
      </c>
      <c r="E4" s="2" t="s">
        <v>423</v>
      </c>
      <c r="F4" s="2" t="s">
        <v>424</v>
      </c>
      <c r="G4" s="5" t="s">
        <v>1472</v>
      </c>
      <c r="H4" s="5" t="s">
        <v>1473</v>
      </c>
      <c r="I4" s="5" t="s">
        <v>1474</v>
      </c>
      <c r="J4" s="2" t="s">
        <v>425</v>
      </c>
      <c r="K4" s="2" t="s">
        <v>426</v>
      </c>
      <c r="L4" s="5" t="s">
        <v>1475</v>
      </c>
      <c r="M4" s="5" t="s">
        <v>1476</v>
      </c>
      <c r="N4" s="5" t="s">
        <v>1477</v>
      </c>
      <c r="O4" s="2" t="s">
        <v>427</v>
      </c>
      <c r="P4" s="2" t="s">
        <v>428</v>
      </c>
      <c r="Q4" s="2" t="s">
        <v>1478</v>
      </c>
      <c r="R4" s="6" t="s">
        <v>1480</v>
      </c>
      <c r="S4" s="5" t="s">
        <v>1479</v>
      </c>
    </row>
    <row r="5" spans="1:19" ht="15">
      <c r="A5" s="20"/>
      <c r="B5" s="21"/>
      <c r="C5" s="22"/>
      <c r="D5" s="23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5"/>
      <c r="S5" s="24"/>
    </row>
    <row r="6" spans="1:19" ht="15">
      <c r="A6" s="26">
        <v>41708000000000</v>
      </c>
      <c r="B6" s="27" t="s">
        <v>51</v>
      </c>
      <c r="C6" s="28">
        <v>1068702</v>
      </c>
      <c r="D6" s="23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5"/>
      <c r="S6" s="24"/>
    </row>
    <row r="7" spans="1:19" ht="15">
      <c r="A7" s="29">
        <v>41708400000010</v>
      </c>
      <c r="B7" s="30" t="s">
        <v>404</v>
      </c>
      <c r="C7" s="31">
        <v>74288</v>
      </c>
      <c r="D7" s="32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5"/>
      <c r="S7" s="24"/>
    </row>
    <row r="8" spans="1:19" ht="31.5" customHeight="1">
      <c r="A8" s="29">
        <v>41708400000010</v>
      </c>
      <c r="B8" s="30"/>
      <c r="C8" s="31"/>
      <c r="D8" s="23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5"/>
      <c r="S8" s="24"/>
    </row>
    <row r="9" spans="1:19" ht="15">
      <c r="A9" s="29">
        <v>41708400000010</v>
      </c>
      <c r="B9" s="30"/>
      <c r="C9" s="3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/>
      <c r="S9" s="24"/>
    </row>
    <row r="10" spans="1:19" ht="15">
      <c r="A10" s="29">
        <v>41708400000010</v>
      </c>
      <c r="B10" s="30"/>
      <c r="C10" s="31"/>
      <c r="D10" s="23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  <c r="S10" s="24"/>
    </row>
    <row r="11" spans="1:19" ht="15">
      <c r="A11" s="29"/>
      <c r="B11" s="30"/>
      <c r="C11" s="31"/>
      <c r="D11" s="23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  <c r="S11" s="24"/>
    </row>
    <row r="12" spans="1:19" ht="15">
      <c r="A12" s="29">
        <v>41708203000000</v>
      </c>
      <c r="B12" s="30" t="s">
        <v>405</v>
      </c>
      <c r="C12" s="33">
        <v>197246</v>
      </c>
      <c r="D12" s="23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  <c r="S12" s="24"/>
    </row>
    <row r="13" spans="1:19" ht="15">
      <c r="A13" s="34">
        <v>41708203803000</v>
      </c>
      <c r="B13" s="24" t="s">
        <v>292</v>
      </c>
      <c r="C13" s="35">
        <f>SUM(C14:C15)</f>
        <v>2403</v>
      </c>
      <c r="D13" s="23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  <c r="S13" s="24"/>
    </row>
    <row r="14" spans="1:19" ht="30">
      <c r="A14" s="34">
        <v>41708203803010</v>
      </c>
      <c r="B14" s="24" t="s">
        <v>9</v>
      </c>
      <c r="C14" s="36">
        <v>1108</v>
      </c>
      <c r="D14" s="32" t="s">
        <v>616</v>
      </c>
      <c r="E14" s="24">
        <v>821701</v>
      </c>
      <c r="F14" s="24" t="s">
        <v>1462</v>
      </c>
      <c r="G14" s="24"/>
      <c r="H14" s="24"/>
      <c r="I14" s="24"/>
      <c r="J14" s="24">
        <v>822661</v>
      </c>
      <c r="K14" s="24" t="s">
        <v>901</v>
      </c>
      <c r="L14" s="24"/>
      <c r="M14" s="24"/>
      <c r="N14" s="24"/>
      <c r="O14" s="24">
        <v>822321</v>
      </c>
      <c r="P14" s="24" t="s">
        <v>902</v>
      </c>
      <c r="Q14" s="37" t="s">
        <v>1467</v>
      </c>
      <c r="R14" s="25" t="s">
        <v>904</v>
      </c>
      <c r="S14" s="24">
        <v>1</v>
      </c>
    </row>
    <row r="15" spans="1:19" ht="30">
      <c r="A15" s="34">
        <v>41708203803020</v>
      </c>
      <c r="B15" s="24" t="s">
        <v>110</v>
      </c>
      <c r="C15" s="36">
        <v>1295</v>
      </c>
      <c r="D15" s="32" t="s">
        <v>617</v>
      </c>
      <c r="E15" s="24">
        <v>821701</v>
      </c>
      <c r="F15" s="24" t="s">
        <v>1462</v>
      </c>
      <c r="G15" s="24"/>
      <c r="H15" s="24"/>
      <c r="I15" s="24"/>
      <c r="J15" s="24">
        <v>822661</v>
      </c>
      <c r="K15" s="24" t="s">
        <v>901</v>
      </c>
      <c r="L15" s="24"/>
      <c r="M15" s="24"/>
      <c r="N15" s="24"/>
      <c r="O15" s="24">
        <v>822341</v>
      </c>
      <c r="P15" s="24" t="s">
        <v>903</v>
      </c>
      <c r="Q15" s="37" t="s">
        <v>1468</v>
      </c>
      <c r="R15" s="25" t="s">
        <v>905</v>
      </c>
      <c r="S15" s="24">
        <v>1</v>
      </c>
    </row>
    <row r="16" spans="1:19" ht="15">
      <c r="A16" s="34"/>
      <c r="B16" s="24"/>
      <c r="C16" s="38"/>
      <c r="D16" s="23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  <c r="S16" s="24"/>
    </row>
    <row r="17" spans="1:19" ht="15">
      <c r="A17" s="34">
        <v>41708203805000</v>
      </c>
      <c r="B17" s="24" t="s">
        <v>293</v>
      </c>
      <c r="C17" s="39">
        <f>SUM(C18:C19)</f>
        <v>3717</v>
      </c>
      <c r="D17" s="23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  <c r="S17" s="24"/>
    </row>
    <row r="18" spans="1:19" ht="30">
      <c r="A18" s="34">
        <v>41708203805010</v>
      </c>
      <c r="B18" s="24" t="s">
        <v>111</v>
      </c>
      <c r="C18" s="36">
        <v>3182</v>
      </c>
      <c r="D18" s="32" t="s">
        <v>618</v>
      </c>
      <c r="E18" s="24">
        <v>821701</v>
      </c>
      <c r="F18" s="24" t="s">
        <v>1462</v>
      </c>
      <c r="G18" s="24"/>
      <c r="H18" s="24"/>
      <c r="I18" s="24"/>
      <c r="J18" s="24">
        <v>822731</v>
      </c>
      <c r="K18" s="24" t="s">
        <v>906</v>
      </c>
      <c r="L18" s="24"/>
      <c r="M18" s="24"/>
      <c r="N18" s="24"/>
      <c r="O18" s="24">
        <v>822191</v>
      </c>
      <c r="P18" s="24" t="s">
        <v>907</v>
      </c>
      <c r="Q18" s="37" t="s">
        <v>908</v>
      </c>
      <c r="R18" s="25" t="s">
        <v>909</v>
      </c>
      <c r="S18" s="24">
        <v>1</v>
      </c>
    </row>
    <row r="19" spans="1:19" ht="30">
      <c r="A19" s="34">
        <v>41708203805020</v>
      </c>
      <c r="B19" s="24" t="s">
        <v>112</v>
      </c>
      <c r="C19" s="36">
        <v>535</v>
      </c>
      <c r="D19" s="32" t="s">
        <v>619</v>
      </c>
      <c r="E19" s="24">
        <v>821701</v>
      </c>
      <c r="F19" s="24" t="s">
        <v>1462</v>
      </c>
      <c r="G19" s="24"/>
      <c r="H19" s="24"/>
      <c r="I19" s="24"/>
      <c r="J19" s="24">
        <v>822731</v>
      </c>
      <c r="K19" s="24" t="s">
        <v>906</v>
      </c>
      <c r="L19" s="24"/>
      <c r="M19" s="24"/>
      <c r="N19" s="24"/>
      <c r="O19" s="24">
        <v>822221</v>
      </c>
      <c r="P19" s="24" t="s">
        <v>910</v>
      </c>
      <c r="Q19" s="24" t="s">
        <v>911</v>
      </c>
      <c r="R19" s="25" t="s">
        <v>912</v>
      </c>
      <c r="S19" s="24">
        <v>1</v>
      </c>
    </row>
    <row r="20" spans="1:19" ht="15">
      <c r="A20" s="34"/>
      <c r="B20" s="24"/>
      <c r="C20" s="38"/>
      <c r="D20" s="23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  <c r="S20" s="24"/>
    </row>
    <row r="21" spans="1:19" ht="15">
      <c r="A21" s="34">
        <v>41708203807000</v>
      </c>
      <c r="B21" s="24" t="s">
        <v>294</v>
      </c>
      <c r="C21" s="39">
        <f>SUM(C22:C23)</f>
        <v>13835</v>
      </c>
      <c r="D21" s="23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  <c r="S21" s="24"/>
    </row>
    <row r="22" spans="1:19" ht="30">
      <c r="A22" s="34">
        <v>41708203807010</v>
      </c>
      <c r="B22" s="24" t="s">
        <v>107</v>
      </c>
      <c r="C22" s="36">
        <v>12282</v>
      </c>
      <c r="D22" s="32" t="s">
        <v>620</v>
      </c>
      <c r="E22" s="24">
        <v>821701</v>
      </c>
      <c r="F22" s="24" t="s">
        <v>1462</v>
      </c>
      <c r="G22" s="24"/>
      <c r="H22" s="24"/>
      <c r="I22" s="24"/>
      <c r="J22" s="24">
        <v>822621</v>
      </c>
      <c r="K22" s="24" t="s">
        <v>913</v>
      </c>
      <c r="L22" s="40" t="s">
        <v>914</v>
      </c>
      <c r="M22" s="25" t="s">
        <v>915</v>
      </c>
      <c r="N22" s="24">
        <v>1</v>
      </c>
      <c r="O22" s="24"/>
      <c r="P22" s="24"/>
      <c r="Q22" s="40"/>
      <c r="R22" s="25"/>
      <c r="S22" s="24"/>
    </row>
    <row r="23" spans="1:19" ht="30">
      <c r="A23" s="34">
        <v>41708203807020</v>
      </c>
      <c r="B23" s="24" t="s">
        <v>406</v>
      </c>
      <c r="C23" s="36">
        <v>1553</v>
      </c>
      <c r="D23" s="32" t="s">
        <v>621</v>
      </c>
      <c r="E23" s="24">
        <v>821701</v>
      </c>
      <c r="F23" s="24" t="s">
        <v>1462</v>
      </c>
      <c r="G23" s="24"/>
      <c r="H23" s="24"/>
      <c r="I23" s="24"/>
      <c r="J23" s="24">
        <v>822622</v>
      </c>
      <c r="K23" s="24" t="s">
        <v>913</v>
      </c>
      <c r="L23" s="24"/>
      <c r="M23" s="24"/>
      <c r="N23" s="24"/>
      <c r="O23" s="24">
        <v>822301</v>
      </c>
      <c r="P23" s="24" t="s">
        <v>916</v>
      </c>
      <c r="Q23" s="40" t="s">
        <v>1461</v>
      </c>
      <c r="R23" s="25" t="s">
        <v>917</v>
      </c>
      <c r="S23" s="24">
        <v>1</v>
      </c>
    </row>
    <row r="24" spans="1:19" ht="15">
      <c r="A24" s="34"/>
      <c r="B24" s="24"/>
      <c r="C24" s="38"/>
      <c r="D24" s="23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5"/>
      <c r="S24" s="24"/>
    </row>
    <row r="25" spans="1:19" ht="15">
      <c r="A25" s="34">
        <v>41708203809000</v>
      </c>
      <c r="B25" s="24" t="s">
        <v>295</v>
      </c>
      <c r="C25" s="39">
        <f>SUM(C26:C27)</f>
        <v>4050</v>
      </c>
      <c r="D25" s="23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  <c r="S25" s="24"/>
    </row>
    <row r="26" spans="1:19" ht="30">
      <c r="A26" s="45">
        <v>41708203809010</v>
      </c>
      <c r="B26" s="46" t="s">
        <v>114</v>
      </c>
      <c r="C26" s="47">
        <v>3926</v>
      </c>
      <c r="D26" s="112" t="s">
        <v>574</v>
      </c>
      <c r="E26" s="46">
        <v>825651</v>
      </c>
      <c r="F26" s="46" t="s">
        <v>575</v>
      </c>
      <c r="G26" s="46" t="s">
        <v>577</v>
      </c>
      <c r="H26" s="113" t="s">
        <v>574</v>
      </c>
      <c r="I26" s="46">
        <v>1</v>
      </c>
      <c r="J26" s="46">
        <v>822751</v>
      </c>
      <c r="K26" s="46" t="s">
        <v>576</v>
      </c>
      <c r="L26" s="46" t="s">
        <v>577</v>
      </c>
      <c r="M26" s="113" t="s">
        <v>574</v>
      </c>
      <c r="N26" s="46">
        <v>1</v>
      </c>
      <c r="O26" s="46"/>
      <c r="P26" s="46"/>
      <c r="Q26" s="46"/>
      <c r="R26" s="113"/>
      <c r="S26" s="46"/>
    </row>
    <row r="27" spans="1:19" ht="30">
      <c r="A27" s="34">
        <v>41708203809020</v>
      </c>
      <c r="B27" s="24" t="s">
        <v>113</v>
      </c>
      <c r="C27" s="36">
        <v>124</v>
      </c>
      <c r="D27" s="41" t="s">
        <v>578</v>
      </c>
      <c r="E27" s="24">
        <v>825651</v>
      </c>
      <c r="F27" s="24" t="s">
        <v>575</v>
      </c>
      <c r="G27" s="24"/>
      <c r="H27" s="24"/>
      <c r="I27" s="24"/>
      <c r="J27" s="24">
        <v>822751</v>
      </c>
      <c r="K27" s="24" t="s">
        <v>576</v>
      </c>
      <c r="L27" s="24"/>
      <c r="M27" s="24"/>
      <c r="N27" s="24"/>
      <c r="O27" s="24"/>
      <c r="P27" s="24"/>
      <c r="Q27" s="24"/>
      <c r="R27" s="42"/>
      <c r="S27" s="24"/>
    </row>
    <row r="28" spans="1:19" ht="15">
      <c r="A28" s="34"/>
      <c r="B28" s="24"/>
      <c r="C28" s="35"/>
      <c r="D28" s="23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5"/>
      <c r="S28" s="24"/>
    </row>
    <row r="29" spans="1:19" ht="15">
      <c r="A29" s="34">
        <v>41708203814000</v>
      </c>
      <c r="B29" s="24" t="s">
        <v>296</v>
      </c>
      <c r="C29" s="35">
        <f>SUM(C30:C33)</f>
        <v>12980</v>
      </c>
      <c r="D29" s="23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5"/>
      <c r="S29" s="24"/>
    </row>
    <row r="30" spans="1:19" ht="30">
      <c r="A30" s="34">
        <v>41708203814010</v>
      </c>
      <c r="B30" s="24" t="s">
        <v>206</v>
      </c>
      <c r="C30" s="36">
        <v>5351</v>
      </c>
      <c r="D30" s="32" t="s">
        <v>622</v>
      </c>
      <c r="E30" s="24">
        <v>821701</v>
      </c>
      <c r="F30" s="24" t="s">
        <v>1462</v>
      </c>
      <c r="G30" s="24"/>
      <c r="H30" s="24"/>
      <c r="I30" s="24"/>
      <c r="J30" s="24">
        <v>822681</v>
      </c>
      <c r="K30" s="24" t="s">
        <v>918</v>
      </c>
      <c r="L30" s="24"/>
      <c r="M30" s="24"/>
      <c r="N30" s="24"/>
      <c r="O30" s="24">
        <v>822051</v>
      </c>
      <c r="P30" s="24" t="s">
        <v>919</v>
      </c>
      <c r="Q30" s="24" t="s">
        <v>920</v>
      </c>
      <c r="R30" s="25" t="s">
        <v>921</v>
      </c>
      <c r="S30" s="24">
        <v>1</v>
      </c>
    </row>
    <row r="31" spans="1:19" ht="30">
      <c r="A31" s="34">
        <v>41708203814020</v>
      </c>
      <c r="B31" s="24" t="s">
        <v>108</v>
      </c>
      <c r="C31" s="36">
        <v>6981</v>
      </c>
      <c r="D31" s="32" t="s">
        <v>623</v>
      </c>
      <c r="E31" s="24">
        <v>821701</v>
      </c>
      <c r="F31" s="24" t="s">
        <v>1462</v>
      </c>
      <c r="G31" s="24"/>
      <c r="H31" s="24"/>
      <c r="I31" s="24"/>
      <c r="J31" s="24">
        <v>822681</v>
      </c>
      <c r="K31" s="24" t="s">
        <v>918</v>
      </c>
      <c r="L31" s="24" t="s">
        <v>922</v>
      </c>
      <c r="M31" s="25" t="s">
        <v>923</v>
      </c>
      <c r="N31" s="24">
        <v>1</v>
      </c>
      <c r="O31" s="24"/>
      <c r="P31" s="24"/>
      <c r="Q31" s="24"/>
      <c r="R31" s="25"/>
      <c r="S31" s="24"/>
    </row>
    <row r="32" spans="1:19" ht="30">
      <c r="A32" s="34">
        <v>41708203814030</v>
      </c>
      <c r="B32" s="24" t="s">
        <v>109</v>
      </c>
      <c r="C32" s="36">
        <v>498</v>
      </c>
      <c r="D32" s="32" t="s">
        <v>624</v>
      </c>
      <c r="E32" s="24">
        <v>821701</v>
      </c>
      <c r="F32" s="24" t="s">
        <v>1462</v>
      </c>
      <c r="G32" s="24"/>
      <c r="H32" s="24"/>
      <c r="I32" s="24"/>
      <c r="J32" s="24">
        <v>822681</v>
      </c>
      <c r="K32" s="24" t="s">
        <v>918</v>
      </c>
      <c r="L32" s="24"/>
      <c r="M32" s="24"/>
      <c r="N32" s="24"/>
      <c r="O32" s="24">
        <v>822061</v>
      </c>
      <c r="P32" s="24" t="s">
        <v>924</v>
      </c>
      <c r="Q32" s="24" t="s">
        <v>925</v>
      </c>
      <c r="R32" s="25" t="s">
        <v>926</v>
      </c>
      <c r="S32" s="24">
        <v>1</v>
      </c>
    </row>
    <row r="33" spans="1:19" ht="15">
      <c r="A33" s="34">
        <v>41708203814040</v>
      </c>
      <c r="B33" s="24" t="s">
        <v>99</v>
      </c>
      <c r="C33" s="36">
        <v>150</v>
      </c>
      <c r="D33" s="32" t="s">
        <v>625</v>
      </c>
      <c r="E33" s="24">
        <v>821701</v>
      </c>
      <c r="F33" s="24" t="s">
        <v>1462</v>
      </c>
      <c r="G33" s="24"/>
      <c r="H33" s="24"/>
      <c r="I33" s="24"/>
      <c r="J33" s="24">
        <v>822681</v>
      </c>
      <c r="K33" s="24" t="s">
        <v>918</v>
      </c>
      <c r="L33" s="24"/>
      <c r="M33" s="24"/>
      <c r="N33" s="24"/>
      <c r="O33" s="24">
        <v>822061</v>
      </c>
      <c r="P33" s="24" t="s">
        <v>924</v>
      </c>
      <c r="Q33" s="24"/>
      <c r="R33" s="25"/>
      <c r="S33" s="24"/>
    </row>
    <row r="34" spans="1:19" ht="15">
      <c r="A34" s="34"/>
      <c r="B34" s="24"/>
      <c r="C34" s="38"/>
      <c r="D34" s="23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5"/>
      <c r="S34" s="24"/>
    </row>
    <row r="35" spans="1:19" ht="15">
      <c r="A35" s="34">
        <v>41708203819000</v>
      </c>
      <c r="B35" s="24" t="s">
        <v>297</v>
      </c>
      <c r="C35" s="39">
        <f>SUM(C36:C40)</f>
        <v>4026</v>
      </c>
      <c r="D35" s="23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5"/>
      <c r="S35" s="24"/>
    </row>
    <row r="36" spans="1:19" ht="30">
      <c r="A36" s="34">
        <v>41708203819010</v>
      </c>
      <c r="B36" s="24" t="s">
        <v>100</v>
      </c>
      <c r="C36" s="36">
        <v>2151</v>
      </c>
      <c r="D36" s="32" t="s">
        <v>626</v>
      </c>
      <c r="E36" s="24">
        <v>821701</v>
      </c>
      <c r="F36" s="24" t="s">
        <v>1462</v>
      </c>
      <c r="G36" s="24"/>
      <c r="H36" s="24"/>
      <c r="I36" s="24"/>
      <c r="J36" s="24">
        <v>822661</v>
      </c>
      <c r="K36" s="24" t="s">
        <v>901</v>
      </c>
      <c r="L36" s="24"/>
      <c r="M36" s="24"/>
      <c r="N36" s="24"/>
      <c r="O36" s="24">
        <v>822311</v>
      </c>
      <c r="P36" s="24" t="s">
        <v>927</v>
      </c>
      <c r="Q36" s="24" t="s">
        <v>928</v>
      </c>
      <c r="R36" s="25" t="s">
        <v>929</v>
      </c>
      <c r="S36" s="24">
        <v>1</v>
      </c>
    </row>
    <row r="37" spans="1:19" ht="15">
      <c r="A37" s="34">
        <v>41708203819020</v>
      </c>
      <c r="B37" s="24" t="s">
        <v>106</v>
      </c>
      <c r="C37" s="36">
        <v>256</v>
      </c>
      <c r="D37" s="32" t="s">
        <v>627</v>
      </c>
      <c r="E37" s="24">
        <v>821701</v>
      </c>
      <c r="F37" s="24" t="s">
        <v>1462</v>
      </c>
      <c r="G37" s="24"/>
      <c r="H37" s="24"/>
      <c r="I37" s="24"/>
      <c r="J37" s="24">
        <v>822661</v>
      </c>
      <c r="K37" s="24" t="s">
        <v>901</v>
      </c>
      <c r="L37" s="24"/>
      <c r="M37" s="24"/>
      <c r="N37" s="24"/>
      <c r="O37" s="24">
        <v>822311</v>
      </c>
      <c r="P37" s="24" t="s">
        <v>927</v>
      </c>
      <c r="Q37" s="24"/>
      <c r="R37" s="25"/>
      <c r="S37" s="24"/>
    </row>
    <row r="38" spans="1:19" ht="30">
      <c r="A38" s="34">
        <v>41708203819030</v>
      </c>
      <c r="B38" s="24" t="s">
        <v>219</v>
      </c>
      <c r="C38" s="36">
        <v>1485</v>
      </c>
      <c r="D38" s="32" t="s">
        <v>628</v>
      </c>
      <c r="E38" s="24">
        <v>821701</v>
      </c>
      <c r="F38" s="24" t="s">
        <v>1462</v>
      </c>
      <c r="G38" s="24"/>
      <c r="H38" s="24"/>
      <c r="I38" s="24"/>
      <c r="J38" s="24">
        <v>822681</v>
      </c>
      <c r="K38" s="24" t="s">
        <v>918</v>
      </c>
      <c r="L38" s="24"/>
      <c r="M38" s="24"/>
      <c r="N38" s="24"/>
      <c r="O38" s="24">
        <v>822011</v>
      </c>
      <c r="P38" s="24" t="s">
        <v>930</v>
      </c>
      <c r="Q38" s="24" t="s">
        <v>931</v>
      </c>
      <c r="R38" s="25" t="s">
        <v>932</v>
      </c>
      <c r="S38" s="24">
        <v>1</v>
      </c>
    </row>
    <row r="39" spans="1:19" ht="15">
      <c r="A39" s="34">
        <v>41708203819040</v>
      </c>
      <c r="B39" s="24" t="s">
        <v>407</v>
      </c>
      <c r="C39" s="36">
        <v>84</v>
      </c>
      <c r="D39" s="32" t="s">
        <v>629</v>
      </c>
      <c r="E39" s="24">
        <v>821701</v>
      </c>
      <c r="F39" s="24" t="s">
        <v>1462</v>
      </c>
      <c r="G39" s="24"/>
      <c r="H39" s="24"/>
      <c r="I39" s="24"/>
      <c r="J39" s="24">
        <v>822661</v>
      </c>
      <c r="K39" s="24" t="s">
        <v>901</v>
      </c>
      <c r="L39" s="24"/>
      <c r="M39" s="24"/>
      <c r="N39" s="24"/>
      <c r="O39" s="24">
        <v>822311</v>
      </c>
      <c r="P39" s="24" t="s">
        <v>927</v>
      </c>
      <c r="Q39" s="24"/>
      <c r="R39" s="25"/>
      <c r="S39" s="24"/>
    </row>
    <row r="40" spans="1:19" ht="15">
      <c r="A40" s="34">
        <v>41708203819050</v>
      </c>
      <c r="B40" s="24" t="s">
        <v>266</v>
      </c>
      <c r="C40" s="36">
        <v>50</v>
      </c>
      <c r="D40" s="32" t="s">
        <v>630</v>
      </c>
      <c r="E40" s="24">
        <v>821701</v>
      </c>
      <c r="F40" s="24" t="s">
        <v>1462</v>
      </c>
      <c r="G40" s="24"/>
      <c r="H40" s="24"/>
      <c r="I40" s="24"/>
      <c r="J40" s="24">
        <v>822681</v>
      </c>
      <c r="K40" s="24" t="s">
        <v>918</v>
      </c>
      <c r="L40" s="24"/>
      <c r="M40" s="24"/>
      <c r="N40" s="24"/>
      <c r="O40" s="24">
        <v>822011</v>
      </c>
      <c r="P40" s="24" t="s">
        <v>930</v>
      </c>
      <c r="Q40" s="24"/>
      <c r="R40" s="25"/>
      <c r="S40" s="24"/>
    </row>
    <row r="41" spans="1:19" ht="15">
      <c r="A41" s="34"/>
      <c r="B41" s="24"/>
      <c r="C41" s="35"/>
      <c r="D41" s="23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5"/>
      <c r="S41" s="24"/>
    </row>
    <row r="42" spans="1:19" ht="30">
      <c r="A42" s="34">
        <v>41708203826000</v>
      </c>
      <c r="B42" s="24" t="s">
        <v>298</v>
      </c>
      <c r="C42" s="43">
        <f>SUM(C43:C44)</f>
        <v>5742</v>
      </c>
      <c r="D42" s="23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  <c r="S42" s="24"/>
    </row>
    <row r="43" spans="1:19" ht="30">
      <c r="A43" s="34">
        <v>41708203826010</v>
      </c>
      <c r="B43" s="24" t="s">
        <v>393</v>
      </c>
      <c r="C43" s="36">
        <v>3525</v>
      </c>
      <c r="D43" s="32" t="s">
        <v>631</v>
      </c>
      <c r="E43" s="24">
        <v>821701</v>
      </c>
      <c r="F43" s="24" t="s">
        <v>1462</v>
      </c>
      <c r="G43" s="24"/>
      <c r="H43" s="24"/>
      <c r="I43" s="24"/>
      <c r="J43" s="24">
        <v>822771</v>
      </c>
      <c r="K43" s="24" t="s">
        <v>933</v>
      </c>
      <c r="L43" s="40" t="s">
        <v>934</v>
      </c>
      <c r="M43" s="25" t="s">
        <v>935</v>
      </c>
      <c r="N43" s="24">
        <v>1</v>
      </c>
      <c r="O43" s="24"/>
      <c r="P43" s="24"/>
      <c r="Q43" s="40"/>
      <c r="R43" s="25"/>
      <c r="S43" s="24"/>
    </row>
    <row r="44" spans="1:19" ht="15">
      <c r="A44" s="44">
        <v>41708203826020</v>
      </c>
      <c r="B44" s="24" t="s">
        <v>419</v>
      </c>
      <c r="C44" s="36">
        <v>2217</v>
      </c>
      <c r="D44" s="32" t="s">
        <v>632</v>
      </c>
      <c r="E44" s="24">
        <v>821701</v>
      </c>
      <c r="F44" s="24" t="s">
        <v>1462</v>
      </c>
      <c r="G44" s="24"/>
      <c r="H44" s="24"/>
      <c r="I44" s="24"/>
      <c r="J44" s="24">
        <v>822771</v>
      </c>
      <c r="K44" s="24" t="s">
        <v>933</v>
      </c>
      <c r="L44" s="24"/>
      <c r="M44" s="24"/>
      <c r="N44" s="24"/>
      <c r="O44" s="24"/>
      <c r="P44" s="24"/>
      <c r="Q44" s="40"/>
      <c r="R44" s="25"/>
      <c r="S44" s="24"/>
    </row>
    <row r="45" spans="1:19" ht="15">
      <c r="A45" s="34"/>
      <c r="B45" s="24"/>
      <c r="C45" s="35"/>
      <c r="D45" s="23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5"/>
      <c r="S45" s="24"/>
    </row>
    <row r="46" spans="1:19" ht="15">
      <c r="A46" s="34">
        <v>41708203828000</v>
      </c>
      <c r="B46" s="24" t="s">
        <v>299</v>
      </c>
      <c r="C46" s="36">
        <v>9495</v>
      </c>
      <c r="D46" s="23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  <c r="S46" s="24"/>
    </row>
    <row r="47" spans="1:19" ht="30">
      <c r="A47" s="34">
        <v>41708203828010</v>
      </c>
      <c r="B47" s="24" t="s">
        <v>115</v>
      </c>
      <c r="C47" s="36">
        <v>9495</v>
      </c>
      <c r="D47" s="32" t="s">
        <v>633</v>
      </c>
      <c r="E47" s="24">
        <v>821701</v>
      </c>
      <c r="F47" s="24" t="s">
        <v>1462</v>
      </c>
      <c r="G47" s="24"/>
      <c r="H47" s="24"/>
      <c r="I47" s="24"/>
      <c r="J47" s="24">
        <v>822781</v>
      </c>
      <c r="K47" s="24" t="s">
        <v>936</v>
      </c>
      <c r="L47" s="40" t="s">
        <v>937</v>
      </c>
      <c r="M47" s="25" t="s">
        <v>938</v>
      </c>
      <c r="N47" s="24">
        <v>1</v>
      </c>
      <c r="O47" s="24"/>
      <c r="P47" s="24"/>
      <c r="Q47" s="40"/>
      <c r="R47" s="25"/>
      <c r="S47" s="24"/>
    </row>
    <row r="48" spans="1:19" ht="15">
      <c r="A48" s="34"/>
      <c r="B48" s="24"/>
      <c r="C48" s="38"/>
      <c r="D48" s="23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5"/>
      <c r="S48" s="24"/>
    </row>
    <row r="49" spans="1:19" ht="15">
      <c r="A49" s="34">
        <v>41708203831000</v>
      </c>
      <c r="B49" s="24" t="s">
        <v>300</v>
      </c>
      <c r="C49" s="39">
        <f>SUM(C50:C52)</f>
        <v>25807</v>
      </c>
      <c r="D49" s="23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5"/>
      <c r="S49" s="24"/>
    </row>
    <row r="50" spans="1:19" ht="30">
      <c r="A50" s="45">
        <v>41708203831010</v>
      </c>
      <c r="B50" s="46" t="s">
        <v>116</v>
      </c>
      <c r="C50" s="47">
        <v>21283</v>
      </c>
      <c r="D50" s="48" t="s">
        <v>634</v>
      </c>
      <c r="E50" s="46">
        <v>821701</v>
      </c>
      <c r="F50" s="46" t="s">
        <v>1462</v>
      </c>
      <c r="G50" s="46" t="s">
        <v>940</v>
      </c>
      <c r="H50" s="49" t="s">
        <v>941</v>
      </c>
      <c r="I50" s="46">
        <v>1</v>
      </c>
      <c r="J50" s="46">
        <v>822581</v>
      </c>
      <c r="K50" s="46" t="s">
        <v>939</v>
      </c>
      <c r="L50" s="46" t="s">
        <v>940</v>
      </c>
      <c r="M50" s="49" t="s">
        <v>941</v>
      </c>
      <c r="N50" s="46">
        <v>1</v>
      </c>
      <c r="O50" s="46"/>
      <c r="P50" s="46"/>
      <c r="Q50" s="46"/>
      <c r="R50" s="49"/>
      <c r="S50" s="46"/>
    </row>
    <row r="51" spans="1:19" ht="30">
      <c r="A51" s="34">
        <v>41708203831020</v>
      </c>
      <c r="B51" s="24" t="s">
        <v>101</v>
      </c>
      <c r="C51" s="36">
        <v>3407</v>
      </c>
      <c r="D51" s="32" t="s">
        <v>635</v>
      </c>
      <c r="E51" s="24">
        <v>821701</v>
      </c>
      <c r="F51" s="24" t="s">
        <v>1462</v>
      </c>
      <c r="G51" s="24"/>
      <c r="H51" s="24"/>
      <c r="I51" s="24"/>
      <c r="J51" s="24">
        <v>822581</v>
      </c>
      <c r="K51" s="24" t="s">
        <v>939</v>
      </c>
      <c r="L51" s="24"/>
      <c r="M51" s="24"/>
      <c r="N51" s="24"/>
      <c r="O51" s="24">
        <v>821921</v>
      </c>
      <c r="P51" s="24" t="s">
        <v>942</v>
      </c>
      <c r="Q51" s="24" t="s">
        <v>943</v>
      </c>
      <c r="R51" s="25" t="s">
        <v>944</v>
      </c>
      <c r="S51" s="24">
        <v>1</v>
      </c>
    </row>
    <row r="52" spans="1:19" ht="30">
      <c r="A52" s="34">
        <v>41708203831030</v>
      </c>
      <c r="B52" s="24" t="s">
        <v>408</v>
      </c>
      <c r="C52" s="36">
        <v>1117</v>
      </c>
      <c r="D52" s="32" t="s">
        <v>636</v>
      </c>
      <c r="E52" s="24">
        <v>821701</v>
      </c>
      <c r="F52" s="24" t="s">
        <v>1462</v>
      </c>
      <c r="G52" s="24"/>
      <c r="H52" s="24"/>
      <c r="I52" s="24"/>
      <c r="J52" s="24">
        <v>822581</v>
      </c>
      <c r="K52" s="24" t="s">
        <v>939</v>
      </c>
      <c r="L52" s="24"/>
      <c r="M52" s="24"/>
      <c r="N52" s="24"/>
      <c r="O52" s="24">
        <v>822001</v>
      </c>
      <c r="P52" s="24" t="s">
        <v>945</v>
      </c>
      <c r="Q52" s="24" t="s">
        <v>946</v>
      </c>
      <c r="R52" s="25" t="s">
        <v>947</v>
      </c>
      <c r="S52" s="24">
        <v>1</v>
      </c>
    </row>
    <row r="53" spans="1:19" ht="15">
      <c r="A53" s="34"/>
      <c r="B53" s="24"/>
      <c r="C53" s="35"/>
      <c r="D53" s="23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5"/>
      <c r="S53" s="24"/>
    </row>
    <row r="54" spans="1:19" ht="15">
      <c r="A54" s="34">
        <v>41708203834000</v>
      </c>
      <c r="B54" s="24" t="s">
        <v>301</v>
      </c>
      <c r="C54" s="39">
        <f>SUM(C55:C57)</f>
        <v>13881</v>
      </c>
      <c r="D54" s="23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5"/>
      <c r="S54" s="24"/>
    </row>
    <row r="55" spans="1:19" ht="45">
      <c r="A55" s="34">
        <v>41708203834010</v>
      </c>
      <c r="B55" s="50" t="s">
        <v>409</v>
      </c>
      <c r="C55" s="36">
        <v>10994</v>
      </c>
      <c r="D55" s="32" t="s">
        <v>637</v>
      </c>
      <c r="E55" s="24">
        <v>821701</v>
      </c>
      <c r="F55" s="24" t="s">
        <v>1462</v>
      </c>
      <c r="G55" s="24"/>
      <c r="H55" s="24"/>
      <c r="I55" s="24"/>
      <c r="J55" s="24">
        <v>822661</v>
      </c>
      <c r="K55" s="24" t="s">
        <v>901</v>
      </c>
      <c r="L55" s="24" t="s">
        <v>948</v>
      </c>
      <c r="M55" s="25" t="s">
        <v>949</v>
      </c>
      <c r="N55" s="24">
        <v>1</v>
      </c>
      <c r="O55" s="24"/>
      <c r="P55" s="24"/>
      <c r="Q55" s="24"/>
      <c r="R55" s="25"/>
      <c r="S55" s="24"/>
    </row>
    <row r="56" spans="1:19" ht="45">
      <c r="A56" s="34">
        <v>41708203834020</v>
      </c>
      <c r="B56" s="51" t="s">
        <v>102</v>
      </c>
      <c r="C56" s="36">
        <v>1339</v>
      </c>
      <c r="D56" s="32" t="s">
        <v>638</v>
      </c>
      <c r="E56" s="24">
        <v>821701</v>
      </c>
      <c r="F56" s="24" t="s">
        <v>1462</v>
      </c>
      <c r="G56" s="24"/>
      <c r="H56" s="24"/>
      <c r="I56" s="24"/>
      <c r="J56" s="24">
        <v>822661</v>
      </c>
      <c r="K56" s="24" t="s">
        <v>901</v>
      </c>
      <c r="L56" s="24"/>
      <c r="M56" s="24"/>
      <c r="N56" s="24"/>
      <c r="O56" s="24">
        <v>822331</v>
      </c>
      <c r="P56" s="24" t="s">
        <v>950</v>
      </c>
      <c r="Q56" s="24" t="s">
        <v>951</v>
      </c>
      <c r="R56" s="25" t="s">
        <v>952</v>
      </c>
      <c r="S56" s="24">
        <v>1</v>
      </c>
    </row>
    <row r="57" spans="1:19" ht="30">
      <c r="A57" s="34">
        <v>41708203834030</v>
      </c>
      <c r="B57" s="24" t="s">
        <v>103</v>
      </c>
      <c r="C57" s="36">
        <v>1548</v>
      </c>
      <c r="D57" s="32" t="s">
        <v>639</v>
      </c>
      <c r="E57" s="24">
        <v>821701</v>
      </c>
      <c r="F57" s="24" t="s">
        <v>1462</v>
      </c>
      <c r="G57" s="24"/>
      <c r="H57" s="24"/>
      <c r="I57" s="24"/>
      <c r="J57" s="24">
        <v>822621</v>
      </c>
      <c r="K57" s="24" t="s">
        <v>913</v>
      </c>
      <c r="L57" s="24"/>
      <c r="M57" s="24"/>
      <c r="N57" s="24"/>
      <c r="O57" s="24">
        <v>822291</v>
      </c>
      <c r="P57" s="24" t="s">
        <v>953</v>
      </c>
      <c r="Q57" s="24" t="s">
        <v>954</v>
      </c>
      <c r="R57" s="25" t="s">
        <v>955</v>
      </c>
      <c r="S57" s="24">
        <v>1</v>
      </c>
    </row>
    <row r="58" spans="1:19" ht="15">
      <c r="A58" s="34"/>
      <c r="B58" s="24"/>
      <c r="C58" s="52"/>
      <c r="D58" s="23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5"/>
      <c r="S58" s="24"/>
    </row>
    <row r="59" spans="1:19" ht="15">
      <c r="A59" s="34">
        <v>41708203838000</v>
      </c>
      <c r="B59" s="24" t="s">
        <v>302</v>
      </c>
      <c r="C59" s="36">
        <v>10870</v>
      </c>
      <c r="D59" s="23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5"/>
      <c r="S59" s="24"/>
    </row>
    <row r="60" spans="1:19" ht="30">
      <c r="A60" s="34">
        <v>41708203838010</v>
      </c>
      <c r="B60" s="24" t="s">
        <v>104</v>
      </c>
      <c r="C60" s="36">
        <v>10870</v>
      </c>
      <c r="D60" s="32" t="s">
        <v>640</v>
      </c>
      <c r="E60" s="24">
        <v>821701</v>
      </c>
      <c r="F60" s="24" t="s">
        <v>1462</v>
      </c>
      <c r="G60" s="24"/>
      <c r="H60" s="24"/>
      <c r="I60" s="24"/>
      <c r="J60" s="24">
        <v>822711</v>
      </c>
      <c r="K60" s="24" t="s">
        <v>956</v>
      </c>
      <c r="L60" s="40" t="s">
        <v>957</v>
      </c>
      <c r="M60" s="25" t="s">
        <v>958</v>
      </c>
      <c r="N60" s="24">
        <v>1</v>
      </c>
      <c r="O60" s="24"/>
      <c r="P60" s="24"/>
      <c r="Q60" s="40"/>
      <c r="R60" s="25"/>
      <c r="S60" s="24"/>
    </row>
    <row r="61" spans="1:19" ht="15">
      <c r="A61" s="34"/>
      <c r="B61" s="24"/>
      <c r="C61" s="38"/>
      <c r="D61" s="23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5"/>
      <c r="S61" s="24"/>
    </row>
    <row r="62" spans="1:19" ht="30">
      <c r="A62" s="34">
        <v>41708203845000</v>
      </c>
      <c r="B62" s="24" t="s">
        <v>303</v>
      </c>
      <c r="C62" s="36">
        <v>10857</v>
      </c>
      <c r="D62" s="23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5"/>
      <c r="S62" s="24"/>
    </row>
    <row r="63" spans="1:19" ht="30">
      <c r="A63" s="34">
        <v>41708203845010</v>
      </c>
      <c r="B63" s="24" t="s">
        <v>105</v>
      </c>
      <c r="C63" s="36">
        <v>10857</v>
      </c>
      <c r="D63" s="32" t="s">
        <v>641</v>
      </c>
      <c r="E63" s="24">
        <v>821701</v>
      </c>
      <c r="F63" s="24" t="s">
        <v>1462</v>
      </c>
      <c r="G63" s="24"/>
      <c r="H63" s="24"/>
      <c r="I63" s="24"/>
      <c r="J63" s="24">
        <v>822651</v>
      </c>
      <c r="K63" s="24" t="s">
        <v>959</v>
      </c>
      <c r="L63" s="40" t="s">
        <v>960</v>
      </c>
      <c r="M63" s="53" t="s">
        <v>961</v>
      </c>
      <c r="N63" s="24">
        <v>1</v>
      </c>
      <c r="O63" s="24"/>
      <c r="P63" s="24"/>
      <c r="Q63" s="40"/>
      <c r="R63" s="53"/>
      <c r="S63" s="24"/>
    </row>
    <row r="64" spans="1:19" ht="15">
      <c r="A64" s="34"/>
      <c r="B64" s="24"/>
      <c r="C64" s="38"/>
      <c r="D64" s="23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5"/>
      <c r="S64" s="24"/>
    </row>
    <row r="65" spans="1:19" ht="15">
      <c r="A65" s="34">
        <v>41708203852000</v>
      </c>
      <c r="B65" s="24" t="s">
        <v>304</v>
      </c>
      <c r="C65" s="39">
        <f>SUM(C66:C68)</f>
        <v>9534</v>
      </c>
      <c r="D65" s="23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5"/>
      <c r="S65" s="24"/>
    </row>
    <row r="66" spans="1:19" ht="30">
      <c r="A66" s="34">
        <v>41708203852010</v>
      </c>
      <c r="B66" s="24" t="s">
        <v>410</v>
      </c>
      <c r="C66" s="36">
        <v>8080</v>
      </c>
      <c r="D66" s="32" t="s">
        <v>642</v>
      </c>
      <c r="E66" s="24">
        <v>821701</v>
      </c>
      <c r="F66" s="24" t="s">
        <v>1462</v>
      </c>
      <c r="G66" s="24"/>
      <c r="H66" s="24"/>
      <c r="I66" s="24"/>
      <c r="J66" s="24">
        <v>822691</v>
      </c>
      <c r="K66" s="24" t="s">
        <v>962</v>
      </c>
      <c r="L66" s="40" t="s">
        <v>963</v>
      </c>
      <c r="M66" s="25" t="s">
        <v>964</v>
      </c>
      <c r="N66" s="24">
        <v>1</v>
      </c>
      <c r="O66" s="24"/>
      <c r="P66" s="24"/>
      <c r="Q66" s="40"/>
      <c r="R66" s="25"/>
      <c r="S66" s="24"/>
    </row>
    <row r="67" spans="1:19" ht="15">
      <c r="A67" s="34">
        <v>41708203852020</v>
      </c>
      <c r="B67" s="24" t="s">
        <v>56</v>
      </c>
      <c r="C67" s="36">
        <v>679</v>
      </c>
      <c r="D67" s="32" t="s">
        <v>643</v>
      </c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40"/>
      <c r="R67" s="25"/>
      <c r="S67" s="24"/>
    </row>
    <row r="68" spans="1:19" ht="30">
      <c r="A68" s="34">
        <v>41708203852030</v>
      </c>
      <c r="B68" s="24" t="s">
        <v>20</v>
      </c>
      <c r="C68" s="36">
        <v>775</v>
      </c>
      <c r="D68" s="32" t="s">
        <v>644</v>
      </c>
      <c r="E68" s="24">
        <v>821701</v>
      </c>
      <c r="F68" s="24" t="s">
        <v>1462</v>
      </c>
      <c r="G68" s="24"/>
      <c r="H68" s="24"/>
      <c r="I68" s="24"/>
      <c r="J68" s="24">
        <v>822691</v>
      </c>
      <c r="K68" s="24" t="s">
        <v>962</v>
      </c>
      <c r="L68" s="24"/>
      <c r="M68" s="24"/>
      <c r="N68" s="24"/>
      <c r="O68" s="24">
        <v>821981</v>
      </c>
      <c r="P68" s="24" t="s">
        <v>965</v>
      </c>
      <c r="Q68" s="40" t="s">
        <v>966</v>
      </c>
      <c r="R68" s="53" t="s">
        <v>967</v>
      </c>
      <c r="S68" s="24">
        <v>1</v>
      </c>
    </row>
    <row r="69" spans="1:19" ht="15">
      <c r="A69" s="34"/>
      <c r="B69" s="24"/>
      <c r="C69" s="38"/>
      <c r="D69" s="23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5"/>
      <c r="S69" s="24"/>
    </row>
    <row r="70" spans="1:19" ht="15">
      <c r="A70" s="34">
        <v>41708203855000</v>
      </c>
      <c r="B70" s="24" t="s">
        <v>390</v>
      </c>
      <c r="C70" s="39">
        <f>SUM(C71:C76)</f>
        <v>9576</v>
      </c>
      <c r="D70" s="23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5"/>
      <c r="S70" s="24"/>
    </row>
    <row r="71" spans="1:19" ht="30">
      <c r="A71" s="34">
        <v>41708203855010</v>
      </c>
      <c r="B71" s="24" t="s">
        <v>411</v>
      </c>
      <c r="C71" s="36">
        <v>3267</v>
      </c>
      <c r="D71" s="41" t="s">
        <v>579</v>
      </c>
      <c r="E71" s="24">
        <v>825651</v>
      </c>
      <c r="F71" s="24" t="s">
        <v>575</v>
      </c>
      <c r="G71" s="24"/>
      <c r="H71" s="24"/>
      <c r="I71" s="24"/>
      <c r="J71" s="24">
        <v>822721</v>
      </c>
      <c r="K71" s="24" t="s">
        <v>580</v>
      </c>
      <c r="L71" s="24" t="s">
        <v>581</v>
      </c>
      <c r="M71" s="42" t="s">
        <v>579</v>
      </c>
      <c r="N71" s="24">
        <v>1</v>
      </c>
      <c r="O71" s="24"/>
      <c r="P71" s="24"/>
      <c r="Q71" s="24"/>
      <c r="R71" s="42"/>
      <c r="S71" s="24"/>
    </row>
    <row r="72" spans="1:19" ht="30">
      <c r="A72" s="34">
        <v>41708203855020</v>
      </c>
      <c r="B72" s="24" t="s">
        <v>269</v>
      </c>
      <c r="C72" s="36">
        <v>2871</v>
      </c>
      <c r="D72" s="41" t="s">
        <v>582</v>
      </c>
      <c r="E72" s="24">
        <v>825651</v>
      </c>
      <c r="F72" s="24" t="s">
        <v>575</v>
      </c>
      <c r="G72" s="24"/>
      <c r="H72" s="24"/>
      <c r="I72" s="24"/>
      <c r="J72" s="24">
        <v>822721</v>
      </c>
      <c r="K72" s="24" t="s">
        <v>580</v>
      </c>
      <c r="L72" s="24"/>
      <c r="M72" s="24"/>
      <c r="N72" s="24"/>
      <c r="O72" s="24">
        <v>822111</v>
      </c>
      <c r="P72" s="24" t="s">
        <v>583</v>
      </c>
      <c r="Q72" s="24" t="s">
        <v>584</v>
      </c>
      <c r="R72" s="42" t="s">
        <v>582</v>
      </c>
      <c r="S72" s="24">
        <v>1</v>
      </c>
    </row>
    <row r="73" spans="1:19" ht="30">
      <c r="A73" s="34">
        <v>41708203855030</v>
      </c>
      <c r="B73" s="24" t="s">
        <v>412</v>
      </c>
      <c r="C73" s="36">
        <v>633</v>
      </c>
      <c r="D73" s="41" t="s">
        <v>585</v>
      </c>
      <c r="E73" s="24">
        <v>825651</v>
      </c>
      <c r="F73" s="24" t="s">
        <v>575</v>
      </c>
      <c r="G73" s="24"/>
      <c r="H73" s="24"/>
      <c r="I73" s="24"/>
      <c r="J73" s="24">
        <v>822721</v>
      </c>
      <c r="K73" s="24" t="s">
        <v>580</v>
      </c>
      <c r="L73" s="24"/>
      <c r="M73" s="24"/>
      <c r="N73" s="24"/>
      <c r="O73" s="24">
        <v>822121</v>
      </c>
      <c r="P73" s="24" t="s">
        <v>586</v>
      </c>
      <c r="Q73" s="24" t="s">
        <v>587</v>
      </c>
      <c r="R73" s="42" t="s">
        <v>585</v>
      </c>
      <c r="S73" s="24">
        <v>1</v>
      </c>
    </row>
    <row r="74" spans="1:19" ht="30">
      <c r="A74" s="34">
        <v>41708203855040</v>
      </c>
      <c r="B74" s="24" t="s">
        <v>57</v>
      </c>
      <c r="C74" s="36">
        <v>1156</v>
      </c>
      <c r="D74" s="41" t="s">
        <v>588</v>
      </c>
      <c r="E74" s="24">
        <v>825651</v>
      </c>
      <c r="F74" s="24" t="s">
        <v>575</v>
      </c>
      <c r="G74" s="24"/>
      <c r="H74" s="24"/>
      <c r="I74" s="24"/>
      <c r="J74" s="24">
        <v>822721</v>
      </c>
      <c r="K74" s="24" t="s">
        <v>580</v>
      </c>
      <c r="L74" s="24"/>
      <c r="M74" s="24"/>
      <c r="N74" s="24"/>
      <c r="O74" s="24">
        <v>822151</v>
      </c>
      <c r="P74" s="24" t="s">
        <v>589</v>
      </c>
      <c r="Q74" s="24" t="s">
        <v>590</v>
      </c>
      <c r="R74" s="42" t="s">
        <v>588</v>
      </c>
      <c r="S74" s="24">
        <v>1</v>
      </c>
    </row>
    <row r="75" spans="1:19" ht="30">
      <c r="A75" s="34">
        <v>41708203855050</v>
      </c>
      <c r="B75" s="24" t="s">
        <v>255</v>
      </c>
      <c r="C75" s="36">
        <v>1649</v>
      </c>
      <c r="D75" s="41" t="s">
        <v>591</v>
      </c>
      <c r="E75" s="24">
        <v>825651</v>
      </c>
      <c r="F75" s="24" t="s">
        <v>575</v>
      </c>
      <c r="G75" s="24"/>
      <c r="H75" s="24"/>
      <c r="I75" s="24"/>
      <c r="J75" s="24">
        <v>822721</v>
      </c>
      <c r="K75" s="24" t="s">
        <v>580</v>
      </c>
      <c r="L75" s="24"/>
      <c r="M75" s="24"/>
      <c r="N75" s="24"/>
      <c r="O75" s="24">
        <v>822171</v>
      </c>
      <c r="P75" s="24" t="s">
        <v>592</v>
      </c>
      <c r="Q75" s="24" t="s">
        <v>593</v>
      </c>
      <c r="R75" s="42" t="s">
        <v>591</v>
      </c>
      <c r="S75" s="24">
        <v>1</v>
      </c>
    </row>
    <row r="76" spans="1:19" ht="15">
      <c r="A76" s="34"/>
      <c r="B76" s="24"/>
      <c r="C76" s="43"/>
      <c r="D76" s="23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5"/>
      <c r="S76" s="24"/>
    </row>
    <row r="77" spans="1:19" ht="15">
      <c r="A77" s="34">
        <v>41708203859000</v>
      </c>
      <c r="B77" s="54" t="s">
        <v>305</v>
      </c>
      <c r="C77" s="39">
        <f>SUM(C78:C81)</f>
        <v>12952</v>
      </c>
      <c r="D77" s="23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5"/>
      <c r="S77" s="24"/>
    </row>
    <row r="78" spans="1:19" ht="30">
      <c r="A78" s="34">
        <v>41708203859010</v>
      </c>
      <c r="B78" s="55" t="s">
        <v>413</v>
      </c>
      <c r="C78" s="36">
        <v>7432</v>
      </c>
      <c r="D78" s="32" t="s">
        <v>645</v>
      </c>
      <c r="E78" s="24">
        <v>821701</v>
      </c>
      <c r="F78" s="24" t="s">
        <v>900</v>
      </c>
      <c r="G78" s="24"/>
      <c r="H78" s="24"/>
      <c r="I78" s="24"/>
      <c r="J78" s="24">
        <v>822701</v>
      </c>
      <c r="K78" s="24" t="s">
        <v>968</v>
      </c>
      <c r="L78" s="40" t="s">
        <v>969</v>
      </c>
      <c r="M78" s="53" t="s">
        <v>970</v>
      </c>
      <c r="N78" s="24">
        <v>1</v>
      </c>
      <c r="O78" s="24"/>
      <c r="P78" s="24"/>
      <c r="Q78" s="40"/>
      <c r="R78" s="53"/>
      <c r="S78" s="24"/>
    </row>
    <row r="79" spans="1:19" ht="30">
      <c r="A79" s="34">
        <v>41708203859020</v>
      </c>
      <c r="B79" s="24" t="s">
        <v>58</v>
      </c>
      <c r="C79" s="36">
        <v>2787</v>
      </c>
      <c r="D79" s="32" t="s">
        <v>646</v>
      </c>
      <c r="E79" s="24">
        <v>821701</v>
      </c>
      <c r="F79" s="24" t="s">
        <v>900</v>
      </c>
      <c r="G79" s="24"/>
      <c r="H79" s="24"/>
      <c r="I79" s="24"/>
      <c r="J79" s="24">
        <v>822731</v>
      </c>
      <c r="K79" s="24" t="s">
        <v>906</v>
      </c>
      <c r="L79" s="40" t="s">
        <v>971</v>
      </c>
      <c r="M79" s="53" t="s">
        <v>972</v>
      </c>
      <c r="N79" s="24">
        <v>1</v>
      </c>
      <c r="O79" s="24"/>
      <c r="P79" s="24"/>
      <c r="Q79" s="40"/>
      <c r="R79" s="53"/>
      <c r="S79" s="24"/>
    </row>
    <row r="80" spans="1:19" ht="30">
      <c r="A80" s="34">
        <v>41708203859030</v>
      </c>
      <c r="B80" s="24" t="s">
        <v>414</v>
      </c>
      <c r="C80" s="36">
        <v>1291</v>
      </c>
      <c r="D80" s="32" t="s">
        <v>647</v>
      </c>
      <c r="E80" s="24">
        <v>821701</v>
      </c>
      <c r="F80" s="24" t="s">
        <v>900</v>
      </c>
      <c r="G80" s="24"/>
      <c r="H80" s="24"/>
      <c r="I80" s="24"/>
      <c r="J80" s="24">
        <v>822701</v>
      </c>
      <c r="K80" s="24" t="s">
        <v>968</v>
      </c>
      <c r="L80" s="24"/>
      <c r="M80" s="24"/>
      <c r="N80" s="24"/>
      <c r="O80" s="24">
        <v>822101</v>
      </c>
      <c r="P80" s="24" t="s">
        <v>973</v>
      </c>
      <c r="Q80" s="40" t="s">
        <v>974</v>
      </c>
      <c r="R80" s="53" t="s">
        <v>975</v>
      </c>
      <c r="S80" s="24">
        <v>1</v>
      </c>
    </row>
    <row r="81" spans="1:19" ht="15">
      <c r="A81" s="34">
        <v>41708203859040</v>
      </c>
      <c r="B81" s="24" t="s">
        <v>155</v>
      </c>
      <c r="C81" s="36">
        <v>1442</v>
      </c>
      <c r="D81" s="32" t="s">
        <v>648</v>
      </c>
      <c r="E81" s="24">
        <v>821701</v>
      </c>
      <c r="F81" s="24" t="s">
        <v>900</v>
      </c>
      <c r="G81" s="24"/>
      <c r="H81" s="24"/>
      <c r="I81" s="24"/>
      <c r="J81" s="24">
        <v>822701</v>
      </c>
      <c r="K81" s="24" t="s">
        <v>968</v>
      </c>
      <c r="L81" s="24"/>
      <c r="M81" s="24"/>
      <c r="N81" s="24"/>
      <c r="O81" s="24"/>
      <c r="P81" s="24"/>
      <c r="Q81" s="40"/>
      <c r="R81" s="53"/>
      <c r="S81" s="24"/>
    </row>
    <row r="82" spans="1:19" ht="15">
      <c r="A82" s="34"/>
      <c r="B82" s="24"/>
      <c r="C82" s="38"/>
      <c r="D82" s="23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5"/>
      <c r="S82" s="24"/>
    </row>
    <row r="83" spans="1:19" ht="15">
      <c r="A83" s="34">
        <v>41708203864000</v>
      </c>
      <c r="B83" s="24" t="s">
        <v>306</v>
      </c>
      <c r="C83" s="39">
        <f>SUM(C84:C87)</f>
        <v>7578</v>
      </c>
      <c r="D83" s="23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5"/>
      <c r="S83" s="24"/>
    </row>
    <row r="84" spans="1:19" ht="30">
      <c r="A84" s="34">
        <v>41708203864010</v>
      </c>
      <c r="B84" s="24" t="s">
        <v>275</v>
      </c>
      <c r="C84" s="36">
        <v>5825</v>
      </c>
      <c r="D84" s="41" t="s">
        <v>594</v>
      </c>
      <c r="E84" s="24">
        <v>825651</v>
      </c>
      <c r="F84" s="24" t="s">
        <v>575</v>
      </c>
      <c r="G84" s="24"/>
      <c r="H84" s="24"/>
      <c r="I84" s="24"/>
      <c r="J84" s="24">
        <v>821931</v>
      </c>
      <c r="K84" s="24" t="s">
        <v>595</v>
      </c>
      <c r="L84" s="24" t="s">
        <v>596</v>
      </c>
      <c r="M84" s="42" t="s">
        <v>594</v>
      </c>
      <c r="N84" s="24">
        <v>1</v>
      </c>
      <c r="O84" s="24"/>
      <c r="P84" s="24"/>
      <c r="Q84" s="24"/>
      <c r="R84" s="42"/>
      <c r="S84" s="24"/>
    </row>
    <row r="85" spans="1:19" ht="30">
      <c r="A85" s="34">
        <v>41708203864020</v>
      </c>
      <c r="B85" s="24" t="s">
        <v>415</v>
      </c>
      <c r="C85" s="36">
        <v>564</v>
      </c>
      <c r="D85" s="41" t="s">
        <v>597</v>
      </c>
      <c r="E85" s="24">
        <v>825651</v>
      </c>
      <c r="F85" s="24" t="s">
        <v>575</v>
      </c>
      <c r="G85" s="24"/>
      <c r="H85" s="24"/>
      <c r="I85" s="24"/>
      <c r="J85" s="24">
        <v>821931</v>
      </c>
      <c r="K85" s="24" t="s">
        <v>595</v>
      </c>
      <c r="L85" s="24"/>
      <c r="M85" s="24"/>
      <c r="N85" s="24"/>
      <c r="O85" s="24"/>
      <c r="P85" s="24"/>
      <c r="Q85" s="24"/>
      <c r="R85" s="42"/>
      <c r="S85" s="24"/>
    </row>
    <row r="86" spans="1:19" ht="30">
      <c r="A86" s="34">
        <v>41708203864030</v>
      </c>
      <c r="B86" s="24" t="s">
        <v>59</v>
      </c>
      <c r="C86" s="36">
        <v>410</v>
      </c>
      <c r="D86" s="41" t="s">
        <v>598</v>
      </c>
      <c r="E86" s="24">
        <v>825651</v>
      </c>
      <c r="F86" s="24" t="s">
        <v>575</v>
      </c>
      <c r="G86" s="24"/>
      <c r="H86" s="24"/>
      <c r="I86" s="24"/>
      <c r="J86" s="24">
        <v>821931</v>
      </c>
      <c r="K86" s="24" t="s">
        <v>595</v>
      </c>
      <c r="L86" s="24"/>
      <c r="M86" s="24"/>
      <c r="N86" s="24"/>
      <c r="O86" s="24"/>
      <c r="P86" s="24"/>
      <c r="Q86" s="24"/>
      <c r="R86" s="42"/>
      <c r="S86" s="24"/>
    </row>
    <row r="87" spans="1:19" ht="30">
      <c r="A87" s="34">
        <v>41708203864040</v>
      </c>
      <c r="B87" s="24" t="s">
        <v>416</v>
      </c>
      <c r="C87" s="36">
        <v>779</v>
      </c>
      <c r="D87" s="41" t="s">
        <v>599</v>
      </c>
      <c r="E87" s="24">
        <v>825651</v>
      </c>
      <c r="F87" s="24" t="s">
        <v>575</v>
      </c>
      <c r="G87" s="24"/>
      <c r="H87" s="24"/>
      <c r="I87" s="24"/>
      <c r="J87" s="24">
        <v>821931</v>
      </c>
      <c r="K87" s="24" t="s">
        <v>595</v>
      </c>
      <c r="L87" s="24"/>
      <c r="M87" s="24"/>
      <c r="N87" s="24"/>
      <c r="O87" s="24">
        <v>822231</v>
      </c>
      <c r="P87" s="24" t="s">
        <v>600</v>
      </c>
      <c r="Q87" s="24" t="s">
        <v>601</v>
      </c>
      <c r="R87" s="42" t="s">
        <v>599</v>
      </c>
      <c r="S87" s="24">
        <v>1</v>
      </c>
    </row>
    <row r="88" spans="1:19" ht="15">
      <c r="A88" s="34"/>
      <c r="B88" s="24"/>
      <c r="C88" s="35"/>
      <c r="D88" s="23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5"/>
      <c r="S88" s="24"/>
    </row>
    <row r="89" spans="1:19" ht="30">
      <c r="A89" s="34">
        <v>41708203866000</v>
      </c>
      <c r="B89" s="24" t="s">
        <v>307</v>
      </c>
      <c r="C89" s="39">
        <f>SUM(C90:C96)</f>
        <v>10858</v>
      </c>
      <c r="D89" s="23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5"/>
      <c r="S89" s="24"/>
    </row>
    <row r="90" spans="1:19" ht="30">
      <c r="A90" s="34">
        <v>41708203866010</v>
      </c>
      <c r="B90" s="24" t="s">
        <v>60</v>
      </c>
      <c r="C90" s="36">
        <v>2758</v>
      </c>
      <c r="D90" s="41" t="s">
        <v>602</v>
      </c>
      <c r="E90" s="24">
        <v>825651</v>
      </c>
      <c r="F90" s="24" t="s">
        <v>575</v>
      </c>
      <c r="G90" s="24"/>
      <c r="H90" s="24"/>
      <c r="I90" s="24"/>
      <c r="J90" s="24">
        <v>822761</v>
      </c>
      <c r="K90" s="24" t="s">
        <v>603</v>
      </c>
      <c r="L90" s="24" t="s">
        <v>604</v>
      </c>
      <c r="M90" s="42" t="s">
        <v>602</v>
      </c>
      <c r="N90" s="24">
        <v>1</v>
      </c>
      <c r="O90" s="24"/>
      <c r="P90" s="24"/>
      <c r="Q90" s="24"/>
      <c r="R90" s="42"/>
      <c r="S90" s="24"/>
    </row>
    <row r="91" spans="1:19" ht="30">
      <c r="A91" s="34">
        <v>41708203866020</v>
      </c>
      <c r="B91" s="24" t="s">
        <v>274</v>
      </c>
      <c r="C91" s="36">
        <v>3881</v>
      </c>
      <c r="D91" s="41" t="s">
        <v>605</v>
      </c>
      <c r="E91" s="24">
        <v>825651</v>
      </c>
      <c r="F91" s="24" t="s">
        <v>575</v>
      </c>
      <c r="G91" s="24"/>
      <c r="H91" s="24"/>
      <c r="I91" s="24"/>
      <c r="J91" s="24">
        <v>822762</v>
      </c>
      <c r="K91" s="24" t="s">
        <v>603</v>
      </c>
      <c r="L91" s="24"/>
      <c r="M91" s="24"/>
      <c r="N91" s="24"/>
      <c r="O91" s="24">
        <v>822241</v>
      </c>
      <c r="P91" s="24" t="s">
        <v>606</v>
      </c>
      <c r="Q91" s="24" t="s">
        <v>607</v>
      </c>
      <c r="R91" s="42" t="s">
        <v>605</v>
      </c>
      <c r="S91" s="24">
        <v>1</v>
      </c>
    </row>
    <row r="92" spans="1:19" ht="30">
      <c r="A92" s="34">
        <v>41708203866030</v>
      </c>
      <c r="B92" s="24" t="s">
        <v>276</v>
      </c>
      <c r="C92" s="36">
        <v>1177</v>
      </c>
      <c r="D92" s="41" t="s">
        <v>608</v>
      </c>
      <c r="E92" s="24">
        <v>825651</v>
      </c>
      <c r="F92" s="24" t="s">
        <v>575</v>
      </c>
      <c r="G92" s="24"/>
      <c r="H92" s="24"/>
      <c r="I92" s="24"/>
      <c r="J92" s="24">
        <v>822763</v>
      </c>
      <c r="K92" s="24" t="s">
        <v>603</v>
      </c>
      <c r="L92" s="24"/>
      <c r="M92" s="24"/>
      <c r="N92" s="24"/>
      <c r="O92" s="24">
        <v>822261</v>
      </c>
      <c r="P92" s="24" t="s">
        <v>609</v>
      </c>
      <c r="Q92" s="24" t="s">
        <v>610</v>
      </c>
      <c r="R92" s="42" t="s">
        <v>608</v>
      </c>
      <c r="S92" s="24">
        <v>1</v>
      </c>
    </row>
    <row r="93" spans="1:19" ht="30">
      <c r="A93" s="34">
        <v>41708203866040</v>
      </c>
      <c r="B93" s="24" t="s">
        <v>394</v>
      </c>
      <c r="C93" s="36">
        <v>952</v>
      </c>
      <c r="D93" s="41" t="s">
        <v>611</v>
      </c>
      <c r="E93" s="24">
        <v>825651</v>
      </c>
      <c r="F93" s="24" t="s">
        <v>575</v>
      </c>
      <c r="G93" s="24"/>
      <c r="H93" s="24"/>
      <c r="I93" s="24"/>
      <c r="J93" s="24">
        <v>822764</v>
      </c>
      <c r="K93" s="24" t="s">
        <v>603</v>
      </c>
      <c r="L93" s="24"/>
      <c r="M93" s="24"/>
      <c r="N93" s="24"/>
      <c r="O93" s="24">
        <v>822261</v>
      </c>
      <c r="P93" s="24" t="s">
        <v>612</v>
      </c>
      <c r="Q93" s="24"/>
      <c r="R93" s="42"/>
      <c r="S93" s="24"/>
    </row>
    <row r="94" spans="1:19" ht="30">
      <c r="A94" s="34">
        <v>41708203866050</v>
      </c>
      <c r="B94" s="24" t="s">
        <v>260</v>
      </c>
      <c r="C94" s="36">
        <v>648</v>
      </c>
      <c r="D94" s="41" t="s">
        <v>613</v>
      </c>
      <c r="E94" s="24">
        <v>825651</v>
      </c>
      <c r="F94" s="24" t="s">
        <v>575</v>
      </c>
      <c r="G94" s="24"/>
      <c r="H94" s="24"/>
      <c r="I94" s="24"/>
      <c r="J94" s="24">
        <v>822761</v>
      </c>
      <c r="K94" s="24" t="s">
        <v>603</v>
      </c>
      <c r="L94" s="24"/>
      <c r="M94" s="24"/>
      <c r="N94" s="24"/>
      <c r="O94" s="24"/>
      <c r="P94" s="24"/>
      <c r="Q94" s="24"/>
      <c r="R94" s="42"/>
      <c r="S94" s="24"/>
    </row>
    <row r="95" spans="1:19" ht="30">
      <c r="A95" s="34">
        <v>41708203866060</v>
      </c>
      <c r="B95" s="24" t="s">
        <v>417</v>
      </c>
      <c r="C95" s="36">
        <v>872</v>
      </c>
      <c r="D95" s="41" t="s">
        <v>614</v>
      </c>
      <c r="E95" s="24">
        <v>825651</v>
      </c>
      <c r="F95" s="24" t="s">
        <v>575</v>
      </c>
      <c r="G95" s="24"/>
      <c r="H95" s="24"/>
      <c r="I95" s="24"/>
      <c r="J95" s="24">
        <v>822761</v>
      </c>
      <c r="K95" s="24" t="s">
        <v>603</v>
      </c>
      <c r="L95" s="24"/>
      <c r="M95" s="24"/>
      <c r="N95" s="24"/>
      <c r="O95" s="24"/>
      <c r="P95" s="24"/>
      <c r="Q95" s="24"/>
      <c r="R95" s="42"/>
      <c r="S95" s="24"/>
    </row>
    <row r="96" spans="1:19" ht="30">
      <c r="A96" s="34">
        <v>41708203866070</v>
      </c>
      <c r="B96" s="24" t="s">
        <v>395</v>
      </c>
      <c r="C96" s="36">
        <v>570</v>
      </c>
      <c r="D96" s="41" t="s">
        <v>615</v>
      </c>
      <c r="E96" s="24">
        <v>825651</v>
      </c>
      <c r="F96" s="24" t="s">
        <v>575</v>
      </c>
      <c r="G96" s="24"/>
      <c r="H96" s="24"/>
      <c r="I96" s="24"/>
      <c r="J96" s="24">
        <v>822761</v>
      </c>
      <c r="K96" s="24" t="s">
        <v>603</v>
      </c>
      <c r="L96" s="24"/>
      <c r="M96" s="24"/>
      <c r="N96" s="24"/>
      <c r="O96" s="24"/>
      <c r="P96" s="24"/>
      <c r="Q96" s="24"/>
      <c r="R96" s="42"/>
      <c r="S96" s="24"/>
    </row>
    <row r="97" spans="1:19" ht="15">
      <c r="A97" s="20"/>
      <c r="B97" s="24"/>
      <c r="C97" s="35"/>
      <c r="D97" s="23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5"/>
      <c r="S97" s="24"/>
    </row>
    <row r="98" spans="1:19" ht="15">
      <c r="A98" s="29">
        <v>41708209000000</v>
      </c>
      <c r="B98" s="30" t="s">
        <v>258</v>
      </c>
      <c r="C98" s="56">
        <v>120536</v>
      </c>
      <c r="D98" s="23"/>
      <c r="E98" s="57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5"/>
      <c r="S98" s="24"/>
    </row>
    <row r="99" spans="1:19" ht="45">
      <c r="A99" s="114">
        <v>41708209600010</v>
      </c>
      <c r="B99" s="115" t="s">
        <v>0</v>
      </c>
      <c r="C99" s="116">
        <v>58557</v>
      </c>
      <c r="D99" s="117" t="s">
        <v>754</v>
      </c>
      <c r="E99" s="118">
        <v>844151</v>
      </c>
      <c r="F99" s="46" t="s">
        <v>753</v>
      </c>
      <c r="G99" s="46" t="s">
        <v>755</v>
      </c>
      <c r="H99" s="49" t="s">
        <v>760</v>
      </c>
      <c r="I99" s="46">
        <v>1</v>
      </c>
      <c r="J99" s="118" t="s">
        <v>1481</v>
      </c>
      <c r="K99" s="46" t="s">
        <v>1482</v>
      </c>
      <c r="L99" s="46" t="s">
        <v>755</v>
      </c>
      <c r="M99" s="49" t="s">
        <v>760</v>
      </c>
      <c r="N99" s="46">
        <v>2</v>
      </c>
      <c r="O99" s="46"/>
      <c r="P99" s="46"/>
      <c r="Q99" s="46"/>
      <c r="R99" s="49"/>
      <c r="S99" s="46"/>
    </row>
    <row r="100" spans="1:19" ht="15">
      <c r="A100" s="29"/>
      <c r="B100" s="30"/>
      <c r="C100" s="58"/>
      <c r="D100" s="23"/>
      <c r="E100" s="57"/>
      <c r="F100" s="24"/>
      <c r="G100" s="24"/>
      <c r="H100" s="24"/>
      <c r="I100" s="24"/>
      <c r="J100" s="57"/>
      <c r="K100" s="24"/>
      <c r="L100" s="24"/>
      <c r="M100" s="24"/>
      <c r="N100" s="24"/>
      <c r="O100" s="24"/>
      <c r="P100" s="24"/>
      <c r="Q100" s="59"/>
      <c r="R100" s="60"/>
      <c r="S100" s="24"/>
    </row>
    <row r="101" spans="1:19" ht="15">
      <c r="A101" s="34">
        <v>41708209811000</v>
      </c>
      <c r="B101" s="51" t="s">
        <v>308</v>
      </c>
      <c r="C101" s="61">
        <f>SUM(C102:C103)</f>
        <v>9416</v>
      </c>
      <c r="D101" s="23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5"/>
      <c r="S101" s="24"/>
    </row>
    <row r="102" spans="1:19" ht="30">
      <c r="A102" s="34">
        <v>41708209811010</v>
      </c>
      <c r="B102" s="51" t="s">
        <v>277</v>
      </c>
      <c r="C102" s="36">
        <v>8117</v>
      </c>
      <c r="D102" s="32" t="s">
        <v>443</v>
      </c>
      <c r="E102" s="57">
        <v>844151</v>
      </c>
      <c r="F102" s="24" t="s">
        <v>753</v>
      </c>
      <c r="G102" s="24"/>
      <c r="H102" s="24"/>
      <c r="I102" s="24"/>
      <c r="J102" s="24">
        <v>821861</v>
      </c>
      <c r="K102" s="24" t="s">
        <v>756</v>
      </c>
      <c r="L102" s="24" t="s">
        <v>757</v>
      </c>
      <c r="M102" s="62" t="s">
        <v>1072</v>
      </c>
      <c r="N102" s="24">
        <v>1</v>
      </c>
      <c r="O102" s="24"/>
      <c r="P102" s="24"/>
      <c r="Q102" s="24"/>
      <c r="R102" s="62"/>
      <c r="S102" s="24"/>
    </row>
    <row r="103" spans="1:19" ht="30">
      <c r="A103" s="34">
        <v>41708209811020</v>
      </c>
      <c r="B103" s="51" t="s">
        <v>61</v>
      </c>
      <c r="C103" s="36">
        <v>1299</v>
      </c>
      <c r="D103" s="32" t="s">
        <v>444</v>
      </c>
      <c r="E103" s="57">
        <v>844151</v>
      </c>
      <c r="F103" s="24" t="s">
        <v>753</v>
      </c>
      <c r="G103" s="24"/>
      <c r="H103" s="24"/>
      <c r="I103" s="24"/>
      <c r="J103" s="24">
        <v>821861</v>
      </c>
      <c r="K103" s="24" t="s">
        <v>756</v>
      </c>
      <c r="L103" s="24"/>
      <c r="M103" s="24"/>
      <c r="N103" s="24"/>
      <c r="O103" s="24">
        <v>822641</v>
      </c>
      <c r="P103" s="24" t="s">
        <v>758</v>
      </c>
      <c r="Q103" s="24" t="s">
        <v>759</v>
      </c>
      <c r="R103" s="62" t="s">
        <v>1073</v>
      </c>
      <c r="S103" s="24">
        <v>1</v>
      </c>
    </row>
    <row r="104" spans="1:19" ht="15">
      <c r="A104" s="34"/>
      <c r="B104" s="51"/>
      <c r="C104" s="38"/>
      <c r="D104" s="63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5"/>
      <c r="S104" s="24"/>
    </row>
    <row r="105" spans="1:19" ht="15">
      <c r="A105" s="34">
        <v>41708209812000</v>
      </c>
      <c r="B105" s="51" t="s">
        <v>309</v>
      </c>
      <c r="C105" s="39">
        <f>SUM(C106:C107)</f>
        <v>2033</v>
      </c>
      <c r="D105" s="63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5"/>
      <c r="S105" s="24"/>
    </row>
    <row r="106" spans="1:19" ht="30">
      <c r="A106" s="34">
        <v>41708209812010</v>
      </c>
      <c r="B106" s="51" t="s">
        <v>278</v>
      </c>
      <c r="C106" s="36">
        <v>1230</v>
      </c>
      <c r="D106" s="32" t="s">
        <v>445</v>
      </c>
      <c r="E106" s="57">
        <v>844151</v>
      </c>
      <c r="F106" s="24" t="s">
        <v>753</v>
      </c>
      <c r="G106" s="24"/>
      <c r="H106" s="24"/>
      <c r="I106" s="24"/>
      <c r="J106" s="24">
        <v>821761</v>
      </c>
      <c r="K106" s="24" t="s">
        <v>775</v>
      </c>
      <c r="L106" s="24"/>
      <c r="M106" s="24"/>
      <c r="N106" s="24"/>
      <c r="O106" s="24">
        <v>841981</v>
      </c>
      <c r="P106" s="24" t="s">
        <v>806</v>
      </c>
      <c r="Q106" s="24" t="s">
        <v>807</v>
      </c>
      <c r="R106" s="62" t="s">
        <v>1074</v>
      </c>
      <c r="S106" s="24">
        <v>1</v>
      </c>
    </row>
    <row r="107" spans="1:19" ht="30">
      <c r="A107" s="34">
        <v>41708209812020</v>
      </c>
      <c r="B107" s="51" t="s">
        <v>1</v>
      </c>
      <c r="C107" s="36">
        <v>803</v>
      </c>
      <c r="D107" s="32" t="s">
        <v>446</v>
      </c>
      <c r="E107" s="57">
        <v>844151</v>
      </c>
      <c r="F107" s="24" t="s">
        <v>753</v>
      </c>
      <c r="G107" s="24"/>
      <c r="H107" s="24"/>
      <c r="I107" s="24"/>
      <c r="J107" s="24">
        <v>821761</v>
      </c>
      <c r="K107" s="24" t="s">
        <v>775</v>
      </c>
      <c r="L107" s="24"/>
      <c r="M107" s="24"/>
      <c r="N107" s="24"/>
      <c r="O107" s="24">
        <v>841971</v>
      </c>
      <c r="P107" s="24" t="s">
        <v>808</v>
      </c>
      <c r="Q107" s="24" t="s">
        <v>809</v>
      </c>
      <c r="R107" s="62" t="s">
        <v>1075</v>
      </c>
      <c r="S107" s="24">
        <v>1</v>
      </c>
    </row>
    <row r="108" spans="1:19" ht="15">
      <c r="A108" s="34"/>
      <c r="B108" s="51"/>
      <c r="C108" s="38"/>
      <c r="D108" s="63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5"/>
      <c r="S108" s="24"/>
    </row>
    <row r="109" spans="1:19" ht="30">
      <c r="A109" s="34">
        <v>41708209814000</v>
      </c>
      <c r="B109" s="51" t="s">
        <v>310</v>
      </c>
      <c r="C109" s="39">
        <f>SUM(C110:C112)</f>
        <v>5107</v>
      </c>
      <c r="D109" s="63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5"/>
      <c r="S109" s="24"/>
    </row>
    <row r="110" spans="1:19" ht="30">
      <c r="A110" s="34">
        <v>41708209814010</v>
      </c>
      <c r="B110" s="51" t="s">
        <v>62</v>
      </c>
      <c r="C110" s="36">
        <v>3740</v>
      </c>
      <c r="D110" s="32" t="s">
        <v>447</v>
      </c>
      <c r="E110" s="57">
        <v>844151</v>
      </c>
      <c r="F110" s="24" t="s">
        <v>753</v>
      </c>
      <c r="G110" s="24"/>
      <c r="H110" s="24"/>
      <c r="I110" s="24"/>
      <c r="J110" s="24">
        <v>821851</v>
      </c>
      <c r="K110" s="24" t="s">
        <v>784</v>
      </c>
      <c r="L110" s="24" t="s">
        <v>802</v>
      </c>
      <c r="M110" s="62" t="s">
        <v>1076</v>
      </c>
      <c r="N110" s="24">
        <v>1</v>
      </c>
      <c r="O110" s="24"/>
      <c r="P110" s="24"/>
      <c r="Q110" s="24"/>
      <c r="R110" s="62"/>
      <c r="S110" s="24"/>
    </row>
    <row r="111" spans="1:19" ht="30">
      <c r="A111" s="34">
        <v>41708209814020</v>
      </c>
      <c r="B111" s="51" t="s">
        <v>2</v>
      </c>
      <c r="C111" s="36">
        <v>639</v>
      </c>
      <c r="D111" s="32" t="s">
        <v>448</v>
      </c>
      <c r="E111" s="57">
        <v>844151</v>
      </c>
      <c r="F111" s="24" t="s">
        <v>753</v>
      </c>
      <c r="G111" s="24"/>
      <c r="H111" s="24"/>
      <c r="I111" s="24"/>
      <c r="J111" s="24">
        <v>821851</v>
      </c>
      <c r="K111" s="24" t="s">
        <v>784</v>
      </c>
      <c r="L111" s="24"/>
      <c r="M111" s="24"/>
      <c r="N111" s="24"/>
      <c r="O111" s="24">
        <v>822601</v>
      </c>
      <c r="P111" s="24" t="s">
        <v>803</v>
      </c>
      <c r="Q111" s="51" t="s">
        <v>2</v>
      </c>
      <c r="R111" s="64" t="s">
        <v>448</v>
      </c>
      <c r="S111" s="24">
        <v>1</v>
      </c>
    </row>
    <row r="112" spans="1:19" ht="30">
      <c r="A112" s="34">
        <v>41708209814030</v>
      </c>
      <c r="B112" s="51" t="s">
        <v>189</v>
      </c>
      <c r="C112" s="36">
        <v>728</v>
      </c>
      <c r="D112" s="32" t="s">
        <v>449</v>
      </c>
      <c r="E112" s="57">
        <v>844151</v>
      </c>
      <c r="F112" s="24" t="s">
        <v>753</v>
      </c>
      <c r="G112" s="24"/>
      <c r="H112" s="24"/>
      <c r="I112" s="24"/>
      <c r="J112" s="24">
        <v>821851</v>
      </c>
      <c r="K112" s="24" t="s">
        <v>784</v>
      </c>
      <c r="L112" s="24"/>
      <c r="M112" s="24"/>
      <c r="N112" s="24"/>
      <c r="O112" s="24">
        <v>822611</v>
      </c>
      <c r="P112" s="24" t="s">
        <v>804</v>
      </c>
      <c r="Q112" s="24" t="s">
        <v>805</v>
      </c>
      <c r="R112" s="25" t="s">
        <v>1077</v>
      </c>
      <c r="S112" s="24">
        <v>1</v>
      </c>
    </row>
    <row r="113" spans="1:19" ht="15">
      <c r="A113" s="34"/>
      <c r="B113" s="51"/>
      <c r="C113" s="38"/>
      <c r="D113" s="63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5"/>
      <c r="S113" s="24"/>
    </row>
    <row r="114" spans="1:19" ht="30">
      <c r="A114" s="34">
        <v>41708209817000</v>
      </c>
      <c r="B114" s="51" t="s">
        <v>311</v>
      </c>
      <c r="C114" s="39">
        <f>SUM(C115:C116)</f>
        <v>3607</v>
      </c>
      <c r="D114" s="63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5"/>
      <c r="S114" s="24"/>
    </row>
    <row r="115" spans="1:19" ht="30">
      <c r="A115" s="123">
        <v>41708209817010</v>
      </c>
      <c r="B115" s="124" t="s">
        <v>279</v>
      </c>
      <c r="C115" s="125">
        <v>2330</v>
      </c>
      <c r="D115" s="126" t="s">
        <v>450</v>
      </c>
      <c r="E115" s="147">
        <v>844151</v>
      </c>
      <c r="F115" s="128" t="s">
        <v>753</v>
      </c>
      <c r="G115" s="128"/>
      <c r="H115" s="128"/>
      <c r="I115" s="128"/>
      <c r="J115" s="128">
        <v>821791</v>
      </c>
      <c r="K115" s="128" t="s">
        <v>798</v>
      </c>
      <c r="L115" s="128" t="s">
        <v>799</v>
      </c>
      <c r="M115" s="148" t="s">
        <v>1078</v>
      </c>
      <c r="N115" s="128">
        <v>1</v>
      </c>
      <c r="O115" s="128"/>
      <c r="P115" s="128"/>
      <c r="Q115" s="128"/>
      <c r="R115" s="148"/>
      <c r="S115" s="128"/>
    </row>
    <row r="116" spans="1:19" ht="30">
      <c r="A116" s="34">
        <v>41708209817020</v>
      </c>
      <c r="B116" s="51" t="s">
        <v>121</v>
      </c>
      <c r="C116" s="36">
        <v>1277</v>
      </c>
      <c r="D116" s="32" t="s">
        <v>451</v>
      </c>
      <c r="E116" s="57">
        <v>844151</v>
      </c>
      <c r="F116" s="24" t="s">
        <v>753</v>
      </c>
      <c r="G116" s="24"/>
      <c r="H116" s="24"/>
      <c r="I116" s="24"/>
      <c r="J116" s="24">
        <v>821831</v>
      </c>
      <c r="K116" s="24" t="s">
        <v>761</v>
      </c>
      <c r="L116" s="24"/>
      <c r="M116" s="24"/>
      <c r="N116" s="24"/>
      <c r="O116" s="24">
        <v>822501</v>
      </c>
      <c r="P116" s="24" t="s">
        <v>800</v>
      </c>
      <c r="Q116" s="24" t="s">
        <v>801</v>
      </c>
      <c r="R116" s="25" t="s">
        <v>1079</v>
      </c>
      <c r="S116" s="24">
        <v>1</v>
      </c>
    </row>
    <row r="117" spans="1:19" ht="15">
      <c r="A117" s="34"/>
      <c r="B117" s="51"/>
      <c r="C117" s="38"/>
      <c r="D117" s="63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5"/>
      <c r="S117" s="24"/>
    </row>
    <row r="118" spans="1:19" ht="15">
      <c r="A118" s="34">
        <v>41708209822000</v>
      </c>
      <c r="B118" s="51" t="s">
        <v>312</v>
      </c>
      <c r="C118" s="61">
        <f>SUM(C119:C122)</f>
        <v>10074</v>
      </c>
      <c r="D118" s="63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5"/>
      <c r="S118" s="24"/>
    </row>
    <row r="119" spans="1:19" ht="30">
      <c r="A119" s="34">
        <v>41708209822010</v>
      </c>
      <c r="B119" s="51" t="s">
        <v>3</v>
      </c>
      <c r="C119" s="36">
        <v>8351</v>
      </c>
      <c r="D119" s="32" t="s">
        <v>452</v>
      </c>
      <c r="E119" s="57">
        <v>844151</v>
      </c>
      <c r="F119" s="24" t="s">
        <v>753</v>
      </c>
      <c r="G119" s="24"/>
      <c r="H119" s="24"/>
      <c r="I119" s="24"/>
      <c r="J119" s="24">
        <v>821781</v>
      </c>
      <c r="K119" s="24" t="s">
        <v>794</v>
      </c>
      <c r="L119" s="24" t="s">
        <v>795</v>
      </c>
      <c r="M119" s="62" t="s">
        <v>1080</v>
      </c>
      <c r="N119" s="24">
        <v>1</v>
      </c>
      <c r="O119" s="24"/>
      <c r="P119" s="24"/>
      <c r="Q119" s="24"/>
      <c r="R119" s="62"/>
      <c r="S119" s="24"/>
    </row>
    <row r="120" spans="1:19" ht="30">
      <c r="A120" s="34">
        <v>41708209822020</v>
      </c>
      <c r="B120" s="51" t="s">
        <v>63</v>
      </c>
      <c r="C120" s="36">
        <v>568</v>
      </c>
      <c r="D120" s="32" t="s">
        <v>453</v>
      </c>
      <c r="E120" s="57">
        <v>844151</v>
      </c>
      <c r="F120" s="24" t="s">
        <v>753</v>
      </c>
      <c r="G120" s="24"/>
      <c r="H120" s="24"/>
      <c r="I120" s="24"/>
      <c r="J120" s="24">
        <v>821781</v>
      </c>
      <c r="K120" s="24" t="s">
        <v>794</v>
      </c>
      <c r="L120" s="24"/>
      <c r="M120" s="24"/>
      <c r="N120" s="24"/>
      <c r="O120" s="24"/>
      <c r="P120" s="24"/>
      <c r="Q120" s="24"/>
      <c r="R120" s="62"/>
      <c r="S120" s="24"/>
    </row>
    <row r="121" spans="1:19" ht="30">
      <c r="A121" s="34">
        <v>41708209822030</v>
      </c>
      <c r="B121" s="51" t="s">
        <v>32</v>
      </c>
      <c r="C121" s="36">
        <v>865</v>
      </c>
      <c r="D121" s="32" t="s">
        <v>454</v>
      </c>
      <c r="E121" s="57">
        <v>844151</v>
      </c>
      <c r="F121" s="24" t="s">
        <v>753</v>
      </c>
      <c r="G121" s="24"/>
      <c r="H121" s="24"/>
      <c r="I121" s="24"/>
      <c r="J121" s="24">
        <v>821781</v>
      </c>
      <c r="K121" s="24" t="s">
        <v>794</v>
      </c>
      <c r="L121" s="24"/>
      <c r="M121" s="24"/>
      <c r="N121" s="24"/>
      <c r="O121" s="24">
        <v>822891</v>
      </c>
      <c r="P121" s="24" t="s">
        <v>796</v>
      </c>
      <c r="Q121" s="24" t="s">
        <v>797</v>
      </c>
      <c r="R121" s="62" t="s">
        <v>1081</v>
      </c>
      <c r="S121" s="24">
        <v>1</v>
      </c>
    </row>
    <row r="122" spans="1:19" ht="30">
      <c r="A122" s="34">
        <v>41708209822040</v>
      </c>
      <c r="B122" s="24" t="s">
        <v>270</v>
      </c>
      <c r="C122" s="36">
        <v>290</v>
      </c>
      <c r="D122" s="32" t="s">
        <v>455</v>
      </c>
      <c r="E122" s="57">
        <v>844151</v>
      </c>
      <c r="F122" s="24" t="s">
        <v>753</v>
      </c>
      <c r="G122" s="24"/>
      <c r="H122" s="24"/>
      <c r="I122" s="24"/>
      <c r="J122" s="24">
        <v>821781</v>
      </c>
      <c r="K122" s="24" t="s">
        <v>794</v>
      </c>
      <c r="L122" s="24"/>
      <c r="M122" s="24"/>
      <c r="N122" s="24"/>
      <c r="O122" s="24"/>
      <c r="P122" s="24"/>
      <c r="Q122" s="24"/>
      <c r="R122" s="62"/>
      <c r="S122" s="24"/>
    </row>
    <row r="123" spans="1:19" ht="15">
      <c r="A123" s="34"/>
      <c r="B123" s="24"/>
      <c r="C123" s="35"/>
      <c r="D123" s="63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5"/>
      <c r="S123" s="24"/>
    </row>
    <row r="124" spans="1:19" ht="15">
      <c r="A124" s="34">
        <v>41708209829000</v>
      </c>
      <c r="B124" s="51" t="s">
        <v>313</v>
      </c>
      <c r="C124" s="61">
        <f>SUM(C125:C127)</f>
        <v>6772</v>
      </c>
      <c r="D124" s="63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5"/>
      <c r="S124" s="24"/>
    </row>
    <row r="125" spans="1:19" ht="30">
      <c r="A125" s="34">
        <v>41708209829010</v>
      </c>
      <c r="B125" s="51" t="s">
        <v>64</v>
      </c>
      <c r="C125" s="36">
        <v>4994</v>
      </c>
      <c r="D125" s="32" t="s">
        <v>456</v>
      </c>
      <c r="E125" s="57">
        <v>844151</v>
      </c>
      <c r="F125" s="24" t="s">
        <v>753</v>
      </c>
      <c r="G125" s="24"/>
      <c r="H125" s="24"/>
      <c r="I125" s="24"/>
      <c r="J125" s="24">
        <v>821801</v>
      </c>
      <c r="K125" s="24" t="s">
        <v>789</v>
      </c>
      <c r="L125" s="51" t="s">
        <v>64</v>
      </c>
      <c r="M125" s="25" t="s">
        <v>456</v>
      </c>
      <c r="N125" s="24">
        <v>1</v>
      </c>
      <c r="O125" s="24"/>
      <c r="P125" s="24"/>
      <c r="Q125" s="51"/>
      <c r="R125" s="25"/>
      <c r="S125" s="24"/>
    </row>
    <row r="126" spans="1:19" ht="30">
      <c r="A126" s="34">
        <v>41708209829020</v>
      </c>
      <c r="B126" s="51" t="s">
        <v>4</v>
      </c>
      <c r="C126" s="36">
        <v>578</v>
      </c>
      <c r="D126" s="32" t="s">
        <v>457</v>
      </c>
      <c r="E126" s="57">
        <v>844151</v>
      </c>
      <c r="F126" s="24" t="s">
        <v>753</v>
      </c>
      <c r="G126" s="24"/>
      <c r="H126" s="24"/>
      <c r="I126" s="24"/>
      <c r="J126" s="24">
        <v>821801</v>
      </c>
      <c r="K126" s="24" t="s">
        <v>789</v>
      </c>
      <c r="L126" s="24"/>
      <c r="M126" s="24"/>
      <c r="N126" s="24"/>
      <c r="O126" s="24">
        <v>822351</v>
      </c>
      <c r="P126" s="24" t="s">
        <v>790</v>
      </c>
      <c r="Q126" s="24" t="s">
        <v>791</v>
      </c>
      <c r="R126" s="62" t="s">
        <v>1081</v>
      </c>
      <c r="S126" s="24">
        <v>1</v>
      </c>
    </row>
    <row r="127" spans="1:19" ht="30">
      <c r="A127" s="34">
        <v>41708209829030</v>
      </c>
      <c r="B127" s="51" t="s">
        <v>400</v>
      </c>
      <c r="C127" s="36">
        <v>1200</v>
      </c>
      <c r="D127" s="32" t="s">
        <v>458</v>
      </c>
      <c r="E127" s="57">
        <v>844151</v>
      </c>
      <c r="F127" s="24" t="s">
        <v>753</v>
      </c>
      <c r="G127" s="24"/>
      <c r="H127" s="24"/>
      <c r="I127" s="24"/>
      <c r="J127" s="24">
        <v>821801</v>
      </c>
      <c r="K127" s="24" t="s">
        <v>789</v>
      </c>
      <c r="L127" s="24"/>
      <c r="M127" s="24"/>
      <c r="N127" s="24"/>
      <c r="O127" s="24">
        <v>822391</v>
      </c>
      <c r="P127" s="24" t="s">
        <v>792</v>
      </c>
      <c r="Q127" s="24" t="s">
        <v>793</v>
      </c>
      <c r="R127" s="62" t="s">
        <v>1082</v>
      </c>
      <c r="S127" s="24">
        <v>1</v>
      </c>
    </row>
    <row r="128" spans="1:19" ht="15">
      <c r="A128" s="34"/>
      <c r="B128" s="51"/>
      <c r="C128" s="38"/>
      <c r="D128" s="63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5"/>
      <c r="S128" s="24"/>
    </row>
    <row r="129" spans="1:19" ht="15">
      <c r="A129" s="34">
        <v>41708209830000</v>
      </c>
      <c r="B129" s="51" t="s">
        <v>314</v>
      </c>
      <c r="C129" s="39">
        <f>SUM(C130:C136)</f>
        <v>7274</v>
      </c>
      <c r="D129" s="63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5"/>
      <c r="S129" s="24"/>
    </row>
    <row r="130" spans="1:19" ht="30">
      <c r="A130" s="45">
        <v>41708209830010</v>
      </c>
      <c r="B130" s="119" t="s">
        <v>288</v>
      </c>
      <c r="C130" s="47">
        <v>2817</v>
      </c>
      <c r="D130" s="48" t="s">
        <v>459</v>
      </c>
      <c r="E130" s="120">
        <v>824521</v>
      </c>
      <c r="F130" s="121" t="s">
        <v>1469</v>
      </c>
      <c r="G130" s="121" t="s">
        <v>430</v>
      </c>
      <c r="H130" s="122" t="s">
        <v>1083</v>
      </c>
      <c r="I130" s="121">
        <v>1</v>
      </c>
      <c r="J130" s="121">
        <v>8017</v>
      </c>
      <c r="K130" s="121" t="s">
        <v>1466</v>
      </c>
      <c r="L130" s="121" t="s">
        <v>430</v>
      </c>
      <c r="M130" s="122" t="s">
        <v>1083</v>
      </c>
      <c r="N130" s="121">
        <v>1</v>
      </c>
      <c r="O130" s="46"/>
      <c r="P130" s="46"/>
      <c r="Q130" s="121"/>
      <c r="R130" s="122"/>
      <c r="S130" s="46"/>
    </row>
    <row r="131" spans="1:19" ht="15">
      <c r="A131" s="34">
        <v>41708209830020</v>
      </c>
      <c r="B131" s="51" t="s">
        <v>117</v>
      </c>
      <c r="C131" s="36">
        <v>425</v>
      </c>
      <c r="D131" s="32" t="s">
        <v>460</v>
      </c>
      <c r="E131" s="50">
        <v>824521</v>
      </c>
      <c r="F131" s="65" t="s">
        <v>1469</v>
      </c>
      <c r="G131" s="65"/>
      <c r="H131" s="65"/>
      <c r="I131" s="65"/>
      <c r="J131" s="65">
        <v>8017</v>
      </c>
      <c r="K131" s="65" t="s">
        <v>1466</v>
      </c>
      <c r="L131" s="65"/>
      <c r="M131" s="65"/>
      <c r="N131" s="65"/>
      <c r="O131" s="65">
        <v>822881</v>
      </c>
      <c r="P131" s="65" t="s">
        <v>434</v>
      </c>
      <c r="Q131" s="65"/>
      <c r="R131" s="66"/>
      <c r="S131" s="24"/>
    </row>
    <row r="132" spans="1:19" ht="15">
      <c r="A132" s="34">
        <v>41708209830030</v>
      </c>
      <c r="B132" s="51" t="s">
        <v>5</v>
      </c>
      <c r="C132" s="36">
        <v>877</v>
      </c>
      <c r="D132" s="32" t="s">
        <v>461</v>
      </c>
      <c r="E132" s="50">
        <v>824521</v>
      </c>
      <c r="F132" s="65" t="s">
        <v>1469</v>
      </c>
      <c r="G132" s="65"/>
      <c r="H132" s="65"/>
      <c r="I132" s="65"/>
      <c r="J132" s="65">
        <v>8017</v>
      </c>
      <c r="K132" s="65" t="s">
        <v>1466</v>
      </c>
      <c r="L132" s="65"/>
      <c r="M132" s="65"/>
      <c r="N132" s="65"/>
      <c r="O132" s="65">
        <v>843061</v>
      </c>
      <c r="P132" s="65" t="s">
        <v>431</v>
      </c>
      <c r="Q132" s="65" t="s">
        <v>432</v>
      </c>
      <c r="R132" s="66" t="s">
        <v>433</v>
      </c>
      <c r="S132" s="24">
        <v>1</v>
      </c>
    </row>
    <row r="133" spans="1:19" ht="15">
      <c r="A133" s="34">
        <v>41708209830040</v>
      </c>
      <c r="B133" s="51" t="s">
        <v>280</v>
      </c>
      <c r="C133" s="36">
        <v>1166</v>
      </c>
      <c r="D133" s="32" t="s">
        <v>462</v>
      </c>
      <c r="E133" s="50">
        <v>824521</v>
      </c>
      <c r="F133" s="65" t="s">
        <v>1469</v>
      </c>
      <c r="G133" s="65"/>
      <c r="H133" s="65"/>
      <c r="I133" s="65"/>
      <c r="J133" s="65">
        <v>8017</v>
      </c>
      <c r="K133" s="65" t="s">
        <v>1466</v>
      </c>
      <c r="L133" s="65"/>
      <c r="M133" s="65"/>
      <c r="N133" s="65"/>
      <c r="O133" s="65">
        <v>822881</v>
      </c>
      <c r="P133" s="65" t="s">
        <v>434</v>
      </c>
      <c r="Q133" s="65" t="s">
        <v>435</v>
      </c>
      <c r="R133" s="66" t="s">
        <v>436</v>
      </c>
      <c r="S133" s="24">
        <v>1</v>
      </c>
    </row>
    <row r="134" spans="1:19" ht="15">
      <c r="A134" s="34">
        <v>41708209830050</v>
      </c>
      <c r="B134" s="24" t="s">
        <v>65</v>
      </c>
      <c r="C134" s="36">
        <v>1157</v>
      </c>
      <c r="D134" s="32" t="s">
        <v>463</v>
      </c>
      <c r="E134" s="50">
        <v>824521</v>
      </c>
      <c r="F134" s="65" t="s">
        <v>1469</v>
      </c>
      <c r="G134" s="65"/>
      <c r="H134" s="65"/>
      <c r="I134" s="65"/>
      <c r="J134" s="65">
        <v>8017</v>
      </c>
      <c r="K134" s="65" t="s">
        <v>1466</v>
      </c>
      <c r="L134" s="65"/>
      <c r="M134" s="65"/>
      <c r="N134" s="65"/>
      <c r="O134" s="65">
        <v>824511</v>
      </c>
      <c r="P134" s="65" t="s">
        <v>437</v>
      </c>
      <c r="Q134" s="65" t="s">
        <v>438</v>
      </c>
      <c r="R134" s="66" t="s">
        <v>439</v>
      </c>
      <c r="S134" s="24">
        <v>1</v>
      </c>
    </row>
    <row r="135" spans="1:19" ht="28.5">
      <c r="A135" s="67">
        <v>41708209830060</v>
      </c>
      <c r="B135" s="68" t="s">
        <v>264</v>
      </c>
      <c r="C135" s="69" t="s">
        <v>287</v>
      </c>
      <c r="D135" s="32" t="s">
        <v>464</v>
      </c>
      <c r="E135" s="50">
        <v>824521</v>
      </c>
      <c r="F135" s="65" t="s">
        <v>1469</v>
      </c>
      <c r="G135" s="65"/>
      <c r="H135" s="65"/>
      <c r="I135" s="65"/>
      <c r="J135" s="65">
        <v>8017</v>
      </c>
      <c r="K135" s="65" t="s">
        <v>1466</v>
      </c>
      <c r="L135" s="65"/>
      <c r="M135" s="65"/>
      <c r="N135" s="65"/>
      <c r="O135" s="65">
        <v>824511</v>
      </c>
      <c r="P135" s="65" t="s">
        <v>437</v>
      </c>
      <c r="Q135" s="65"/>
      <c r="R135" s="66"/>
      <c r="S135" s="24"/>
    </row>
    <row r="136" spans="1:19" ht="30.75" customHeight="1">
      <c r="A136" s="34">
        <v>41708209830070</v>
      </c>
      <c r="B136" s="24" t="s">
        <v>66</v>
      </c>
      <c r="C136" s="36">
        <v>832</v>
      </c>
      <c r="D136" s="32" t="s">
        <v>465</v>
      </c>
      <c r="E136" s="50">
        <v>824521</v>
      </c>
      <c r="F136" s="65" t="s">
        <v>1469</v>
      </c>
      <c r="G136" s="65"/>
      <c r="H136" s="65"/>
      <c r="I136" s="65"/>
      <c r="J136" s="65">
        <v>8017</v>
      </c>
      <c r="K136" s="65" t="s">
        <v>1466</v>
      </c>
      <c r="L136" s="65"/>
      <c r="M136" s="65"/>
      <c r="N136" s="65"/>
      <c r="O136" s="65">
        <v>822841</v>
      </c>
      <c r="P136" s="65" t="s">
        <v>440</v>
      </c>
      <c r="Q136" s="65" t="s">
        <v>441</v>
      </c>
      <c r="R136" s="66" t="s">
        <v>442</v>
      </c>
      <c r="S136" s="24">
        <v>1</v>
      </c>
    </row>
    <row r="137" spans="1:19" ht="15">
      <c r="A137" s="34"/>
      <c r="B137" s="24"/>
      <c r="C137" s="35"/>
      <c r="D137" s="63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5"/>
      <c r="S137" s="24"/>
    </row>
    <row r="138" spans="1:19" ht="15">
      <c r="A138" s="34">
        <v>41708209838000</v>
      </c>
      <c r="B138" s="51" t="s">
        <v>315</v>
      </c>
      <c r="C138" s="39">
        <f>SUM(C139:C146)</f>
        <v>5395</v>
      </c>
      <c r="D138" s="63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5"/>
      <c r="S138" s="24"/>
    </row>
    <row r="139" spans="1:19" ht="30">
      <c r="A139" s="34">
        <v>41708209838010</v>
      </c>
      <c r="B139" s="51" t="s">
        <v>118</v>
      </c>
      <c r="C139" s="36">
        <v>941</v>
      </c>
      <c r="D139" s="32" t="s">
        <v>466</v>
      </c>
      <c r="E139" s="57">
        <v>844151</v>
      </c>
      <c r="F139" s="24" t="s">
        <v>753</v>
      </c>
      <c r="G139" s="24"/>
      <c r="H139" s="24"/>
      <c r="I139" s="24"/>
      <c r="J139" s="24">
        <v>821761</v>
      </c>
      <c r="K139" s="24" t="s">
        <v>775</v>
      </c>
      <c r="L139" s="24"/>
      <c r="M139" s="24"/>
      <c r="N139" s="24"/>
      <c r="O139" s="24">
        <v>841991</v>
      </c>
      <c r="P139" s="24" t="s">
        <v>787</v>
      </c>
      <c r="Q139" s="24" t="s">
        <v>788</v>
      </c>
      <c r="R139" s="25" t="s">
        <v>1084</v>
      </c>
      <c r="S139" s="24">
        <v>1</v>
      </c>
    </row>
    <row r="140" spans="1:19" ht="15">
      <c r="A140" s="34"/>
      <c r="B140" s="51"/>
      <c r="C140" s="36"/>
      <c r="D140" s="63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5"/>
      <c r="S140" s="24"/>
    </row>
    <row r="141" spans="1:19" ht="15">
      <c r="A141" s="34"/>
      <c r="B141" s="51"/>
      <c r="C141" s="36"/>
      <c r="D141" s="63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5"/>
      <c r="S141" s="24"/>
    </row>
    <row r="142" spans="1:19" ht="30">
      <c r="A142" s="34">
        <v>41708209838020</v>
      </c>
      <c r="B142" s="51" t="s">
        <v>119</v>
      </c>
      <c r="C142" s="36">
        <v>849</v>
      </c>
      <c r="D142" s="32" t="s">
        <v>467</v>
      </c>
      <c r="E142" s="57">
        <v>844151</v>
      </c>
      <c r="F142" s="24" t="s">
        <v>753</v>
      </c>
      <c r="G142" s="24"/>
      <c r="H142" s="24"/>
      <c r="I142" s="24"/>
      <c r="J142" s="24">
        <v>821761</v>
      </c>
      <c r="K142" s="24" t="s">
        <v>775</v>
      </c>
      <c r="L142" s="24"/>
      <c r="M142" s="24"/>
      <c r="N142" s="24"/>
      <c r="O142" s="24">
        <v>822401</v>
      </c>
      <c r="P142" s="24" t="s">
        <v>776</v>
      </c>
      <c r="Q142" s="24" t="s">
        <v>777</v>
      </c>
      <c r="R142" s="25" t="s">
        <v>1085</v>
      </c>
      <c r="S142" s="24">
        <v>1</v>
      </c>
    </row>
    <row r="143" spans="1:19" ht="30">
      <c r="A143" s="34">
        <v>41708209838030</v>
      </c>
      <c r="B143" s="51" t="s">
        <v>6</v>
      </c>
      <c r="C143" s="36">
        <v>591</v>
      </c>
      <c r="D143" s="32" t="s">
        <v>468</v>
      </c>
      <c r="E143" s="57">
        <v>844151</v>
      </c>
      <c r="F143" s="24" t="s">
        <v>753</v>
      </c>
      <c r="G143" s="24"/>
      <c r="H143" s="24"/>
      <c r="I143" s="24"/>
      <c r="J143" s="24">
        <v>821761</v>
      </c>
      <c r="K143" s="24" t="s">
        <v>775</v>
      </c>
      <c r="L143" s="24"/>
      <c r="M143" s="24"/>
      <c r="N143" s="24"/>
      <c r="O143" s="24">
        <v>822671</v>
      </c>
      <c r="P143" s="24" t="s">
        <v>778</v>
      </c>
      <c r="Q143" s="24" t="s">
        <v>779</v>
      </c>
      <c r="R143" s="62" t="s">
        <v>1086</v>
      </c>
      <c r="S143" s="24">
        <v>1</v>
      </c>
    </row>
    <row r="144" spans="1:19" ht="30">
      <c r="A144" s="34">
        <v>41708209838040</v>
      </c>
      <c r="B144" s="51" t="s">
        <v>7</v>
      </c>
      <c r="C144" s="36">
        <v>841</v>
      </c>
      <c r="D144" s="32" t="s">
        <v>469</v>
      </c>
      <c r="E144" s="57">
        <v>844151</v>
      </c>
      <c r="F144" s="24" t="s">
        <v>753</v>
      </c>
      <c r="G144" s="24"/>
      <c r="H144" s="24"/>
      <c r="I144" s="24"/>
      <c r="J144" s="24">
        <v>821761</v>
      </c>
      <c r="K144" s="24" t="s">
        <v>775</v>
      </c>
      <c r="L144" s="24"/>
      <c r="M144" s="24"/>
      <c r="N144" s="24"/>
      <c r="O144" s="24">
        <v>822831</v>
      </c>
      <c r="P144" s="24" t="s">
        <v>780</v>
      </c>
      <c r="Q144" s="24" t="s">
        <v>781</v>
      </c>
      <c r="R144" s="25" t="s">
        <v>1087</v>
      </c>
      <c r="S144" s="24">
        <v>1</v>
      </c>
    </row>
    <row r="145" spans="1:19" ht="30">
      <c r="A145" s="34">
        <v>41708209838050</v>
      </c>
      <c r="B145" s="51" t="s">
        <v>120</v>
      </c>
      <c r="C145" s="36">
        <v>786</v>
      </c>
      <c r="D145" s="32" t="s">
        <v>470</v>
      </c>
      <c r="E145" s="57">
        <v>844151</v>
      </c>
      <c r="F145" s="24" t="s">
        <v>753</v>
      </c>
      <c r="G145" s="24"/>
      <c r="H145" s="24"/>
      <c r="I145" s="24"/>
      <c r="J145" s="24">
        <v>821761</v>
      </c>
      <c r="K145" s="24" t="s">
        <v>775</v>
      </c>
      <c r="L145" s="24"/>
      <c r="M145" s="24"/>
      <c r="N145" s="24"/>
      <c r="O145" s="24">
        <v>822431</v>
      </c>
      <c r="P145" s="24" t="s">
        <v>782</v>
      </c>
      <c r="Q145" s="24" t="s">
        <v>783</v>
      </c>
      <c r="R145" s="62" t="s">
        <v>1088</v>
      </c>
      <c r="S145" s="24">
        <v>1</v>
      </c>
    </row>
    <row r="146" spans="1:19" ht="30">
      <c r="A146" s="34">
        <v>41708209838060</v>
      </c>
      <c r="B146" s="51" t="s">
        <v>8</v>
      </c>
      <c r="C146" s="36">
        <v>1387</v>
      </c>
      <c r="D146" s="32" t="s">
        <v>471</v>
      </c>
      <c r="E146" s="57">
        <v>844151</v>
      </c>
      <c r="F146" s="24" t="s">
        <v>753</v>
      </c>
      <c r="G146" s="24"/>
      <c r="H146" s="24"/>
      <c r="I146" s="24"/>
      <c r="J146" s="24">
        <v>821851</v>
      </c>
      <c r="K146" s="24" t="s">
        <v>784</v>
      </c>
      <c r="L146" s="24"/>
      <c r="M146" s="24"/>
      <c r="N146" s="24"/>
      <c r="O146" s="24">
        <v>822631</v>
      </c>
      <c r="P146" s="24" t="s">
        <v>785</v>
      </c>
      <c r="Q146" s="24" t="s">
        <v>786</v>
      </c>
      <c r="R146" s="62" t="s">
        <v>1089</v>
      </c>
      <c r="S146" s="24">
        <v>1</v>
      </c>
    </row>
    <row r="147" spans="1:19" ht="15">
      <c r="A147" s="34"/>
      <c r="B147" s="51"/>
      <c r="C147" s="38"/>
      <c r="D147" s="63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5"/>
      <c r="S147" s="24"/>
    </row>
    <row r="148" spans="1:19" ht="30">
      <c r="A148" s="34">
        <v>41708209840000</v>
      </c>
      <c r="B148" s="51" t="s">
        <v>316</v>
      </c>
      <c r="C148" s="39">
        <f>SUM(C149:C150)</f>
        <v>2023</v>
      </c>
      <c r="D148" s="63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5"/>
      <c r="S148" s="24"/>
    </row>
    <row r="149" spans="1:19" ht="30">
      <c r="A149" s="34">
        <v>41708209840010</v>
      </c>
      <c r="B149" s="51" t="s">
        <v>402</v>
      </c>
      <c r="C149" s="36">
        <v>1315</v>
      </c>
      <c r="D149" s="32" t="s">
        <v>472</v>
      </c>
      <c r="E149" s="57">
        <v>844151</v>
      </c>
      <c r="F149" s="24" t="s">
        <v>753</v>
      </c>
      <c r="G149" s="24"/>
      <c r="H149" s="24"/>
      <c r="I149" s="24"/>
      <c r="J149" s="24">
        <v>821831</v>
      </c>
      <c r="K149" s="24" t="s">
        <v>761</v>
      </c>
      <c r="L149" s="24"/>
      <c r="M149" s="24"/>
      <c r="N149" s="24"/>
      <c r="O149" s="24">
        <v>822551</v>
      </c>
      <c r="P149" s="24" t="s">
        <v>771</v>
      </c>
      <c r="Q149" s="24" t="s">
        <v>772</v>
      </c>
      <c r="R149" s="62" t="s">
        <v>1090</v>
      </c>
      <c r="S149" s="24">
        <v>1</v>
      </c>
    </row>
    <row r="150" spans="1:19" ht="30">
      <c r="A150" s="34">
        <v>41708209840020</v>
      </c>
      <c r="B150" s="51" t="s">
        <v>281</v>
      </c>
      <c r="C150" s="36">
        <v>708</v>
      </c>
      <c r="D150" s="32" t="s">
        <v>473</v>
      </c>
      <c r="E150" s="57">
        <v>844151</v>
      </c>
      <c r="F150" s="24" t="s">
        <v>753</v>
      </c>
      <c r="G150" s="24"/>
      <c r="H150" s="24"/>
      <c r="I150" s="24"/>
      <c r="J150" s="24">
        <v>821831</v>
      </c>
      <c r="K150" s="24" t="s">
        <v>761</v>
      </c>
      <c r="L150" s="24"/>
      <c r="M150" s="24"/>
      <c r="N150" s="24"/>
      <c r="O150" s="24">
        <v>822531</v>
      </c>
      <c r="P150" s="24" t="s">
        <v>773</v>
      </c>
      <c r="Q150" s="24" t="s">
        <v>774</v>
      </c>
      <c r="R150" s="62" t="s">
        <v>1091</v>
      </c>
      <c r="S150" s="24">
        <v>1</v>
      </c>
    </row>
    <row r="151" spans="1:19" ht="15">
      <c r="A151" s="34"/>
      <c r="B151" s="51"/>
      <c r="C151" s="61"/>
      <c r="D151" s="63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5"/>
      <c r="S151" s="24"/>
    </row>
    <row r="152" spans="1:19" ht="15">
      <c r="A152" s="34">
        <v>41708209844000</v>
      </c>
      <c r="B152" s="24" t="s">
        <v>317</v>
      </c>
      <c r="C152" s="36">
        <v>5987</v>
      </c>
      <c r="D152" s="63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5"/>
      <c r="S152" s="24"/>
    </row>
    <row r="153" spans="1:19" ht="30">
      <c r="A153" s="34">
        <v>41708209844010</v>
      </c>
      <c r="B153" s="51" t="s">
        <v>122</v>
      </c>
      <c r="C153" s="36">
        <v>5987</v>
      </c>
      <c r="D153" s="32" t="s">
        <v>474</v>
      </c>
      <c r="E153" s="57">
        <v>844151</v>
      </c>
      <c r="F153" s="24" t="s">
        <v>753</v>
      </c>
      <c r="G153" s="24"/>
      <c r="H153" s="24"/>
      <c r="I153" s="24"/>
      <c r="J153" s="24">
        <v>821831</v>
      </c>
      <c r="K153" s="24" t="s">
        <v>761</v>
      </c>
      <c r="L153" s="24" t="s">
        <v>770</v>
      </c>
      <c r="M153" s="62" t="s">
        <v>1092</v>
      </c>
      <c r="N153" s="24">
        <v>1</v>
      </c>
      <c r="O153" s="24"/>
      <c r="P153" s="24"/>
      <c r="Q153" s="24"/>
      <c r="R153" s="62"/>
      <c r="S153" s="24"/>
    </row>
    <row r="154" spans="1:19" ht="15">
      <c r="A154" s="34"/>
      <c r="B154" s="51"/>
      <c r="C154" s="61"/>
      <c r="D154" s="63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5"/>
      <c r="S154" s="24"/>
    </row>
    <row r="155" spans="1:19" ht="15">
      <c r="A155" s="34">
        <v>41708209848000</v>
      </c>
      <c r="B155" s="70" t="s">
        <v>318</v>
      </c>
      <c r="C155" s="36">
        <v>2002</v>
      </c>
      <c r="D155" s="63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5"/>
      <c r="S155" s="24"/>
    </row>
    <row r="156" spans="1:19" ht="30">
      <c r="A156" s="34">
        <v>41708209848010</v>
      </c>
      <c r="B156" s="24" t="s">
        <v>414</v>
      </c>
      <c r="C156" s="36">
        <v>2002</v>
      </c>
      <c r="D156" s="32" t="s">
        <v>475</v>
      </c>
      <c r="E156" s="57">
        <v>844151</v>
      </c>
      <c r="F156" s="24" t="s">
        <v>753</v>
      </c>
      <c r="G156" s="24"/>
      <c r="H156" s="24"/>
      <c r="I156" s="24"/>
      <c r="J156" s="24">
        <v>821821</v>
      </c>
      <c r="K156" s="24" t="s">
        <v>768</v>
      </c>
      <c r="L156" s="24" t="s">
        <v>769</v>
      </c>
      <c r="M156" s="62" t="s">
        <v>1093</v>
      </c>
      <c r="N156" s="24">
        <v>1</v>
      </c>
      <c r="O156" s="24"/>
      <c r="P156" s="24"/>
      <c r="Q156" s="24"/>
      <c r="R156" s="62"/>
      <c r="S156" s="24"/>
    </row>
    <row r="157" spans="1:19" ht="15">
      <c r="A157" s="34"/>
      <c r="B157" s="24"/>
      <c r="C157" s="71"/>
      <c r="D157" s="63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5"/>
      <c r="S157" s="24"/>
    </row>
    <row r="158" spans="1:19" ht="30">
      <c r="A158" s="34">
        <v>41708209857000</v>
      </c>
      <c r="B158" s="24" t="s">
        <v>319</v>
      </c>
      <c r="C158" s="71">
        <f>SUM(C159:C161)</f>
        <v>3030</v>
      </c>
      <c r="D158" s="63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5"/>
      <c r="S158" s="24"/>
    </row>
    <row r="159" spans="1:19" ht="30">
      <c r="A159" s="34">
        <v>41708209857010</v>
      </c>
      <c r="B159" s="24" t="s">
        <v>282</v>
      </c>
      <c r="C159" s="36">
        <v>1255</v>
      </c>
      <c r="D159" s="32" t="s">
        <v>476</v>
      </c>
      <c r="E159" s="57">
        <v>844151</v>
      </c>
      <c r="F159" s="24" t="s">
        <v>753</v>
      </c>
      <c r="G159" s="24"/>
      <c r="H159" s="24"/>
      <c r="I159" s="24"/>
      <c r="J159" s="24">
        <v>821831</v>
      </c>
      <c r="K159" s="24" t="s">
        <v>761</v>
      </c>
      <c r="L159" s="24"/>
      <c r="M159" s="24"/>
      <c r="N159" s="24"/>
      <c r="O159" s="24">
        <v>822461</v>
      </c>
      <c r="P159" s="24" t="s">
        <v>762</v>
      </c>
      <c r="Q159" s="24" t="s">
        <v>763</v>
      </c>
      <c r="R159" s="62" t="s">
        <v>1094</v>
      </c>
      <c r="S159" s="24">
        <v>1</v>
      </c>
    </row>
    <row r="160" spans="1:19" ht="30">
      <c r="A160" s="34">
        <v>41708209857020</v>
      </c>
      <c r="B160" s="24" t="s">
        <v>9</v>
      </c>
      <c r="C160" s="36">
        <v>677</v>
      </c>
      <c r="D160" s="32" t="s">
        <v>477</v>
      </c>
      <c r="E160" s="57">
        <v>844151</v>
      </c>
      <c r="F160" s="24" t="s">
        <v>753</v>
      </c>
      <c r="G160" s="24"/>
      <c r="H160" s="24"/>
      <c r="I160" s="24"/>
      <c r="J160" s="24">
        <v>821831</v>
      </c>
      <c r="K160" s="24" t="s">
        <v>761</v>
      </c>
      <c r="L160" s="24"/>
      <c r="M160" s="24"/>
      <c r="N160" s="24"/>
      <c r="O160" s="24">
        <v>822481</v>
      </c>
      <c r="P160" s="24" t="s">
        <v>764</v>
      </c>
      <c r="Q160" s="24" t="s">
        <v>765</v>
      </c>
      <c r="R160" s="62" t="s">
        <v>1095</v>
      </c>
      <c r="S160" s="24">
        <v>1</v>
      </c>
    </row>
    <row r="161" spans="1:20" ht="30">
      <c r="A161" s="34">
        <v>41708209857030</v>
      </c>
      <c r="B161" s="70" t="s">
        <v>67</v>
      </c>
      <c r="C161" s="36">
        <v>1098</v>
      </c>
      <c r="D161" s="32" t="s">
        <v>478</v>
      </c>
      <c r="E161" s="57">
        <v>844151</v>
      </c>
      <c r="F161" s="24" t="s">
        <v>753</v>
      </c>
      <c r="G161" s="24"/>
      <c r="H161" s="24"/>
      <c r="I161" s="24"/>
      <c r="J161" s="24">
        <v>821831</v>
      </c>
      <c r="K161" s="24" t="s">
        <v>761</v>
      </c>
      <c r="L161" s="24"/>
      <c r="M161" s="24"/>
      <c r="N161" s="24"/>
      <c r="O161" s="24">
        <v>822451</v>
      </c>
      <c r="P161" s="24" t="s">
        <v>766</v>
      </c>
      <c r="Q161" s="24" t="s">
        <v>767</v>
      </c>
      <c r="R161" s="62" t="s">
        <v>1096</v>
      </c>
      <c r="S161" s="24">
        <v>1</v>
      </c>
    </row>
    <row r="162" spans="1:20" ht="15">
      <c r="A162" s="20"/>
      <c r="B162" s="24"/>
      <c r="C162" s="71"/>
      <c r="D162" s="23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5"/>
      <c r="S162" s="24"/>
    </row>
    <row r="163" spans="1:20" ht="30">
      <c r="A163" s="26">
        <v>41708213000000</v>
      </c>
      <c r="B163" s="130" t="s">
        <v>10</v>
      </c>
      <c r="C163" s="130">
        <v>55074</v>
      </c>
      <c r="D163" s="73" t="s">
        <v>479</v>
      </c>
      <c r="E163" s="24">
        <v>842071</v>
      </c>
      <c r="F163" s="24" t="s">
        <v>480</v>
      </c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5"/>
      <c r="S163" s="24"/>
    </row>
    <row r="164" spans="1:20" ht="30">
      <c r="A164" s="140">
        <v>41708213600020</v>
      </c>
      <c r="B164" s="141" t="s">
        <v>392</v>
      </c>
      <c r="C164" s="141">
        <v>10259</v>
      </c>
      <c r="D164" s="142" t="s">
        <v>482</v>
      </c>
      <c r="E164" s="128">
        <v>842071</v>
      </c>
      <c r="F164" s="128" t="s">
        <v>480</v>
      </c>
      <c r="G164" s="128" t="s">
        <v>481</v>
      </c>
      <c r="H164" s="143" t="s">
        <v>482</v>
      </c>
      <c r="I164" s="128">
        <v>1</v>
      </c>
      <c r="J164" s="128">
        <v>822991</v>
      </c>
      <c r="K164" s="128" t="s">
        <v>483</v>
      </c>
      <c r="L164" s="128" t="s">
        <v>481</v>
      </c>
      <c r="M164" s="143" t="s">
        <v>482</v>
      </c>
      <c r="N164" s="128">
        <v>1</v>
      </c>
      <c r="O164" s="128"/>
      <c r="P164" s="128"/>
      <c r="Q164" s="128"/>
      <c r="R164" s="143"/>
      <c r="S164" s="128"/>
      <c r="T164" s="144"/>
    </row>
    <row r="165" spans="1:20" ht="30">
      <c r="A165" s="140"/>
      <c r="B165" s="141"/>
      <c r="C165" s="128">
        <v>761</v>
      </c>
      <c r="D165" s="145" t="s">
        <v>484</v>
      </c>
      <c r="E165" s="128">
        <v>842071</v>
      </c>
      <c r="F165" s="128" t="s">
        <v>480</v>
      </c>
      <c r="G165" s="128"/>
      <c r="H165" s="128"/>
      <c r="I165" s="128"/>
      <c r="J165" s="128">
        <v>822991</v>
      </c>
      <c r="K165" s="128" t="s">
        <v>483</v>
      </c>
      <c r="L165" s="128"/>
      <c r="M165" s="128"/>
      <c r="N165" s="128"/>
      <c r="O165" s="128">
        <v>823031</v>
      </c>
      <c r="P165" s="128" t="s">
        <v>485</v>
      </c>
      <c r="Q165" s="128" t="s">
        <v>486</v>
      </c>
      <c r="R165" s="146" t="s">
        <v>484</v>
      </c>
      <c r="S165" s="128"/>
      <c r="T165" s="144"/>
    </row>
    <row r="166" spans="1:20" ht="30">
      <c r="A166" s="140">
        <v>41708213600010</v>
      </c>
      <c r="B166" s="141" t="s">
        <v>391</v>
      </c>
      <c r="C166" s="141">
        <v>9088</v>
      </c>
      <c r="D166" s="142" t="s">
        <v>487</v>
      </c>
      <c r="E166" s="128">
        <v>842071</v>
      </c>
      <c r="F166" s="128" t="s">
        <v>480</v>
      </c>
      <c r="G166" s="128"/>
      <c r="H166" s="128"/>
      <c r="I166" s="128"/>
      <c r="J166" s="128">
        <v>823061</v>
      </c>
      <c r="K166" s="128" t="s">
        <v>488</v>
      </c>
      <c r="L166" s="128" t="s">
        <v>489</v>
      </c>
      <c r="M166" s="142" t="s">
        <v>487</v>
      </c>
      <c r="N166" s="128">
        <v>1</v>
      </c>
      <c r="O166" s="128"/>
      <c r="P166" s="128"/>
      <c r="Q166" s="128"/>
      <c r="R166" s="143"/>
      <c r="S166" s="128"/>
      <c r="T166" s="144"/>
    </row>
    <row r="167" spans="1:20" ht="30">
      <c r="A167" s="140"/>
      <c r="B167" s="141"/>
      <c r="C167" s="141">
        <v>429</v>
      </c>
      <c r="D167" s="142" t="s">
        <v>490</v>
      </c>
      <c r="E167" s="128">
        <v>842071</v>
      </c>
      <c r="F167" s="128" t="s">
        <v>480</v>
      </c>
      <c r="G167" s="128"/>
      <c r="H167" s="128"/>
      <c r="I167" s="128"/>
      <c r="J167" s="128">
        <v>823061</v>
      </c>
      <c r="K167" s="128" t="s">
        <v>488</v>
      </c>
      <c r="L167" s="128"/>
      <c r="M167" s="128"/>
      <c r="N167" s="128"/>
      <c r="O167" s="128">
        <v>823081</v>
      </c>
      <c r="P167" s="128" t="s">
        <v>491</v>
      </c>
      <c r="Q167" s="128" t="s">
        <v>492</v>
      </c>
      <c r="R167" s="142" t="s">
        <v>490</v>
      </c>
      <c r="S167" s="128"/>
      <c r="T167" s="144"/>
    </row>
    <row r="168" spans="1:20" ht="30">
      <c r="A168" s="140">
        <v>41708213530020</v>
      </c>
      <c r="B168" s="141" t="s">
        <v>11</v>
      </c>
      <c r="C168" s="141">
        <v>125</v>
      </c>
      <c r="D168" s="142" t="s">
        <v>493</v>
      </c>
      <c r="E168" s="128">
        <v>842071</v>
      </c>
      <c r="F168" s="128" t="s">
        <v>480</v>
      </c>
      <c r="G168" s="128"/>
      <c r="H168" s="128"/>
      <c r="I168" s="128"/>
      <c r="J168" s="128">
        <v>823061</v>
      </c>
      <c r="K168" s="128" t="s">
        <v>488</v>
      </c>
      <c r="L168" s="128"/>
      <c r="M168" s="128"/>
      <c r="N168" s="128"/>
      <c r="O168" s="128">
        <v>823081</v>
      </c>
      <c r="P168" s="128" t="s">
        <v>494</v>
      </c>
      <c r="Q168" s="128" t="s">
        <v>495</v>
      </c>
      <c r="R168" s="143" t="s">
        <v>493</v>
      </c>
      <c r="S168" s="128"/>
      <c r="T168" s="144"/>
    </row>
    <row r="169" spans="1:20" ht="30">
      <c r="A169" s="34">
        <v>41708213804000</v>
      </c>
      <c r="B169" s="24" t="s">
        <v>320</v>
      </c>
      <c r="C169" s="24">
        <v>2813</v>
      </c>
      <c r="D169" s="76" t="s">
        <v>496</v>
      </c>
      <c r="E169" s="24">
        <v>842071</v>
      </c>
      <c r="F169" s="24" t="s">
        <v>480</v>
      </c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5"/>
      <c r="S169" s="24"/>
    </row>
    <row r="170" spans="1:20" ht="30">
      <c r="A170" s="34">
        <v>41708213804010</v>
      </c>
      <c r="B170" s="70" t="s">
        <v>261</v>
      </c>
      <c r="C170" s="24">
        <v>1431</v>
      </c>
      <c r="D170" s="76" t="s">
        <v>496</v>
      </c>
      <c r="E170" s="24">
        <v>842071</v>
      </c>
      <c r="F170" s="24" t="s">
        <v>480</v>
      </c>
      <c r="G170" s="24"/>
      <c r="H170" s="24"/>
      <c r="I170" s="24"/>
      <c r="J170" s="24">
        <v>823061</v>
      </c>
      <c r="K170" s="24" t="s">
        <v>488</v>
      </c>
      <c r="L170" s="24"/>
      <c r="M170" s="24"/>
      <c r="N170" s="24"/>
      <c r="O170" s="24">
        <v>825631</v>
      </c>
      <c r="P170" s="24" t="s">
        <v>497</v>
      </c>
      <c r="Q170" s="24" t="s">
        <v>498</v>
      </c>
      <c r="R170" s="77" t="s">
        <v>496</v>
      </c>
      <c r="S170" s="24">
        <v>1</v>
      </c>
    </row>
    <row r="171" spans="1:20" ht="30">
      <c r="A171" s="34">
        <v>41708213804020</v>
      </c>
      <c r="B171" s="24" t="s">
        <v>12</v>
      </c>
      <c r="C171" s="24">
        <v>866</v>
      </c>
      <c r="D171" s="76" t="s">
        <v>496</v>
      </c>
      <c r="E171" s="24">
        <v>842071</v>
      </c>
      <c r="F171" s="24" t="s">
        <v>480</v>
      </c>
      <c r="G171" s="24"/>
      <c r="H171" s="24"/>
      <c r="I171" s="24"/>
      <c r="J171" s="24">
        <v>823061</v>
      </c>
      <c r="K171" s="24" t="s">
        <v>488</v>
      </c>
      <c r="L171" s="24"/>
      <c r="M171" s="24"/>
      <c r="N171" s="24"/>
      <c r="O171" s="24">
        <v>825631</v>
      </c>
      <c r="P171" s="24" t="s">
        <v>497</v>
      </c>
      <c r="Q171" s="24"/>
      <c r="R171" s="77"/>
      <c r="S171" s="24"/>
    </row>
    <row r="172" spans="1:20" ht="30">
      <c r="A172" s="34">
        <v>41708213804030</v>
      </c>
      <c r="B172" s="24" t="s">
        <v>13</v>
      </c>
      <c r="C172" s="24">
        <v>516</v>
      </c>
      <c r="D172" s="78" t="s">
        <v>487</v>
      </c>
      <c r="E172" s="24">
        <v>842071</v>
      </c>
      <c r="F172" s="24" t="s">
        <v>480</v>
      </c>
      <c r="G172" s="24"/>
      <c r="H172" s="24"/>
      <c r="I172" s="24"/>
      <c r="J172" s="24">
        <v>823061</v>
      </c>
      <c r="K172" s="24" t="s">
        <v>488</v>
      </c>
      <c r="L172" s="24"/>
      <c r="M172" s="24"/>
      <c r="N172" s="24"/>
      <c r="O172" s="24"/>
      <c r="P172" s="24"/>
      <c r="Q172" s="24"/>
      <c r="R172" s="79"/>
      <c r="S172" s="24"/>
    </row>
    <row r="173" spans="1:20" ht="15">
      <c r="A173" s="34"/>
      <c r="B173" s="24"/>
      <c r="C173" s="24"/>
      <c r="D173" s="23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5"/>
      <c r="S173" s="24"/>
    </row>
    <row r="174" spans="1:20" ht="30">
      <c r="A174" s="34">
        <v>41708213808000</v>
      </c>
      <c r="B174" s="24" t="s">
        <v>321</v>
      </c>
      <c r="C174" s="24">
        <v>2099</v>
      </c>
      <c r="D174" s="76" t="s">
        <v>499</v>
      </c>
      <c r="E174" s="24">
        <v>842071</v>
      </c>
      <c r="F174" s="24" t="s">
        <v>480</v>
      </c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77" t="s">
        <v>499</v>
      </c>
      <c r="S174" s="24"/>
    </row>
    <row r="175" spans="1:20" ht="30">
      <c r="A175" s="34">
        <v>41708213808010</v>
      </c>
      <c r="B175" s="24" t="s">
        <v>14</v>
      </c>
      <c r="C175" s="24">
        <v>2099</v>
      </c>
      <c r="D175" s="76" t="s">
        <v>499</v>
      </c>
      <c r="E175" s="24">
        <v>842071</v>
      </c>
      <c r="F175" s="24" t="s">
        <v>480</v>
      </c>
      <c r="G175" s="24"/>
      <c r="H175" s="24"/>
      <c r="I175" s="24"/>
      <c r="J175" s="24">
        <v>823101</v>
      </c>
      <c r="K175" s="24" t="s">
        <v>500</v>
      </c>
      <c r="L175" s="24" t="s">
        <v>501</v>
      </c>
      <c r="M175" s="77" t="s">
        <v>499</v>
      </c>
      <c r="N175" s="24">
        <v>1</v>
      </c>
      <c r="O175" s="24"/>
      <c r="P175" s="24"/>
      <c r="Q175" s="24"/>
      <c r="R175" s="77"/>
      <c r="S175" s="24"/>
    </row>
    <row r="176" spans="1:20" ht="15">
      <c r="A176" s="34"/>
      <c r="B176" s="24"/>
      <c r="C176" s="24"/>
      <c r="D176" s="23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5"/>
      <c r="S176" s="24"/>
    </row>
    <row r="177" spans="1:19" ht="30">
      <c r="A177" s="34">
        <v>41708213813000</v>
      </c>
      <c r="B177" s="70" t="s">
        <v>322</v>
      </c>
      <c r="C177" s="24">
        <v>2674</v>
      </c>
      <c r="D177" s="76" t="s">
        <v>502</v>
      </c>
      <c r="E177" s="24">
        <v>842071</v>
      </c>
      <c r="F177" s="24" t="s">
        <v>480</v>
      </c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77" t="s">
        <v>502</v>
      </c>
      <c r="S177" s="24"/>
    </row>
    <row r="178" spans="1:19" ht="30">
      <c r="A178" s="34">
        <v>41708213813010</v>
      </c>
      <c r="B178" s="24" t="s">
        <v>15</v>
      </c>
      <c r="C178" s="24">
        <v>2674</v>
      </c>
      <c r="D178" s="76" t="s">
        <v>502</v>
      </c>
      <c r="E178" s="24">
        <v>842071</v>
      </c>
      <c r="F178" s="24" t="s">
        <v>480</v>
      </c>
      <c r="G178" s="24"/>
      <c r="H178" s="24"/>
      <c r="I178" s="24"/>
      <c r="J178" s="24">
        <v>823041</v>
      </c>
      <c r="K178" s="24" t="s">
        <v>503</v>
      </c>
      <c r="L178" s="24" t="s">
        <v>504</v>
      </c>
      <c r="M178" s="77" t="s">
        <v>502</v>
      </c>
      <c r="N178" s="24">
        <v>1</v>
      </c>
      <c r="O178" s="24"/>
      <c r="P178" s="24"/>
      <c r="Q178" s="24"/>
      <c r="R178" s="77"/>
      <c r="S178" s="24"/>
    </row>
    <row r="179" spans="1:19" ht="15">
      <c r="A179" s="34"/>
      <c r="B179" s="24"/>
      <c r="C179" s="24"/>
      <c r="D179" s="23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5"/>
      <c r="S179" s="24"/>
    </row>
    <row r="180" spans="1:19" ht="30">
      <c r="A180" s="34">
        <v>41708213817000</v>
      </c>
      <c r="B180" s="70" t="s">
        <v>323</v>
      </c>
      <c r="C180" s="24">
        <v>2317</v>
      </c>
      <c r="D180" s="76" t="s">
        <v>505</v>
      </c>
      <c r="E180" s="24">
        <v>842071</v>
      </c>
      <c r="F180" s="24" t="s">
        <v>480</v>
      </c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77" t="s">
        <v>505</v>
      </c>
      <c r="S180" s="24"/>
    </row>
    <row r="181" spans="1:19" ht="30">
      <c r="A181" s="34">
        <v>41708213817010</v>
      </c>
      <c r="B181" s="24" t="s">
        <v>283</v>
      </c>
      <c r="C181" s="24">
        <v>1185</v>
      </c>
      <c r="D181" s="76" t="s">
        <v>505</v>
      </c>
      <c r="E181" s="24">
        <v>842071</v>
      </c>
      <c r="F181" s="24" t="s">
        <v>480</v>
      </c>
      <c r="G181" s="24"/>
      <c r="H181" s="24"/>
      <c r="I181" s="24"/>
      <c r="J181" s="24">
        <v>823101</v>
      </c>
      <c r="K181" s="24" t="s">
        <v>500</v>
      </c>
      <c r="L181" s="24"/>
      <c r="M181" s="24"/>
      <c r="N181" s="24"/>
      <c r="O181" s="24">
        <v>823071</v>
      </c>
      <c r="P181" s="24" t="s">
        <v>506</v>
      </c>
      <c r="Q181" s="24" t="s">
        <v>507</v>
      </c>
      <c r="R181" s="77" t="s">
        <v>505</v>
      </c>
      <c r="S181" s="24">
        <v>1</v>
      </c>
    </row>
    <row r="182" spans="1:19" ht="30">
      <c r="A182" s="34">
        <v>41708213817020</v>
      </c>
      <c r="B182" s="24" t="s">
        <v>16</v>
      </c>
      <c r="C182" s="24">
        <v>277</v>
      </c>
      <c r="D182" s="76" t="s">
        <v>568</v>
      </c>
      <c r="E182" s="24">
        <v>842071</v>
      </c>
      <c r="F182" s="24" t="s">
        <v>480</v>
      </c>
      <c r="G182" s="24"/>
      <c r="H182" s="24"/>
      <c r="I182" s="24"/>
      <c r="J182" s="24">
        <v>823101</v>
      </c>
      <c r="K182" s="24" t="s">
        <v>500</v>
      </c>
      <c r="L182" s="24"/>
      <c r="M182" s="24"/>
      <c r="N182" s="24"/>
      <c r="O182" s="24">
        <v>823071</v>
      </c>
      <c r="P182" s="24" t="s">
        <v>506</v>
      </c>
      <c r="Q182" s="24"/>
      <c r="R182" s="80"/>
      <c r="S182" s="24"/>
    </row>
    <row r="183" spans="1:19" ht="30">
      <c r="A183" s="34">
        <v>41708213817030</v>
      </c>
      <c r="B183" s="24" t="s">
        <v>17</v>
      </c>
      <c r="C183" s="24">
        <v>856</v>
      </c>
      <c r="D183" s="76" t="s">
        <v>569</v>
      </c>
      <c r="E183" s="24">
        <v>842071</v>
      </c>
      <c r="F183" s="24" t="s">
        <v>480</v>
      </c>
      <c r="G183" s="24"/>
      <c r="H183" s="24"/>
      <c r="I183" s="24"/>
      <c r="J183" s="24">
        <v>823101</v>
      </c>
      <c r="K183" s="24" t="s">
        <v>500</v>
      </c>
      <c r="L183" s="24"/>
      <c r="M183" s="24"/>
      <c r="N183" s="24"/>
      <c r="O183" s="24">
        <v>822931</v>
      </c>
      <c r="P183" s="24" t="s">
        <v>508</v>
      </c>
      <c r="Q183" s="24" t="s">
        <v>509</v>
      </c>
      <c r="R183" s="80" t="s">
        <v>569</v>
      </c>
      <c r="S183" s="24">
        <v>1</v>
      </c>
    </row>
    <row r="184" spans="1:19" ht="15">
      <c r="A184" s="34"/>
      <c r="B184" s="24"/>
      <c r="C184" s="24"/>
      <c r="D184" s="23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5"/>
      <c r="S184" s="24"/>
    </row>
    <row r="185" spans="1:19" ht="30">
      <c r="A185" s="34">
        <v>41708213820000</v>
      </c>
      <c r="B185" s="24" t="s">
        <v>324</v>
      </c>
      <c r="C185" s="24">
        <v>2387</v>
      </c>
      <c r="D185" s="76" t="s">
        <v>510</v>
      </c>
      <c r="E185" s="24">
        <v>842071</v>
      </c>
      <c r="F185" s="24" t="s">
        <v>480</v>
      </c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77" t="s">
        <v>510</v>
      </c>
      <c r="S185" s="24"/>
    </row>
    <row r="186" spans="1:19" ht="30">
      <c r="A186" s="34">
        <v>41708213820010</v>
      </c>
      <c r="B186" s="70" t="s">
        <v>68</v>
      </c>
      <c r="C186" s="24">
        <v>781</v>
      </c>
      <c r="D186" s="76" t="s">
        <v>510</v>
      </c>
      <c r="E186" s="24">
        <v>842071</v>
      </c>
      <c r="F186" s="24" t="s">
        <v>480</v>
      </c>
      <c r="G186" s="24"/>
      <c r="H186" s="24"/>
      <c r="I186" s="24"/>
      <c r="J186" s="24">
        <v>823101</v>
      </c>
      <c r="K186" s="24" t="s">
        <v>500</v>
      </c>
      <c r="L186" s="24"/>
      <c r="M186" s="24"/>
      <c r="N186" s="24"/>
      <c r="O186" s="24">
        <v>822941</v>
      </c>
      <c r="P186" s="24" t="s">
        <v>511</v>
      </c>
      <c r="Q186" s="24" t="s">
        <v>512</v>
      </c>
      <c r="R186" s="77" t="s">
        <v>510</v>
      </c>
      <c r="S186" s="24">
        <v>1</v>
      </c>
    </row>
    <row r="187" spans="1:19" ht="30">
      <c r="A187" s="34">
        <v>41708213820020</v>
      </c>
      <c r="B187" s="24" t="s">
        <v>18</v>
      </c>
      <c r="C187" s="24">
        <v>588</v>
      </c>
      <c r="D187" s="76" t="s">
        <v>513</v>
      </c>
      <c r="E187" s="24">
        <v>842071</v>
      </c>
      <c r="F187" s="24" t="s">
        <v>480</v>
      </c>
      <c r="G187" s="24"/>
      <c r="H187" s="24"/>
      <c r="I187" s="24"/>
      <c r="J187" s="24">
        <v>823101</v>
      </c>
      <c r="K187" s="24" t="s">
        <v>500</v>
      </c>
      <c r="L187" s="24"/>
      <c r="M187" s="24"/>
      <c r="N187" s="24"/>
      <c r="O187" s="24">
        <v>822901</v>
      </c>
      <c r="P187" s="24" t="s">
        <v>514</v>
      </c>
      <c r="Q187" s="24" t="s">
        <v>515</v>
      </c>
      <c r="R187" s="77" t="s">
        <v>513</v>
      </c>
      <c r="S187" s="24">
        <v>1</v>
      </c>
    </row>
    <row r="188" spans="1:19" ht="30">
      <c r="A188" s="34">
        <v>41708213820030</v>
      </c>
      <c r="B188" s="24" t="s">
        <v>19</v>
      </c>
      <c r="C188" s="24">
        <v>956</v>
      </c>
      <c r="D188" s="76" t="s">
        <v>516</v>
      </c>
      <c r="E188" s="24">
        <v>842071</v>
      </c>
      <c r="F188" s="24" t="s">
        <v>480</v>
      </c>
      <c r="G188" s="24"/>
      <c r="H188" s="24"/>
      <c r="I188" s="24"/>
      <c r="J188" s="24">
        <v>823101</v>
      </c>
      <c r="K188" s="24" t="s">
        <v>500</v>
      </c>
      <c r="L188" s="24"/>
      <c r="M188" s="24"/>
      <c r="N188" s="24"/>
      <c r="O188" s="24">
        <v>822911</v>
      </c>
      <c r="P188" s="24" t="s">
        <v>517</v>
      </c>
      <c r="Q188" s="24" t="s">
        <v>509</v>
      </c>
      <c r="R188" s="77" t="s">
        <v>516</v>
      </c>
      <c r="S188" s="24">
        <v>1</v>
      </c>
    </row>
    <row r="189" spans="1:19" ht="30">
      <c r="A189" s="34">
        <v>41708213820040</v>
      </c>
      <c r="B189" s="24" t="s">
        <v>20</v>
      </c>
      <c r="C189" s="24">
        <v>62</v>
      </c>
      <c r="D189" s="76" t="s">
        <v>513</v>
      </c>
      <c r="E189" s="24">
        <v>842071</v>
      </c>
      <c r="F189" s="24" t="s">
        <v>480</v>
      </c>
      <c r="G189" s="24"/>
      <c r="H189" s="24"/>
      <c r="I189" s="24"/>
      <c r="J189" s="24">
        <v>823101</v>
      </c>
      <c r="K189" s="24" t="s">
        <v>500</v>
      </c>
      <c r="L189" s="24"/>
      <c r="M189" s="24"/>
      <c r="N189" s="24"/>
      <c r="O189" s="24">
        <v>822941</v>
      </c>
      <c r="P189" s="24" t="s">
        <v>511</v>
      </c>
      <c r="Q189" s="24"/>
      <c r="R189" s="77"/>
      <c r="S189" s="24"/>
    </row>
    <row r="190" spans="1:19" ht="15">
      <c r="A190" s="34"/>
      <c r="B190" s="24"/>
      <c r="C190" s="24"/>
      <c r="D190" s="23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5"/>
      <c r="S190" s="24"/>
    </row>
    <row r="191" spans="1:19" ht="30">
      <c r="A191" s="34">
        <v>41708213823000</v>
      </c>
      <c r="B191" s="24" t="s">
        <v>325</v>
      </c>
      <c r="C191" s="24">
        <v>4129</v>
      </c>
      <c r="D191" s="76" t="s">
        <v>518</v>
      </c>
      <c r="E191" s="24">
        <v>842071</v>
      </c>
      <c r="F191" s="24" t="s">
        <v>480</v>
      </c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77" t="s">
        <v>518</v>
      </c>
      <c r="S191" s="24"/>
    </row>
    <row r="192" spans="1:19" ht="30">
      <c r="A192" s="34">
        <v>41708213823010</v>
      </c>
      <c r="B192" s="24" t="s">
        <v>21</v>
      </c>
      <c r="C192" s="24">
        <v>1471</v>
      </c>
      <c r="D192" s="76" t="s">
        <v>518</v>
      </c>
      <c r="E192" s="24">
        <v>842071</v>
      </c>
      <c r="F192" s="24" t="s">
        <v>480</v>
      </c>
      <c r="G192" s="24"/>
      <c r="H192" s="24"/>
      <c r="I192" s="24"/>
      <c r="J192" s="24">
        <v>823141</v>
      </c>
      <c r="K192" s="24" t="s">
        <v>519</v>
      </c>
      <c r="L192" s="24"/>
      <c r="M192" s="24"/>
      <c r="N192" s="24"/>
      <c r="O192" s="24">
        <v>823131</v>
      </c>
      <c r="P192" s="24" t="s">
        <v>520</v>
      </c>
      <c r="Q192" s="24" t="s">
        <v>521</v>
      </c>
      <c r="R192" s="77" t="s">
        <v>522</v>
      </c>
      <c r="S192" s="24">
        <v>1</v>
      </c>
    </row>
    <row r="193" spans="1:19" ht="30">
      <c r="A193" s="34">
        <v>41708213823020</v>
      </c>
      <c r="B193" s="70" t="s">
        <v>263</v>
      </c>
      <c r="C193" s="24">
        <v>1167</v>
      </c>
      <c r="D193" s="76" t="s">
        <v>523</v>
      </c>
      <c r="E193" s="24">
        <v>842071</v>
      </c>
      <c r="F193" s="24" t="s">
        <v>480</v>
      </c>
      <c r="G193" s="24"/>
      <c r="H193" s="24"/>
      <c r="I193" s="24"/>
      <c r="J193" s="24">
        <v>823141</v>
      </c>
      <c r="K193" s="24" t="s">
        <v>519</v>
      </c>
      <c r="L193" s="24"/>
      <c r="M193" s="24"/>
      <c r="N193" s="24"/>
      <c r="O193" s="24">
        <v>823181</v>
      </c>
      <c r="P193" s="24" t="s">
        <v>524</v>
      </c>
      <c r="Q193" s="24" t="s">
        <v>525</v>
      </c>
      <c r="R193" s="77" t="s">
        <v>523</v>
      </c>
      <c r="S193" s="24">
        <v>1</v>
      </c>
    </row>
    <row r="194" spans="1:19" ht="30">
      <c r="A194" s="34">
        <v>41708213823030</v>
      </c>
      <c r="B194" s="70" t="s">
        <v>69</v>
      </c>
      <c r="C194" s="24">
        <v>1491</v>
      </c>
      <c r="D194" s="76" t="s">
        <v>526</v>
      </c>
      <c r="E194" s="24">
        <v>842071</v>
      </c>
      <c r="F194" s="24" t="s">
        <v>480</v>
      </c>
      <c r="G194" s="24"/>
      <c r="H194" s="24"/>
      <c r="I194" s="24"/>
      <c r="J194" s="24">
        <v>823141</v>
      </c>
      <c r="K194" s="24" t="s">
        <v>519</v>
      </c>
      <c r="L194" s="24"/>
      <c r="M194" s="24"/>
      <c r="N194" s="24"/>
      <c r="O194" s="24">
        <v>823191</v>
      </c>
      <c r="P194" s="24" t="s">
        <v>527</v>
      </c>
      <c r="Q194" s="24" t="s">
        <v>528</v>
      </c>
      <c r="R194" s="77" t="s">
        <v>526</v>
      </c>
      <c r="S194" s="24">
        <v>1</v>
      </c>
    </row>
    <row r="195" spans="1:19" ht="15">
      <c r="A195" s="34"/>
      <c r="B195" s="70"/>
      <c r="C195" s="24"/>
      <c r="D195" s="23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5"/>
      <c r="S195" s="24"/>
    </row>
    <row r="196" spans="1:19" ht="30">
      <c r="A196" s="34">
        <v>41708213826000</v>
      </c>
      <c r="B196" s="24" t="s">
        <v>326</v>
      </c>
      <c r="C196" s="24">
        <v>3135</v>
      </c>
      <c r="D196" s="76" t="s">
        <v>529</v>
      </c>
      <c r="E196" s="24">
        <v>842071</v>
      </c>
      <c r="F196" s="24" t="s">
        <v>480</v>
      </c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77" t="s">
        <v>529</v>
      </c>
      <c r="S196" s="24"/>
    </row>
    <row r="197" spans="1:19" ht="30">
      <c r="A197" s="34">
        <v>41708213826010</v>
      </c>
      <c r="B197" s="24" t="s">
        <v>22</v>
      </c>
      <c r="C197" s="24">
        <v>3135</v>
      </c>
      <c r="D197" s="76" t="s">
        <v>529</v>
      </c>
      <c r="E197" s="24">
        <v>842071</v>
      </c>
      <c r="F197" s="24" t="s">
        <v>480</v>
      </c>
      <c r="G197" s="24"/>
      <c r="H197" s="24"/>
      <c r="I197" s="24"/>
      <c r="J197" s="24">
        <v>823121</v>
      </c>
      <c r="K197" s="24" t="s">
        <v>530</v>
      </c>
      <c r="L197" s="24" t="s">
        <v>531</v>
      </c>
      <c r="M197" s="77" t="s">
        <v>529</v>
      </c>
      <c r="N197" s="24">
        <v>1</v>
      </c>
      <c r="O197" s="24"/>
      <c r="P197" s="24"/>
      <c r="Q197" s="24"/>
      <c r="R197" s="77"/>
      <c r="S197" s="24"/>
    </row>
    <row r="198" spans="1:19" ht="15">
      <c r="A198" s="34"/>
      <c r="B198" s="24"/>
      <c r="C198" s="24"/>
      <c r="D198" s="23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5"/>
      <c r="S198" s="24"/>
    </row>
    <row r="199" spans="1:19" ht="30">
      <c r="A199" s="34">
        <v>41708213830000</v>
      </c>
      <c r="B199" s="24" t="s">
        <v>327</v>
      </c>
      <c r="C199" s="24">
        <v>4270</v>
      </c>
      <c r="D199" s="78" t="s">
        <v>532</v>
      </c>
      <c r="E199" s="24">
        <v>842071</v>
      </c>
      <c r="F199" s="24" t="s">
        <v>480</v>
      </c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79" t="s">
        <v>532</v>
      </c>
      <c r="S199" s="24"/>
    </row>
    <row r="200" spans="1:19" ht="30">
      <c r="A200" s="34">
        <v>41708213830010</v>
      </c>
      <c r="B200" s="24" t="s">
        <v>23</v>
      </c>
      <c r="C200" s="24">
        <v>1645</v>
      </c>
      <c r="D200" s="76" t="s">
        <v>533</v>
      </c>
      <c r="E200" s="24">
        <v>842071</v>
      </c>
      <c r="F200" s="24" t="s">
        <v>480</v>
      </c>
      <c r="G200" s="24"/>
      <c r="H200" s="24"/>
      <c r="I200" s="24"/>
      <c r="J200" s="24">
        <v>822991</v>
      </c>
      <c r="K200" s="24" t="s">
        <v>483</v>
      </c>
      <c r="L200" s="24"/>
      <c r="M200" s="24"/>
      <c r="N200" s="24"/>
      <c r="O200" s="24">
        <v>823021</v>
      </c>
      <c r="P200" s="24" t="s">
        <v>534</v>
      </c>
      <c r="Q200" s="24" t="s">
        <v>535</v>
      </c>
      <c r="R200" s="77" t="s">
        <v>533</v>
      </c>
      <c r="S200" s="24">
        <v>1</v>
      </c>
    </row>
    <row r="201" spans="1:19" ht="30">
      <c r="A201" s="34">
        <v>41708213830020</v>
      </c>
      <c r="B201" s="24" t="s">
        <v>24</v>
      </c>
      <c r="C201" s="24">
        <v>959</v>
      </c>
      <c r="D201" s="76" t="s">
        <v>536</v>
      </c>
      <c r="E201" s="24">
        <v>842071</v>
      </c>
      <c r="F201" s="24" t="s">
        <v>480</v>
      </c>
      <c r="G201" s="24"/>
      <c r="H201" s="24"/>
      <c r="I201" s="24"/>
      <c r="J201" s="24">
        <v>822991</v>
      </c>
      <c r="K201" s="24" t="s">
        <v>483</v>
      </c>
      <c r="L201" s="24"/>
      <c r="M201" s="24"/>
      <c r="N201" s="24"/>
      <c r="O201" s="24">
        <v>823001</v>
      </c>
      <c r="P201" s="24" t="s">
        <v>537</v>
      </c>
      <c r="Q201" s="24" t="s">
        <v>538</v>
      </c>
      <c r="R201" s="77" t="s">
        <v>536</v>
      </c>
      <c r="S201" s="24">
        <v>1</v>
      </c>
    </row>
    <row r="202" spans="1:19" ht="30">
      <c r="A202" s="34">
        <v>41708213830030</v>
      </c>
      <c r="B202" s="70" t="s">
        <v>70</v>
      </c>
      <c r="C202" s="24">
        <v>212</v>
      </c>
      <c r="D202" s="76" t="s">
        <v>539</v>
      </c>
      <c r="E202" s="24">
        <v>842071</v>
      </c>
      <c r="F202" s="24" t="s">
        <v>480</v>
      </c>
      <c r="G202" s="24"/>
      <c r="H202" s="24"/>
      <c r="I202" s="24"/>
      <c r="J202" s="24">
        <v>822991</v>
      </c>
      <c r="K202" s="24" t="s">
        <v>483</v>
      </c>
      <c r="L202" s="24"/>
      <c r="M202" s="24"/>
      <c r="N202" s="24"/>
      <c r="O202" s="24">
        <v>825561</v>
      </c>
      <c r="P202" s="24" t="s">
        <v>540</v>
      </c>
      <c r="Q202" s="70" t="s">
        <v>70</v>
      </c>
      <c r="R202" s="80" t="s">
        <v>539</v>
      </c>
      <c r="S202" s="24">
        <v>1</v>
      </c>
    </row>
    <row r="203" spans="1:19" ht="30">
      <c r="A203" s="34">
        <v>41708213830040</v>
      </c>
      <c r="B203" s="24" t="s">
        <v>25</v>
      </c>
      <c r="C203" s="24">
        <v>175</v>
      </c>
      <c r="D203" s="76" t="s">
        <v>541</v>
      </c>
      <c r="E203" s="24">
        <v>842071</v>
      </c>
      <c r="F203" s="24" t="s">
        <v>480</v>
      </c>
      <c r="G203" s="24"/>
      <c r="H203" s="24"/>
      <c r="I203" s="24"/>
      <c r="J203" s="24">
        <v>822991</v>
      </c>
      <c r="K203" s="24" t="s">
        <v>483</v>
      </c>
      <c r="L203" s="24"/>
      <c r="M203" s="24"/>
      <c r="N203" s="24"/>
      <c r="O203" s="24">
        <v>823011</v>
      </c>
      <c r="P203" s="24" t="s">
        <v>542</v>
      </c>
      <c r="Q203" s="24" t="s">
        <v>543</v>
      </c>
      <c r="R203" s="77" t="s">
        <v>541</v>
      </c>
      <c r="S203" s="24">
        <v>1</v>
      </c>
    </row>
    <row r="204" spans="1:19" ht="30">
      <c r="A204" s="34">
        <v>41708213830050</v>
      </c>
      <c r="B204" s="24" t="s">
        <v>26</v>
      </c>
      <c r="C204" s="24">
        <v>848</v>
      </c>
      <c r="D204" s="76" t="s">
        <v>544</v>
      </c>
      <c r="E204" s="24">
        <v>842071</v>
      </c>
      <c r="F204" s="24" t="s">
        <v>480</v>
      </c>
      <c r="G204" s="24"/>
      <c r="H204" s="24"/>
      <c r="I204" s="24"/>
      <c r="J204" s="24">
        <v>822991</v>
      </c>
      <c r="K204" s="24" t="s">
        <v>483</v>
      </c>
      <c r="L204" s="24"/>
      <c r="M204" s="24"/>
      <c r="N204" s="24"/>
      <c r="O204" s="24">
        <v>825581</v>
      </c>
      <c r="P204" s="24" t="s">
        <v>545</v>
      </c>
      <c r="Q204" s="24" t="s">
        <v>546</v>
      </c>
      <c r="R204" s="77" t="s">
        <v>544</v>
      </c>
      <c r="S204" s="24">
        <v>1</v>
      </c>
    </row>
    <row r="205" spans="1:19" ht="30">
      <c r="A205" s="34">
        <v>41708213830060</v>
      </c>
      <c r="B205" s="24" t="s">
        <v>123</v>
      </c>
      <c r="C205" s="24">
        <v>98</v>
      </c>
      <c r="D205" s="76" t="s">
        <v>570</v>
      </c>
      <c r="E205" s="24">
        <v>842071</v>
      </c>
      <c r="F205" s="24" t="s">
        <v>480</v>
      </c>
      <c r="G205" s="24"/>
      <c r="H205" s="24"/>
      <c r="I205" s="24"/>
      <c r="J205" s="24">
        <v>822991</v>
      </c>
      <c r="K205" s="24" t="s">
        <v>483</v>
      </c>
      <c r="L205" s="24"/>
      <c r="M205" s="24"/>
      <c r="N205" s="24"/>
      <c r="O205" s="24">
        <v>825561</v>
      </c>
      <c r="P205" s="24" t="s">
        <v>540</v>
      </c>
      <c r="Q205" s="24"/>
      <c r="R205" s="80"/>
      <c r="S205" s="24"/>
    </row>
    <row r="206" spans="1:19" ht="30">
      <c r="A206" s="34">
        <v>41708213830070</v>
      </c>
      <c r="B206" s="24" t="s">
        <v>27</v>
      </c>
      <c r="C206" s="24">
        <v>90</v>
      </c>
      <c r="D206" s="76" t="s">
        <v>571</v>
      </c>
      <c r="E206" s="24">
        <v>842071</v>
      </c>
      <c r="F206" s="24" t="s">
        <v>480</v>
      </c>
      <c r="G206" s="24"/>
      <c r="H206" s="24"/>
      <c r="I206" s="24"/>
      <c r="J206" s="24">
        <v>822991</v>
      </c>
      <c r="K206" s="24" t="s">
        <v>483</v>
      </c>
      <c r="L206" s="24"/>
      <c r="M206" s="24"/>
      <c r="N206" s="24"/>
      <c r="O206" s="24">
        <v>823011</v>
      </c>
      <c r="P206" s="24" t="s">
        <v>542</v>
      </c>
      <c r="Q206" s="24"/>
      <c r="R206" s="77"/>
      <c r="S206" s="24"/>
    </row>
    <row r="207" spans="1:19" ht="30">
      <c r="A207" s="34">
        <v>41708213830080</v>
      </c>
      <c r="B207" s="70" t="s">
        <v>71</v>
      </c>
      <c r="C207" s="24">
        <v>161</v>
      </c>
      <c r="D207" s="76" t="s">
        <v>572</v>
      </c>
      <c r="E207" s="24">
        <v>842071</v>
      </c>
      <c r="F207" s="24" t="s">
        <v>480</v>
      </c>
      <c r="G207" s="24"/>
      <c r="H207" s="24"/>
      <c r="I207" s="24"/>
      <c r="J207" s="24">
        <v>822991</v>
      </c>
      <c r="K207" s="24" t="s">
        <v>483</v>
      </c>
      <c r="L207" s="24"/>
      <c r="M207" s="24"/>
      <c r="N207" s="24"/>
      <c r="O207" s="24"/>
      <c r="P207" s="24"/>
      <c r="Q207" s="24"/>
      <c r="R207" s="25"/>
      <c r="S207" s="24"/>
    </row>
    <row r="208" spans="1:19" ht="30">
      <c r="A208" s="34">
        <v>41708213830090</v>
      </c>
      <c r="B208" s="70" t="s">
        <v>28</v>
      </c>
      <c r="C208" s="24">
        <v>82</v>
      </c>
      <c r="D208" s="76" t="s">
        <v>573</v>
      </c>
      <c r="E208" s="24">
        <v>842071</v>
      </c>
      <c r="F208" s="24" t="s">
        <v>480</v>
      </c>
      <c r="G208" s="24"/>
      <c r="H208" s="24"/>
      <c r="I208" s="24"/>
      <c r="J208" s="24">
        <v>822991</v>
      </c>
      <c r="K208" s="24" t="s">
        <v>483</v>
      </c>
      <c r="L208" s="24"/>
      <c r="M208" s="24"/>
      <c r="N208" s="24"/>
      <c r="O208" s="24">
        <v>825561</v>
      </c>
      <c r="P208" s="24" t="s">
        <v>540</v>
      </c>
      <c r="Q208" s="24"/>
      <c r="R208" s="25"/>
      <c r="S208" s="24"/>
    </row>
    <row r="209" spans="1:19" ht="15">
      <c r="A209" s="34"/>
      <c r="B209" s="70"/>
      <c r="C209" s="24"/>
      <c r="D209" s="23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5"/>
      <c r="S209" s="24"/>
    </row>
    <row r="210" spans="1:19" ht="30">
      <c r="A210" s="34">
        <v>41708213839000</v>
      </c>
      <c r="B210" s="70" t="s">
        <v>328</v>
      </c>
      <c r="C210" s="24">
        <v>5646</v>
      </c>
      <c r="D210" s="76" t="s">
        <v>529</v>
      </c>
      <c r="E210" s="24">
        <v>842071</v>
      </c>
      <c r="F210" s="24" t="s">
        <v>480</v>
      </c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77" t="s">
        <v>529</v>
      </c>
      <c r="S210" s="24"/>
    </row>
    <row r="211" spans="1:19" ht="30">
      <c r="A211" s="34">
        <v>41708213839010</v>
      </c>
      <c r="B211" s="24" t="s">
        <v>72</v>
      </c>
      <c r="C211" s="24">
        <v>4658</v>
      </c>
      <c r="D211" s="76" t="s">
        <v>529</v>
      </c>
      <c r="E211" s="24">
        <v>842071</v>
      </c>
      <c r="F211" s="24" t="s">
        <v>480</v>
      </c>
      <c r="G211" s="24"/>
      <c r="H211" s="24"/>
      <c r="I211" s="24"/>
      <c r="J211" s="24">
        <v>823051</v>
      </c>
      <c r="K211" s="24" t="s">
        <v>547</v>
      </c>
      <c r="L211" s="24" t="s">
        <v>548</v>
      </c>
      <c r="M211" s="77" t="s">
        <v>549</v>
      </c>
      <c r="N211" s="24">
        <v>1</v>
      </c>
      <c r="O211" s="24"/>
      <c r="P211" s="24"/>
      <c r="Q211" s="24"/>
      <c r="R211" s="77"/>
      <c r="S211" s="24"/>
    </row>
    <row r="212" spans="1:19" ht="30">
      <c r="A212" s="34">
        <v>41708213839020</v>
      </c>
      <c r="B212" s="51" t="s">
        <v>73</v>
      </c>
      <c r="C212" s="24">
        <v>388</v>
      </c>
      <c r="D212" s="76" t="s">
        <v>550</v>
      </c>
      <c r="E212" s="24">
        <v>842071</v>
      </c>
      <c r="F212" s="24" t="s">
        <v>480</v>
      </c>
      <c r="G212" s="24"/>
      <c r="H212" s="24"/>
      <c r="I212" s="24"/>
      <c r="J212" s="24">
        <v>823051</v>
      </c>
      <c r="K212" s="24" t="s">
        <v>547</v>
      </c>
      <c r="L212" s="24"/>
      <c r="M212" s="24"/>
      <c r="N212" s="24"/>
      <c r="O212" s="24">
        <v>825601</v>
      </c>
      <c r="P212" s="24" t="s">
        <v>551</v>
      </c>
      <c r="Q212" s="24" t="s">
        <v>552</v>
      </c>
      <c r="R212" s="77" t="s">
        <v>550</v>
      </c>
      <c r="S212" s="24">
        <v>1</v>
      </c>
    </row>
    <row r="213" spans="1:19" ht="30">
      <c r="A213" s="34">
        <v>41708213839030</v>
      </c>
      <c r="B213" s="70" t="s">
        <v>74</v>
      </c>
      <c r="C213" s="24">
        <v>600</v>
      </c>
      <c r="D213" s="76" t="s">
        <v>553</v>
      </c>
      <c r="E213" s="24">
        <v>842071</v>
      </c>
      <c r="F213" s="24" t="s">
        <v>480</v>
      </c>
      <c r="G213" s="24"/>
      <c r="H213" s="24"/>
      <c r="I213" s="24"/>
      <c r="J213" s="24">
        <v>823061</v>
      </c>
      <c r="K213" s="24" t="s">
        <v>488</v>
      </c>
      <c r="L213" s="24"/>
      <c r="M213" s="24"/>
      <c r="N213" s="24"/>
      <c r="O213" s="24">
        <v>823111</v>
      </c>
      <c r="P213" s="24" t="s">
        <v>554</v>
      </c>
      <c r="Q213" s="24" t="s">
        <v>555</v>
      </c>
      <c r="R213" s="77" t="s">
        <v>553</v>
      </c>
      <c r="S213" s="24">
        <v>1</v>
      </c>
    </row>
    <row r="214" spans="1:19" ht="15">
      <c r="A214" s="34"/>
      <c r="B214" s="70"/>
      <c r="C214" s="24"/>
      <c r="D214" s="23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5"/>
      <c r="S214" s="24"/>
    </row>
    <row r="215" spans="1:19" ht="30">
      <c r="A215" s="34">
        <v>41708213842000</v>
      </c>
      <c r="B215" s="70" t="s">
        <v>329</v>
      </c>
      <c r="C215" s="24">
        <v>4365</v>
      </c>
      <c r="D215" s="76" t="s">
        <v>518</v>
      </c>
      <c r="E215" s="24">
        <v>842071</v>
      </c>
      <c r="F215" s="24" t="s">
        <v>480</v>
      </c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77" t="s">
        <v>518</v>
      </c>
      <c r="S215" s="24"/>
    </row>
    <row r="216" spans="1:19" ht="30">
      <c r="A216" s="34">
        <v>41708213842010</v>
      </c>
      <c r="B216" s="70" t="s">
        <v>29</v>
      </c>
      <c r="C216" s="24">
        <v>2092</v>
      </c>
      <c r="D216" s="76" t="s">
        <v>518</v>
      </c>
      <c r="E216" s="24">
        <v>842071</v>
      </c>
      <c r="F216" s="24" t="s">
        <v>480</v>
      </c>
      <c r="G216" s="24"/>
      <c r="H216" s="24"/>
      <c r="I216" s="24"/>
      <c r="J216" s="24">
        <v>823141</v>
      </c>
      <c r="K216" s="24" t="s">
        <v>519</v>
      </c>
      <c r="L216" s="24" t="s">
        <v>556</v>
      </c>
      <c r="M216" s="77" t="s">
        <v>518</v>
      </c>
      <c r="N216" s="24">
        <v>1</v>
      </c>
      <c r="O216" s="24"/>
      <c r="P216" s="24"/>
      <c r="Q216" s="24"/>
      <c r="R216" s="77"/>
      <c r="S216" s="24"/>
    </row>
    <row r="217" spans="1:19" ht="30">
      <c r="A217" s="34">
        <v>41708213842020</v>
      </c>
      <c r="B217" s="70" t="s">
        <v>30</v>
      </c>
      <c r="C217" s="24">
        <v>719</v>
      </c>
      <c r="D217" s="76" t="s">
        <v>557</v>
      </c>
      <c r="E217" s="24">
        <v>842071</v>
      </c>
      <c r="F217" s="24" t="s">
        <v>480</v>
      </c>
      <c r="G217" s="24"/>
      <c r="H217" s="24"/>
      <c r="I217" s="24"/>
      <c r="J217" s="24">
        <v>823141</v>
      </c>
      <c r="K217" s="24" t="s">
        <v>519</v>
      </c>
      <c r="L217" s="24"/>
      <c r="M217" s="24"/>
      <c r="N217" s="24"/>
      <c r="O217" s="24">
        <v>825571</v>
      </c>
      <c r="P217" s="24" t="s">
        <v>558</v>
      </c>
      <c r="Q217" s="24" t="s">
        <v>559</v>
      </c>
      <c r="R217" s="77" t="s">
        <v>557</v>
      </c>
      <c r="S217" s="24">
        <v>1</v>
      </c>
    </row>
    <row r="218" spans="1:19" ht="30">
      <c r="A218" s="34">
        <v>41708213842030</v>
      </c>
      <c r="B218" s="51" t="s">
        <v>75</v>
      </c>
      <c r="C218" s="24">
        <v>449</v>
      </c>
      <c r="D218" s="76" t="s">
        <v>560</v>
      </c>
      <c r="E218" s="24">
        <v>842071</v>
      </c>
      <c r="F218" s="24" t="s">
        <v>480</v>
      </c>
      <c r="G218" s="24"/>
      <c r="H218" s="24"/>
      <c r="I218" s="24"/>
      <c r="J218" s="24">
        <v>823141</v>
      </c>
      <c r="K218" s="24" t="s">
        <v>519</v>
      </c>
      <c r="L218" s="24"/>
      <c r="M218" s="24"/>
      <c r="N218" s="24"/>
      <c r="O218" s="24">
        <v>823201</v>
      </c>
      <c r="P218" s="24" t="s">
        <v>561</v>
      </c>
      <c r="Q218" s="24"/>
      <c r="R218" s="77"/>
      <c r="S218" s="24"/>
    </row>
    <row r="219" spans="1:19" ht="30">
      <c r="A219" s="34">
        <v>41708213842040</v>
      </c>
      <c r="B219" s="51" t="s">
        <v>76</v>
      </c>
      <c r="C219" s="24">
        <v>566</v>
      </c>
      <c r="D219" s="76" t="s">
        <v>522</v>
      </c>
      <c r="E219" s="24">
        <v>842071</v>
      </c>
      <c r="F219" s="24" t="s">
        <v>480</v>
      </c>
      <c r="G219" s="24"/>
      <c r="H219" s="24"/>
      <c r="I219" s="24"/>
      <c r="J219" s="24">
        <v>823141</v>
      </c>
      <c r="K219" s="24" t="s">
        <v>519</v>
      </c>
      <c r="L219" s="24"/>
      <c r="M219" s="24"/>
      <c r="N219" s="24"/>
      <c r="O219" s="24">
        <v>825191</v>
      </c>
      <c r="P219" s="24" t="s">
        <v>562</v>
      </c>
      <c r="Q219" s="24" t="s">
        <v>563</v>
      </c>
      <c r="R219" s="77" t="s">
        <v>522</v>
      </c>
      <c r="S219" s="24">
        <v>1</v>
      </c>
    </row>
    <row r="220" spans="1:19" ht="30">
      <c r="A220" s="34">
        <v>41708213842050</v>
      </c>
      <c r="B220" s="50" t="s">
        <v>77</v>
      </c>
      <c r="C220" s="24">
        <v>539</v>
      </c>
      <c r="D220" s="76" t="s">
        <v>560</v>
      </c>
      <c r="E220" s="24">
        <v>842071</v>
      </c>
      <c r="F220" s="24" t="s">
        <v>480</v>
      </c>
      <c r="G220" s="24"/>
      <c r="H220" s="24"/>
      <c r="I220" s="24"/>
      <c r="J220" s="24">
        <v>823141</v>
      </c>
      <c r="K220" s="24" t="s">
        <v>519</v>
      </c>
      <c r="L220" s="24"/>
      <c r="M220" s="24"/>
      <c r="N220" s="24"/>
      <c r="O220" s="24">
        <v>823201</v>
      </c>
      <c r="P220" s="24" t="s">
        <v>561</v>
      </c>
      <c r="Q220" s="24" t="s">
        <v>564</v>
      </c>
      <c r="R220" s="77" t="s">
        <v>560</v>
      </c>
      <c r="S220" s="24">
        <v>1</v>
      </c>
    </row>
    <row r="221" spans="1:19" ht="15">
      <c r="A221" s="34"/>
      <c r="B221" s="50"/>
      <c r="C221" s="43"/>
      <c r="D221" s="23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5"/>
      <c r="S221" s="24"/>
    </row>
    <row r="222" spans="1:19" ht="30">
      <c r="A222" s="34">
        <v>41708213845000</v>
      </c>
      <c r="B222" s="70" t="s">
        <v>398</v>
      </c>
      <c r="C222" s="36">
        <v>702</v>
      </c>
      <c r="D222" s="76" t="s">
        <v>518</v>
      </c>
      <c r="E222" s="24">
        <v>842071</v>
      </c>
      <c r="F222" s="24" t="s">
        <v>480</v>
      </c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77" t="s">
        <v>518</v>
      </c>
      <c r="S222" s="24"/>
    </row>
    <row r="223" spans="1:19" ht="30">
      <c r="A223" s="34">
        <v>41708213845010</v>
      </c>
      <c r="B223" s="70" t="s">
        <v>399</v>
      </c>
      <c r="C223" s="36">
        <v>702</v>
      </c>
      <c r="D223" s="76" t="s">
        <v>518</v>
      </c>
      <c r="E223" s="24">
        <v>842071</v>
      </c>
      <c r="F223" s="24" t="s">
        <v>480</v>
      </c>
      <c r="G223" s="24"/>
      <c r="H223" s="24"/>
      <c r="I223" s="24"/>
      <c r="J223" s="24">
        <v>823101</v>
      </c>
      <c r="K223" s="24" t="s">
        <v>500</v>
      </c>
      <c r="L223" s="24"/>
      <c r="M223" s="24"/>
      <c r="N223" s="24"/>
      <c r="O223" s="24">
        <v>825621</v>
      </c>
      <c r="P223" s="24" t="s">
        <v>565</v>
      </c>
      <c r="Q223" s="24" t="s">
        <v>566</v>
      </c>
      <c r="R223" s="77" t="s">
        <v>567</v>
      </c>
      <c r="S223" s="24">
        <v>1</v>
      </c>
    </row>
    <row r="224" spans="1:19" ht="15">
      <c r="A224" s="34"/>
      <c r="B224" s="70"/>
      <c r="C224" s="43"/>
      <c r="D224" s="23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5"/>
      <c r="S224" s="24"/>
    </row>
    <row r="225" spans="1:19" ht="45">
      <c r="A225" s="29">
        <v>41708217000000</v>
      </c>
      <c r="B225" s="72" t="s">
        <v>31</v>
      </c>
      <c r="C225" s="81">
        <v>102233</v>
      </c>
      <c r="D225" s="23"/>
      <c r="E225" s="50">
        <v>824821</v>
      </c>
      <c r="F225" s="24" t="s">
        <v>1463</v>
      </c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5"/>
      <c r="S225" s="24"/>
    </row>
    <row r="226" spans="1:19" ht="15">
      <c r="A226" s="34">
        <v>41708217804000</v>
      </c>
      <c r="B226" s="70" t="s">
        <v>330</v>
      </c>
      <c r="C226" s="61">
        <f>C227+C228+C229+C230+C231+C232+C233</f>
        <v>7430</v>
      </c>
      <c r="D226" s="82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5"/>
      <c r="S226" s="24"/>
    </row>
    <row r="227" spans="1:19" ht="45">
      <c r="A227" s="34">
        <v>41708217804010</v>
      </c>
      <c r="B227" s="70" t="s">
        <v>124</v>
      </c>
      <c r="C227" s="36">
        <v>2039</v>
      </c>
      <c r="D227" s="83" t="s">
        <v>649</v>
      </c>
      <c r="E227" s="50">
        <v>824821</v>
      </c>
      <c r="F227" s="24" t="s">
        <v>1463</v>
      </c>
      <c r="G227" s="24"/>
      <c r="H227" s="24"/>
      <c r="I227" s="24"/>
      <c r="J227" s="24">
        <v>822161</v>
      </c>
      <c r="K227" s="24" t="s">
        <v>650</v>
      </c>
      <c r="L227" s="24" t="s">
        <v>651</v>
      </c>
      <c r="M227" s="62" t="s">
        <v>652</v>
      </c>
      <c r="N227" s="24">
        <v>1</v>
      </c>
      <c r="O227" s="24"/>
      <c r="P227" s="24"/>
      <c r="Q227" s="24"/>
      <c r="R227" s="62"/>
      <c r="S227" s="24"/>
    </row>
    <row r="228" spans="1:19" ht="45">
      <c r="A228" s="34">
        <v>41708217804020</v>
      </c>
      <c r="B228" s="70" t="s">
        <v>32</v>
      </c>
      <c r="C228" s="36">
        <v>928</v>
      </c>
      <c r="D228" s="83" t="s">
        <v>653</v>
      </c>
      <c r="E228" s="50">
        <v>824821</v>
      </c>
      <c r="F228" s="24" t="s">
        <v>1463</v>
      </c>
      <c r="G228" s="24"/>
      <c r="H228" s="24"/>
      <c r="I228" s="24"/>
      <c r="J228" s="24">
        <v>822161</v>
      </c>
      <c r="K228" s="24" t="s">
        <v>650</v>
      </c>
      <c r="L228" s="24"/>
      <c r="M228" s="24"/>
      <c r="N228" s="24"/>
      <c r="O228" s="24">
        <v>824581</v>
      </c>
      <c r="P228" s="24" t="s">
        <v>654</v>
      </c>
      <c r="Q228" s="4" t="s">
        <v>655</v>
      </c>
      <c r="R228" s="62" t="s">
        <v>656</v>
      </c>
      <c r="S228" s="24">
        <v>1</v>
      </c>
    </row>
    <row r="229" spans="1:19" ht="45">
      <c r="A229" s="34">
        <v>41708217804030</v>
      </c>
      <c r="B229" s="51" t="s">
        <v>78</v>
      </c>
      <c r="C229" s="36">
        <v>528</v>
      </c>
      <c r="D229" s="83" t="s">
        <v>657</v>
      </c>
      <c r="E229" s="50">
        <v>824821</v>
      </c>
      <c r="F229" s="24" t="s">
        <v>1463</v>
      </c>
      <c r="G229" s="24"/>
      <c r="H229" s="24"/>
      <c r="I229" s="24"/>
      <c r="J229" s="24">
        <v>822161</v>
      </c>
      <c r="K229" s="24" t="s">
        <v>650</v>
      </c>
      <c r="L229" s="24"/>
      <c r="M229" s="24"/>
      <c r="N229" s="24"/>
      <c r="O229" s="24">
        <v>823291</v>
      </c>
      <c r="P229" s="24" t="s">
        <v>658</v>
      </c>
      <c r="Q229" s="24" t="s">
        <v>659</v>
      </c>
      <c r="R229" s="62" t="s">
        <v>660</v>
      </c>
      <c r="S229" s="24">
        <v>1</v>
      </c>
    </row>
    <row r="230" spans="1:19" ht="45">
      <c r="A230" s="34">
        <v>41708217804040</v>
      </c>
      <c r="B230" s="51" t="s">
        <v>209</v>
      </c>
      <c r="C230" s="36">
        <v>1034</v>
      </c>
      <c r="D230" s="83" t="s">
        <v>661</v>
      </c>
      <c r="E230" s="50">
        <v>824821</v>
      </c>
      <c r="F230" s="24" t="s">
        <v>1463</v>
      </c>
      <c r="G230" s="24"/>
      <c r="H230" s="24"/>
      <c r="I230" s="24"/>
      <c r="J230" s="24">
        <v>822161</v>
      </c>
      <c r="K230" s="24" t="s">
        <v>650</v>
      </c>
      <c r="L230" s="24"/>
      <c r="M230" s="24"/>
      <c r="N230" s="24"/>
      <c r="O230" s="24">
        <v>823301</v>
      </c>
      <c r="P230" s="24" t="s">
        <v>662</v>
      </c>
      <c r="Q230" s="4" t="s">
        <v>663</v>
      </c>
      <c r="R230" s="62" t="s">
        <v>664</v>
      </c>
      <c r="S230" s="24">
        <v>1</v>
      </c>
    </row>
    <row r="231" spans="1:19" ht="45">
      <c r="A231" s="34">
        <v>41708217804050</v>
      </c>
      <c r="B231" s="51" t="s">
        <v>33</v>
      </c>
      <c r="C231" s="36">
        <v>791</v>
      </c>
      <c r="D231" s="83" t="s">
        <v>665</v>
      </c>
      <c r="E231" s="50">
        <v>824821</v>
      </c>
      <c r="F231" s="24" t="s">
        <v>1463</v>
      </c>
      <c r="G231" s="24"/>
      <c r="H231" s="24"/>
      <c r="I231" s="24"/>
      <c r="J231" s="24">
        <v>822161</v>
      </c>
      <c r="K231" s="24" t="s">
        <v>650</v>
      </c>
      <c r="L231" s="24"/>
      <c r="M231" s="24"/>
      <c r="N231" s="24"/>
      <c r="O231" s="24">
        <v>823311</v>
      </c>
      <c r="P231" s="24" t="s">
        <v>666</v>
      </c>
      <c r="Q231" s="4" t="s">
        <v>667</v>
      </c>
      <c r="R231" s="62" t="s">
        <v>668</v>
      </c>
      <c r="S231" s="24">
        <v>1</v>
      </c>
    </row>
    <row r="232" spans="1:19" ht="45">
      <c r="A232" s="34">
        <v>41708217804060</v>
      </c>
      <c r="B232" s="51" t="s">
        <v>34</v>
      </c>
      <c r="C232" s="36">
        <v>731</v>
      </c>
      <c r="D232" s="83" t="s">
        <v>669</v>
      </c>
      <c r="E232" s="50">
        <v>824821</v>
      </c>
      <c r="F232" s="24" t="s">
        <v>1463</v>
      </c>
      <c r="G232" s="24"/>
      <c r="H232" s="24"/>
      <c r="I232" s="24"/>
      <c r="J232" s="24">
        <v>822161</v>
      </c>
      <c r="K232" s="24" t="s">
        <v>650</v>
      </c>
      <c r="L232" s="24"/>
      <c r="M232" s="24"/>
      <c r="N232" s="24"/>
      <c r="O232" s="24">
        <v>823321</v>
      </c>
      <c r="P232" s="24" t="s">
        <v>670</v>
      </c>
      <c r="Q232" s="4" t="s">
        <v>671</v>
      </c>
      <c r="R232" s="62" t="s">
        <v>672</v>
      </c>
      <c r="S232" s="24">
        <v>1</v>
      </c>
    </row>
    <row r="233" spans="1:19" ht="45">
      <c r="A233" s="34">
        <v>41708217804070</v>
      </c>
      <c r="B233" s="51" t="s">
        <v>125</v>
      </c>
      <c r="C233" s="36">
        <v>1379</v>
      </c>
      <c r="D233" s="83" t="s">
        <v>673</v>
      </c>
      <c r="E233" s="50">
        <v>824821</v>
      </c>
      <c r="F233" s="24" t="s">
        <v>1463</v>
      </c>
      <c r="G233" s="24"/>
      <c r="H233" s="24"/>
      <c r="I233" s="24"/>
      <c r="J233" s="24">
        <v>822161</v>
      </c>
      <c r="K233" s="24" t="s">
        <v>650</v>
      </c>
      <c r="L233" s="24"/>
      <c r="M233" s="24"/>
      <c r="N233" s="24"/>
      <c r="O233" s="24">
        <v>823341</v>
      </c>
      <c r="P233" s="24" t="s">
        <v>674</v>
      </c>
      <c r="Q233" s="4" t="s">
        <v>675</v>
      </c>
      <c r="R233" s="62" t="s">
        <v>676</v>
      </c>
      <c r="S233" s="24">
        <v>1</v>
      </c>
    </row>
    <row r="234" spans="1:19" ht="15">
      <c r="A234" s="34"/>
      <c r="B234" s="51"/>
      <c r="C234" s="71"/>
      <c r="D234" s="23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5"/>
      <c r="S234" s="24"/>
    </row>
    <row r="235" spans="1:19" ht="30">
      <c r="A235" s="34">
        <v>41708217809000</v>
      </c>
      <c r="B235" s="51" t="s">
        <v>331</v>
      </c>
      <c r="C235" s="61">
        <v>20018</v>
      </c>
      <c r="D235" s="82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84"/>
      <c r="S235" s="24"/>
    </row>
    <row r="236" spans="1:19" ht="45">
      <c r="A236" s="34">
        <v>41708217809010</v>
      </c>
      <c r="B236" s="51" t="s">
        <v>35</v>
      </c>
      <c r="C236" s="36">
        <v>16821</v>
      </c>
      <c r="D236" s="83" t="s">
        <v>677</v>
      </c>
      <c r="E236" s="50">
        <v>824821</v>
      </c>
      <c r="F236" s="24" t="s">
        <v>1463</v>
      </c>
      <c r="G236" s="24"/>
      <c r="H236" s="24"/>
      <c r="I236" s="24"/>
      <c r="J236" s="24">
        <v>822181</v>
      </c>
      <c r="K236" s="24" t="s">
        <v>678</v>
      </c>
      <c r="L236" s="24" t="s">
        <v>679</v>
      </c>
      <c r="M236" s="62" t="s">
        <v>680</v>
      </c>
      <c r="N236" s="24">
        <v>1</v>
      </c>
      <c r="O236" s="24"/>
      <c r="P236" s="24"/>
      <c r="Q236" s="24"/>
      <c r="R236" s="62"/>
      <c r="S236" s="24"/>
    </row>
    <row r="237" spans="1:19" ht="45">
      <c r="A237" s="34">
        <v>41708217809020</v>
      </c>
      <c r="B237" s="51" t="s">
        <v>36</v>
      </c>
      <c r="C237" s="85">
        <v>1176</v>
      </c>
      <c r="D237" s="83" t="s">
        <v>681</v>
      </c>
      <c r="E237" s="50">
        <v>824821</v>
      </c>
      <c r="F237" s="24" t="s">
        <v>1463</v>
      </c>
      <c r="G237" s="24"/>
      <c r="H237" s="24"/>
      <c r="I237" s="24"/>
      <c r="J237" s="24">
        <v>822181</v>
      </c>
      <c r="K237" s="24" t="s">
        <v>678</v>
      </c>
      <c r="L237" s="24"/>
      <c r="M237" s="24"/>
      <c r="N237" s="24"/>
      <c r="O237" s="24">
        <v>823421</v>
      </c>
      <c r="P237" s="24" t="s">
        <v>682</v>
      </c>
      <c r="Q237" s="4" t="s">
        <v>683</v>
      </c>
      <c r="R237" s="62" t="s">
        <v>684</v>
      </c>
      <c r="S237" s="24">
        <v>1</v>
      </c>
    </row>
    <row r="238" spans="1:19" ht="45">
      <c r="A238" s="34">
        <v>41708217809030</v>
      </c>
      <c r="B238" s="51" t="s">
        <v>79</v>
      </c>
      <c r="C238" s="85">
        <v>2021</v>
      </c>
      <c r="D238" s="83" t="s">
        <v>685</v>
      </c>
      <c r="E238" s="50">
        <v>824821</v>
      </c>
      <c r="F238" s="24" t="s">
        <v>1463</v>
      </c>
      <c r="G238" s="24"/>
      <c r="H238" s="24"/>
      <c r="I238" s="24"/>
      <c r="J238" s="24">
        <v>822181</v>
      </c>
      <c r="K238" s="24" t="s">
        <v>678</v>
      </c>
      <c r="L238" s="24"/>
      <c r="M238" s="24"/>
      <c r="N238" s="24"/>
      <c r="O238" s="24">
        <v>823431</v>
      </c>
      <c r="P238" s="24" t="s">
        <v>686</v>
      </c>
      <c r="Q238" s="4" t="s">
        <v>687</v>
      </c>
      <c r="R238" s="62" t="s">
        <v>688</v>
      </c>
      <c r="S238" s="24">
        <v>1</v>
      </c>
    </row>
    <row r="239" spans="1:19" ht="15">
      <c r="A239" s="34"/>
      <c r="B239" s="24"/>
      <c r="C239" s="35"/>
      <c r="D239" s="7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75"/>
      <c r="S239" s="24"/>
    </row>
    <row r="240" spans="1:19" ht="15">
      <c r="A240" s="34">
        <v>41708217811000</v>
      </c>
      <c r="B240" s="51" t="s">
        <v>332</v>
      </c>
      <c r="C240" s="36">
        <v>1512</v>
      </c>
      <c r="D240" s="76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77"/>
      <c r="S240" s="24"/>
    </row>
    <row r="241" spans="1:19" ht="30">
      <c r="A241" s="34">
        <v>41708217811010</v>
      </c>
      <c r="B241" s="51" t="s">
        <v>37</v>
      </c>
      <c r="C241" s="36">
        <v>1512</v>
      </c>
      <c r="D241" s="83" t="s">
        <v>689</v>
      </c>
      <c r="E241" s="24"/>
      <c r="F241" s="24"/>
      <c r="G241" s="24"/>
      <c r="H241" s="24"/>
      <c r="I241" s="24"/>
      <c r="J241" s="24">
        <v>822181</v>
      </c>
      <c r="K241" s="24" t="s">
        <v>678</v>
      </c>
      <c r="L241" s="24"/>
      <c r="M241" s="24"/>
      <c r="N241" s="24"/>
      <c r="O241" s="24">
        <v>823271</v>
      </c>
      <c r="P241" s="24" t="s">
        <v>690</v>
      </c>
      <c r="Q241" s="24" t="s">
        <v>691</v>
      </c>
      <c r="R241" s="62" t="s">
        <v>692</v>
      </c>
      <c r="S241" s="24">
        <v>1</v>
      </c>
    </row>
    <row r="242" spans="1:19" ht="45">
      <c r="A242" s="34"/>
      <c r="B242" s="51"/>
      <c r="C242" s="71"/>
      <c r="D242" s="78"/>
      <c r="E242" s="50">
        <v>824821</v>
      </c>
      <c r="F242" s="24" t="s">
        <v>1463</v>
      </c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79"/>
      <c r="S242" s="24"/>
    </row>
    <row r="243" spans="1:19" ht="15">
      <c r="A243" s="34">
        <v>41708217813000</v>
      </c>
      <c r="B243" s="51" t="s">
        <v>333</v>
      </c>
      <c r="C243" s="71">
        <v>28850</v>
      </c>
      <c r="D243" s="78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79"/>
      <c r="S243" s="24"/>
    </row>
    <row r="244" spans="1:19" ht="45">
      <c r="A244" s="45">
        <v>41708217813010</v>
      </c>
      <c r="B244" s="119" t="s">
        <v>271</v>
      </c>
      <c r="C244" s="47">
        <v>27448</v>
      </c>
      <c r="D244" s="131" t="s">
        <v>693</v>
      </c>
      <c r="E244" s="120">
        <v>824821</v>
      </c>
      <c r="F244" s="46" t="s">
        <v>1463</v>
      </c>
      <c r="G244" s="46" t="s">
        <v>695</v>
      </c>
      <c r="H244" s="132" t="s">
        <v>696</v>
      </c>
      <c r="I244" s="46">
        <v>1</v>
      </c>
      <c r="J244" s="46">
        <v>822081</v>
      </c>
      <c r="K244" s="46" t="s">
        <v>694</v>
      </c>
      <c r="L244" s="46" t="s">
        <v>695</v>
      </c>
      <c r="M244" s="132" t="s">
        <v>696</v>
      </c>
      <c r="N244" s="46">
        <v>1</v>
      </c>
      <c r="O244" s="46"/>
      <c r="P244" s="46"/>
      <c r="Q244" s="46"/>
      <c r="R244" s="132"/>
      <c r="S244" s="46"/>
    </row>
    <row r="245" spans="1:19" ht="45">
      <c r="A245" s="123">
        <v>41708217813020</v>
      </c>
      <c r="B245" s="124" t="s">
        <v>39</v>
      </c>
      <c r="C245" s="125">
        <v>1402</v>
      </c>
      <c r="D245" s="139" t="s">
        <v>1097</v>
      </c>
      <c r="E245" s="127">
        <v>824821</v>
      </c>
      <c r="F245" s="128" t="s">
        <v>1463</v>
      </c>
      <c r="G245" s="128"/>
      <c r="H245" s="128"/>
      <c r="I245" s="128"/>
      <c r="J245" s="128">
        <v>822081</v>
      </c>
      <c r="K245" s="128" t="s">
        <v>694</v>
      </c>
      <c r="L245" s="128"/>
      <c r="M245" s="128"/>
      <c r="N245" s="128"/>
      <c r="O245" s="128">
        <v>823211</v>
      </c>
      <c r="P245" s="128" t="s">
        <v>697</v>
      </c>
      <c r="Q245" s="124" t="s">
        <v>39</v>
      </c>
      <c r="R245" s="139" t="s">
        <v>1097</v>
      </c>
      <c r="S245" s="128"/>
    </row>
    <row r="246" spans="1:19" ht="15">
      <c r="A246" s="34"/>
      <c r="B246" s="51"/>
      <c r="C246" s="71"/>
      <c r="D246" s="23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5"/>
      <c r="S246" s="24"/>
    </row>
    <row r="247" spans="1:19" ht="15">
      <c r="A247" s="34">
        <v>41708217824000</v>
      </c>
      <c r="B247" s="51" t="s">
        <v>334</v>
      </c>
      <c r="C247" s="71">
        <v>13045</v>
      </c>
      <c r="D247" s="78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4"/>
      <c r="R247" s="79"/>
      <c r="S247" s="24"/>
    </row>
    <row r="248" spans="1:19" ht="45">
      <c r="A248" s="34">
        <v>41708217824010</v>
      </c>
      <c r="B248" s="51" t="s">
        <v>40</v>
      </c>
      <c r="C248" s="36">
        <v>8579</v>
      </c>
      <c r="D248" s="83" t="s">
        <v>698</v>
      </c>
      <c r="E248" s="50">
        <v>824821</v>
      </c>
      <c r="F248" s="24" t="s">
        <v>1463</v>
      </c>
      <c r="G248" s="24"/>
      <c r="H248" s="24"/>
      <c r="I248" s="24"/>
      <c r="J248" s="24">
        <v>822251</v>
      </c>
      <c r="K248" s="24" t="s">
        <v>699</v>
      </c>
      <c r="L248" s="4" t="s">
        <v>700</v>
      </c>
      <c r="M248" s="62" t="s">
        <v>701</v>
      </c>
      <c r="N248" s="24">
        <v>1</v>
      </c>
      <c r="O248" s="24"/>
      <c r="P248" s="24"/>
      <c r="Q248" s="4"/>
      <c r="R248" s="62"/>
      <c r="S248" s="24"/>
    </row>
    <row r="249" spans="1:19" ht="45">
      <c r="A249" s="34">
        <v>41708217824020</v>
      </c>
      <c r="B249" s="51" t="s">
        <v>80</v>
      </c>
      <c r="C249" s="36">
        <v>3495</v>
      </c>
      <c r="D249" s="83" t="s">
        <v>702</v>
      </c>
      <c r="E249" s="50">
        <v>824821</v>
      </c>
      <c r="F249" s="24" t="s">
        <v>1463</v>
      </c>
      <c r="G249" s="24"/>
      <c r="H249" s="24"/>
      <c r="I249" s="24"/>
      <c r="J249" s="24">
        <v>822251</v>
      </c>
      <c r="K249" s="24" t="s">
        <v>699</v>
      </c>
      <c r="L249" s="24"/>
      <c r="M249" s="24"/>
      <c r="N249" s="24"/>
      <c r="O249" s="24">
        <v>823261</v>
      </c>
      <c r="P249" s="24" t="s">
        <v>703</v>
      </c>
      <c r="Q249" s="4" t="s">
        <v>704</v>
      </c>
      <c r="R249" s="62" t="s">
        <v>705</v>
      </c>
      <c r="S249" s="24">
        <v>1</v>
      </c>
    </row>
    <row r="250" spans="1:19" ht="45">
      <c r="A250" s="34">
        <v>41708217824030</v>
      </c>
      <c r="B250" s="51" t="s">
        <v>41</v>
      </c>
      <c r="C250" s="36">
        <v>971</v>
      </c>
      <c r="D250" s="83" t="s">
        <v>706</v>
      </c>
      <c r="E250" s="50">
        <v>824821</v>
      </c>
      <c r="F250" s="24" t="s">
        <v>1463</v>
      </c>
      <c r="G250" s="24"/>
      <c r="H250" s="24"/>
      <c r="I250" s="24"/>
      <c r="J250" s="24">
        <v>822251</v>
      </c>
      <c r="K250" s="24" t="s">
        <v>699</v>
      </c>
      <c r="L250" s="24"/>
      <c r="M250" s="24"/>
      <c r="N250" s="24"/>
      <c r="O250" s="24">
        <v>823281</v>
      </c>
      <c r="P250" s="24" t="s">
        <v>707</v>
      </c>
      <c r="Q250" s="4" t="s">
        <v>708</v>
      </c>
      <c r="R250" s="62" t="s">
        <v>709</v>
      </c>
      <c r="S250" s="24">
        <v>1</v>
      </c>
    </row>
    <row r="251" spans="1:19" ht="15">
      <c r="A251" s="34"/>
      <c r="B251" s="51"/>
      <c r="C251" s="71"/>
      <c r="D251" s="78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79"/>
      <c r="S251" s="24"/>
    </row>
    <row r="252" spans="1:19" ht="15">
      <c r="A252" s="34">
        <v>41708217828000</v>
      </c>
      <c r="B252" s="51" t="s">
        <v>335</v>
      </c>
      <c r="C252" s="36">
        <v>13697</v>
      </c>
      <c r="D252" s="76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77"/>
      <c r="S252" s="24"/>
    </row>
    <row r="253" spans="1:19" ht="45">
      <c r="A253" s="34">
        <v>41708217828010</v>
      </c>
      <c r="B253" s="51" t="s">
        <v>42</v>
      </c>
      <c r="C253" s="36">
        <v>13697</v>
      </c>
      <c r="D253" s="83" t="s">
        <v>710</v>
      </c>
      <c r="E253" s="50">
        <v>824821</v>
      </c>
      <c r="F253" s="24" t="s">
        <v>1463</v>
      </c>
      <c r="G253" s="24"/>
      <c r="H253" s="24"/>
      <c r="I253" s="24"/>
      <c r="J253" s="24">
        <v>822141</v>
      </c>
      <c r="K253" s="24" t="s">
        <v>711</v>
      </c>
      <c r="L253" s="24" t="s">
        <v>712</v>
      </c>
      <c r="M253" s="62" t="s">
        <v>713</v>
      </c>
      <c r="N253" s="24">
        <v>1</v>
      </c>
      <c r="O253" s="24"/>
      <c r="P253" s="24"/>
      <c r="Q253" s="24"/>
      <c r="R253" s="62"/>
      <c r="S253" s="24"/>
    </row>
    <row r="254" spans="1:19" ht="15">
      <c r="A254" s="34"/>
      <c r="B254" s="51"/>
      <c r="C254" s="71"/>
      <c r="D254" s="78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79"/>
      <c r="S254" s="24"/>
    </row>
    <row r="255" spans="1:19" ht="30">
      <c r="A255" s="34">
        <v>41708217832000</v>
      </c>
      <c r="B255" s="51" t="s">
        <v>336</v>
      </c>
      <c r="C255" s="71">
        <f>SUM(C256:C257)</f>
        <v>2203</v>
      </c>
      <c r="D255" s="78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79"/>
      <c r="S255" s="24"/>
    </row>
    <row r="256" spans="1:19" ht="45">
      <c r="A256" s="34">
        <v>41708217832010</v>
      </c>
      <c r="B256" s="51" t="s">
        <v>43</v>
      </c>
      <c r="C256" s="36">
        <v>1683</v>
      </c>
      <c r="D256" s="83" t="s">
        <v>714</v>
      </c>
      <c r="E256" s="50">
        <v>824821</v>
      </c>
      <c r="F256" s="24" t="s">
        <v>1463</v>
      </c>
      <c r="G256" s="24"/>
      <c r="H256" s="24"/>
      <c r="I256" s="24"/>
      <c r="J256" s="24">
        <v>822081</v>
      </c>
      <c r="K256" s="24" t="s">
        <v>694</v>
      </c>
      <c r="L256" s="24"/>
      <c r="M256" s="24"/>
      <c r="N256" s="24"/>
      <c r="O256" s="24">
        <v>823221</v>
      </c>
      <c r="P256" s="24" t="s">
        <v>715</v>
      </c>
      <c r="Q256" s="4" t="s">
        <v>716</v>
      </c>
      <c r="R256" s="62" t="s">
        <v>717</v>
      </c>
      <c r="S256" s="24">
        <v>1</v>
      </c>
    </row>
    <row r="257" spans="1:19" ht="45">
      <c r="A257" s="34">
        <v>41708217832020</v>
      </c>
      <c r="B257" s="51" t="s">
        <v>81</v>
      </c>
      <c r="C257" s="36">
        <v>520</v>
      </c>
      <c r="D257" s="83" t="s">
        <v>718</v>
      </c>
      <c r="E257" s="50">
        <v>824821</v>
      </c>
      <c r="F257" s="24" t="s">
        <v>1463</v>
      </c>
      <c r="G257" s="24"/>
      <c r="H257" s="24"/>
      <c r="I257" s="24"/>
      <c r="J257" s="24">
        <v>822081</v>
      </c>
      <c r="K257" s="24" t="s">
        <v>694</v>
      </c>
      <c r="L257" s="24"/>
      <c r="M257" s="24"/>
      <c r="N257" s="24"/>
      <c r="O257" s="24">
        <v>824591</v>
      </c>
      <c r="P257" s="24" t="s">
        <v>719</v>
      </c>
      <c r="Q257" s="4" t="s">
        <v>720</v>
      </c>
      <c r="R257" s="86" t="s">
        <v>718</v>
      </c>
      <c r="S257" s="24">
        <v>1</v>
      </c>
    </row>
    <row r="258" spans="1:19" ht="15">
      <c r="A258" s="34"/>
      <c r="B258" s="51"/>
      <c r="C258" s="71"/>
      <c r="D258" s="78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79"/>
      <c r="S258" s="24"/>
    </row>
    <row r="259" spans="1:19" ht="15">
      <c r="A259" s="34">
        <v>41708217837000</v>
      </c>
      <c r="B259" s="51" t="s">
        <v>337</v>
      </c>
      <c r="C259" s="36">
        <v>11996</v>
      </c>
      <c r="D259" s="76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77"/>
      <c r="S259" s="24"/>
    </row>
    <row r="260" spans="1:19" ht="45">
      <c r="A260" s="34">
        <v>41708217837030</v>
      </c>
      <c r="B260" s="51" t="s">
        <v>44</v>
      </c>
      <c r="C260" s="36">
        <v>11996</v>
      </c>
      <c r="D260" s="83" t="s">
        <v>721</v>
      </c>
      <c r="E260" s="50">
        <v>824821</v>
      </c>
      <c r="F260" s="24" t="s">
        <v>1463</v>
      </c>
      <c r="G260" s="24"/>
      <c r="H260" s="24"/>
      <c r="I260" s="24"/>
      <c r="J260" s="24">
        <v>822131</v>
      </c>
      <c r="K260" s="24" t="s">
        <v>722</v>
      </c>
      <c r="L260" s="4" t="s">
        <v>723</v>
      </c>
      <c r="M260" s="62" t="s">
        <v>724</v>
      </c>
      <c r="N260" s="24">
        <v>1</v>
      </c>
      <c r="O260" s="24"/>
      <c r="P260" s="24"/>
      <c r="Q260" s="4"/>
      <c r="R260" s="62"/>
      <c r="S260" s="24"/>
    </row>
    <row r="261" spans="1:19" ht="15">
      <c r="A261" s="34"/>
      <c r="B261" s="51"/>
      <c r="C261" s="71"/>
      <c r="D261" s="78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79"/>
      <c r="S261" s="24"/>
    </row>
    <row r="262" spans="1:19" ht="15">
      <c r="A262" s="34">
        <v>41708217840000</v>
      </c>
      <c r="B262" s="51" t="s">
        <v>338</v>
      </c>
      <c r="C262" s="71">
        <v>6287</v>
      </c>
      <c r="D262" s="78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79"/>
      <c r="S262" s="24"/>
    </row>
    <row r="263" spans="1:19" ht="45">
      <c r="A263" s="34">
        <v>41708217840010</v>
      </c>
      <c r="B263" s="51" t="s">
        <v>45</v>
      </c>
      <c r="C263" s="36">
        <v>4987</v>
      </c>
      <c r="D263" s="83" t="s">
        <v>726</v>
      </c>
      <c r="E263" s="50">
        <v>824821</v>
      </c>
      <c r="F263" s="24" t="s">
        <v>1463</v>
      </c>
      <c r="G263" s="24"/>
      <c r="H263" s="24"/>
      <c r="I263" s="24"/>
      <c r="J263" s="24">
        <v>822201</v>
      </c>
      <c r="K263" s="24" t="s">
        <v>725</v>
      </c>
      <c r="L263" s="4" t="s">
        <v>727</v>
      </c>
      <c r="M263" s="62" t="s">
        <v>728</v>
      </c>
      <c r="N263" s="24">
        <v>1</v>
      </c>
      <c r="O263" s="24"/>
      <c r="P263" s="24"/>
      <c r="Q263" s="4"/>
      <c r="R263" s="62"/>
      <c r="S263" s="24"/>
    </row>
    <row r="264" spans="1:19" ht="45">
      <c r="A264" s="34">
        <v>41708217840020</v>
      </c>
      <c r="B264" s="51" t="s">
        <v>82</v>
      </c>
      <c r="C264" s="36">
        <v>334</v>
      </c>
      <c r="D264" s="83" t="s">
        <v>1098</v>
      </c>
      <c r="E264" s="50">
        <v>824821</v>
      </c>
      <c r="F264" s="24" t="s">
        <v>1463</v>
      </c>
      <c r="G264" s="24"/>
      <c r="H264" s="24"/>
      <c r="I264" s="24"/>
      <c r="J264" s="24">
        <v>822201</v>
      </c>
      <c r="K264" s="24" t="s">
        <v>725</v>
      </c>
      <c r="L264" s="24"/>
      <c r="M264" s="24"/>
      <c r="N264" s="24"/>
      <c r="O264" s="24">
        <v>823441</v>
      </c>
      <c r="P264" s="24" t="s">
        <v>730</v>
      </c>
      <c r="Q264" s="4"/>
      <c r="R264" s="62"/>
      <c r="S264" s="24"/>
    </row>
    <row r="265" spans="1:19" ht="45">
      <c r="A265" s="34">
        <v>41708217840030</v>
      </c>
      <c r="B265" s="51" t="s">
        <v>83</v>
      </c>
      <c r="C265" s="36">
        <v>966</v>
      </c>
      <c r="D265" s="83" t="s">
        <v>729</v>
      </c>
      <c r="E265" s="50">
        <v>824821</v>
      </c>
      <c r="F265" s="24" t="s">
        <v>1463</v>
      </c>
      <c r="G265" s="24"/>
      <c r="H265" s="24"/>
      <c r="I265" s="24"/>
      <c r="J265" s="24">
        <v>822201</v>
      </c>
      <c r="K265" s="24" t="s">
        <v>725</v>
      </c>
      <c r="L265" s="24"/>
      <c r="M265" s="24"/>
      <c r="N265" s="24"/>
      <c r="O265" s="24">
        <v>823441</v>
      </c>
      <c r="P265" s="24" t="s">
        <v>730</v>
      </c>
      <c r="Q265" s="4" t="s">
        <v>731</v>
      </c>
      <c r="R265" s="62" t="s">
        <v>732</v>
      </c>
      <c r="S265" s="24">
        <v>1</v>
      </c>
    </row>
    <row r="266" spans="1:19" ht="15">
      <c r="A266" s="34"/>
      <c r="B266" s="51"/>
      <c r="C266" s="71"/>
      <c r="D266" s="78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79"/>
      <c r="S266" s="24"/>
    </row>
    <row r="267" spans="1:19" ht="15">
      <c r="A267" s="34">
        <v>41708217842000</v>
      </c>
      <c r="B267" s="51" t="s">
        <v>339</v>
      </c>
      <c r="C267" s="36">
        <v>1316</v>
      </c>
      <c r="D267" s="76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77"/>
      <c r="S267" s="24"/>
    </row>
    <row r="268" spans="1:19" ht="45">
      <c r="A268" s="34">
        <v>41708217842010</v>
      </c>
      <c r="B268" s="51" t="s">
        <v>284</v>
      </c>
      <c r="C268" s="36">
        <v>1316</v>
      </c>
      <c r="D268" s="83" t="s">
        <v>733</v>
      </c>
      <c r="E268" s="50">
        <v>824821</v>
      </c>
      <c r="F268" s="24" t="s">
        <v>1463</v>
      </c>
      <c r="G268" s="24"/>
      <c r="H268" s="24"/>
      <c r="I268" s="24"/>
      <c r="J268" s="24">
        <v>822211</v>
      </c>
      <c r="K268" s="24" t="s">
        <v>742</v>
      </c>
      <c r="L268" s="24"/>
      <c r="M268" s="24"/>
      <c r="N268" s="24"/>
      <c r="O268" s="24">
        <v>823251</v>
      </c>
      <c r="P268" s="24" t="s">
        <v>734</v>
      </c>
      <c r="Q268" s="4" t="s">
        <v>735</v>
      </c>
      <c r="R268" s="62" t="s">
        <v>736</v>
      </c>
      <c r="S268" s="24">
        <v>1</v>
      </c>
    </row>
    <row r="269" spans="1:19" ht="15">
      <c r="A269" s="34"/>
      <c r="B269" s="51"/>
      <c r="C269" s="71"/>
      <c r="D269" s="78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79"/>
      <c r="S269" s="24"/>
    </row>
    <row r="270" spans="1:19" ht="15">
      <c r="A270" s="34">
        <v>41708217845000</v>
      </c>
      <c r="B270" s="51" t="s">
        <v>340</v>
      </c>
      <c r="C270" s="36">
        <v>2130</v>
      </c>
      <c r="D270" s="76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77"/>
      <c r="S270" s="24"/>
    </row>
    <row r="271" spans="1:19" ht="45">
      <c r="A271" s="34">
        <v>41708217845010</v>
      </c>
      <c r="B271" s="51" t="s">
        <v>46</v>
      </c>
      <c r="C271" s="36">
        <v>2130</v>
      </c>
      <c r="D271" s="83" t="s">
        <v>737</v>
      </c>
      <c r="E271" s="50">
        <v>824821</v>
      </c>
      <c r="F271" s="24" t="s">
        <v>1463</v>
      </c>
      <c r="G271" s="24"/>
      <c r="H271" s="24"/>
      <c r="I271" s="24"/>
      <c r="J271" s="24">
        <v>822211</v>
      </c>
      <c r="K271" s="24" t="s">
        <v>742</v>
      </c>
      <c r="L271" s="24"/>
      <c r="M271" s="24"/>
      <c r="N271" s="24"/>
      <c r="O271" s="24">
        <v>823231</v>
      </c>
      <c r="P271" s="24" t="s">
        <v>738</v>
      </c>
      <c r="Q271" s="4" t="s">
        <v>739</v>
      </c>
      <c r="R271" s="62" t="s">
        <v>740</v>
      </c>
      <c r="S271" s="24">
        <v>1</v>
      </c>
    </row>
    <row r="272" spans="1:19" ht="15">
      <c r="A272" s="34"/>
      <c r="B272" s="51"/>
      <c r="C272" s="61"/>
      <c r="D272" s="82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84"/>
      <c r="S272" s="24"/>
    </row>
    <row r="273" spans="1:19" ht="15">
      <c r="A273" s="34">
        <v>41708217849000</v>
      </c>
      <c r="B273" s="51" t="s">
        <v>341</v>
      </c>
      <c r="C273" s="71">
        <v>2958</v>
      </c>
      <c r="D273" s="78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79"/>
      <c r="S273" s="24"/>
    </row>
    <row r="274" spans="1:19" ht="45">
      <c r="A274" s="34">
        <v>41708217849010</v>
      </c>
      <c r="B274" s="51" t="s">
        <v>84</v>
      </c>
      <c r="C274" s="36">
        <v>1710</v>
      </c>
      <c r="D274" s="83" t="s">
        <v>741</v>
      </c>
      <c r="E274" s="50">
        <v>824821</v>
      </c>
      <c r="F274" s="24" t="s">
        <v>1463</v>
      </c>
      <c r="G274" s="24"/>
      <c r="H274" s="24"/>
      <c r="I274" s="24"/>
      <c r="J274" s="24">
        <v>822211</v>
      </c>
      <c r="K274" s="24" t="s">
        <v>742</v>
      </c>
      <c r="L274" s="4" t="s">
        <v>743</v>
      </c>
      <c r="M274" s="62" t="s">
        <v>744</v>
      </c>
      <c r="N274" s="24">
        <v>1</v>
      </c>
      <c r="O274" s="24"/>
      <c r="P274" s="24"/>
      <c r="Q274" s="4"/>
      <c r="R274" s="62"/>
      <c r="S274" s="24"/>
    </row>
    <row r="275" spans="1:19" ht="45">
      <c r="A275" s="34">
        <v>41708217849020</v>
      </c>
      <c r="B275" s="51" t="s">
        <v>47</v>
      </c>
      <c r="C275" s="36">
        <v>774</v>
      </c>
      <c r="D275" s="83" t="s">
        <v>745</v>
      </c>
      <c r="E275" s="50">
        <v>824821</v>
      </c>
      <c r="F275" s="24" t="s">
        <v>1463</v>
      </c>
      <c r="G275" s="24"/>
      <c r="H275" s="24"/>
      <c r="I275" s="24"/>
      <c r="J275" s="24">
        <v>822211</v>
      </c>
      <c r="K275" s="24" t="s">
        <v>742</v>
      </c>
      <c r="L275" s="24"/>
      <c r="M275" s="24"/>
      <c r="N275" s="24"/>
      <c r="O275" s="24">
        <v>824571</v>
      </c>
      <c r="P275" s="24" t="s">
        <v>746</v>
      </c>
      <c r="Q275" s="4" t="s">
        <v>747</v>
      </c>
      <c r="R275" s="75" t="s">
        <v>748</v>
      </c>
      <c r="S275" s="24">
        <v>1</v>
      </c>
    </row>
    <row r="276" spans="1:19" ht="45">
      <c r="A276" s="34">
        <v>41708217849030</v>
      </c>
      <c r="B276" s="51" t="s">
        <v>85</v>
      </c>
      <c r="C276" s="36">
        <v>474</v>
      </c>
      <c r="D276" s="83" t="s">
        <v>749</v>
      </c>
      <c r="E276" s="50">
        <v>824821</v>
      </c>
      <c r="F276" s="24" t="s">
        <v>1463</v>
      </c>
      <c r="G276" s="24"/>
      <c r="H276" s="24"/>
      <c r="I276" s="24"/>
      <c r="J276" s="24">
        <v>822211</v>
      </c>
      <c r="K276" s="24" t="s">
        <v>742</v>
      </c>
      <c r="L276" s="24"/>
      <c r="M276" s="24"/>
      <c r="N276" s="24"/>
      <c r="O276" s="24">
        <v>823241</v>
      </c>
      <c r="P276" s="24" t="s">
        <v>750</v>
      </c>
      <c r="Q276" s="4" t="s">
        <v>751</v>
      </c>
      <c r="R276" s="62" t="s">
        <v>752</v>
      </c>
      <c r="S276" s="24">
        <v>1</v>
      </c>
    </row>
    <row r="277" spans="1:19" ht="15">
      <c r="A277" s="20"/>
      <c r="B277" s="51"/>
      <c r="C277" s="71"/>
      <c r="D277" s="23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5"/>
      <c r="S277" s="24"/>
    </row>
    <row r="278" spans="1:19" ht="15">
      <c r="A278" s="29">
        <v>41708219000000</v>
      </c>
      <c r="B278" s="30" t="s">
        <v>48</v>
      </c>
      <c r="C278" s="87">
        <v>49555</v>
      </c>
      <c r="D278" s="23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5"/>
      <c r="S278" s="24"/>
    </row>
    <row r="279" spans="1:19" ht="45">
      <c r="A279" s="114">
        <v>41708219600010</v>
      </c>
      <c r="B279" s="129" t="s">
        <v>229</v>
      </c>
      <c r="C279" s="133">
        <v>10152</v>
      </c>
      <c r="D279" s="134" t="s">
        <v>1243</v>
      </c>
      <c r="E279" s="120">
        <v>825021</v>
      </c>
      <c r="F279" s="46" t="s">
        <v>1464</v>
      </c>
      <c r="G279" s="121" t="s">
        <v>1245</v>
      </c>
      <c r="H279" s="122" t="s">
        <v>1246</v>
      </c>
      <c r="I279" s="46">
        <v>1</v>
      </c>
      <c r="J279" s="121">
        <v>825761</v>
      </c>
      <c r="K279" s="121" t="s">
        <v>1244</v>
      </c>
      <c r="L279" s="121" t="s">
        <v>1245</v>
      </c>
      <c r="M279" s="122" t="s">
        <v>1246</v>
      </c>
      <c r="N279" s="121">
        <v>1</v>
      </c>
      <c r="O279" s="46"/>
      <c r="P279" s="46"/>
      <c r="Q279" s="121"/>
      <c r="R279" s="122"/>
      <c r="S279" s="46"/>
    </row>
    <row r="280" spans="1:19" ht="15">
      <c r="A280" s="29"/>
      <c r="B280" s="72"/>
      <c r="C280" s="31"/>
      <c r="D280" s="23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5"/>
      <c r="S280" s="24"/>
    </row>
    <row r="281" spans="1:19" ht="15">
      <c r="A281" s="29"/>
      <c r="B281" s="72"/>
      <c r="C281" s="31"/>
      <c r="D281" s="23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5"/>
      <c r="S281" s="24"/>
    </row>
    <row r="282" spans="1:19" ht="30">
      <c r="A282" s="34">
        <v>41708219811000</v>
      </c>
      <c r="B282" s="51" t="s">
        <v>342</v>
      </c>
      <c r="C282" s="71">
        <f>SUM(C283:C285)</f>
        <v>5882</v>
      </c>
      <c r="D282" s="88"/>
      <c r="E282" s="89"/>
      <c r="F282" s="89"/>
      <c r="G282" s="89"/>
      <c r="H282" s="89"/>
      <c r="I282" s="89"/>
      <c r="J282" s="65"/>
      <c r="K282" s="65"/>
      <c r="L282" s="65"/>
      <c r="M282" s="65"/>
      <c r="N282" s="65"/>
      <c r="O282" s="65"/>
      <c r="P282" s="65"/>
      <c r="Q282" s="65"/>
      <c r="R282" s="66"/>
      <c r="S282" s="24"/>
    </row>
    <row r="283" spans="1:19" ht="45">
      <c r="A283" s="34">
        <v>41708219811010</v>
      </c>
      <c r="B283" s="51" t="s">
        <v>86</v>
      </c>
      <c r="C283" s="36">
        <v>4182</v>
      </c>
      <c r="D283" s="83" t="s">
        <v>1374</v>
      </c>
      <c r="E283" s="50">
        <v>825021</v>
      </c>
      <c r="F283" s="24" t="s">
        <v>1464</v>
      </c>
      <c r="G283" s="24"/>
      <c r="H283" s="24"/>
      <c r="I283" s="24"/>
      <c r="J283" s="65">
        <v>822021</v>
      </c>
      <c r="K283" s="65" t="s">
        <v>1247</v>
      </c>
      <c r="L283" s="65" t="s">
        <v>1248</v>
      </c>
      <c r="M283" s="66" t="s">
        <v>1249</v>
      </c>
      <c r="N283" s="65">
        <v>1</v>
      </c>
      <c r="O283" s="24"/>
      <c r="P283" s="24"/>
      <c r="Q283" s="65"/>
      <c r="R283" s="66"/>
      <c r="S283" s="24"/>
    </row>
    <row r="284" spans="1:19" ht="45">
      <c r="A284" s="34">
        <v>41708219811020</v>
      </c>
      <c r="B284" s="51" t="s">
        <v>49</v>
      </c>
      <c r="C284" s="36">
        <v>991</v>
      </c>
      <c r="D284" s="83" t="s">
        <v>1375</v>
      </c>
      <c r="E284" s="50">
        <v>825021</v>
      </c>
      <c r="F284" s="24" t="s">
        <v>1464</v>
      </c>
      <c r="G284" s="24"/>
      <c r="H284" s="24"/>
      <c r="I284" s="24"/>
      <c r="J284" s="65">
        <v>822030</v>
      </c>
      <c r="K284" s="65" t="s">
        <v>1250</v>
      </c>
      <c r="L284" s="65"/>
      <c r="M284" s="65"/>
      <c r="N284" s="65"/>
      <c r="O284" s="24"/>
      <c r="P284" s="24"/>
      <c r="Q284" s="65"/>
      <c r="R284" s="66"/>
      <c r="S284" s="24"/>
    </row>
    <row r="285" spans="1:19" ht="45">
      <c r="A285" s="34">
        <v>41708219811030</v>
      </c>
      <c r="B285" s="24" t="s">
        <v>214</v>
      </c>
      <c r="C285" s="36">
        <v>709</v>
      </c>
      <c r="D285" s="83" t="s">
        <v>1376</v>
      </c>
      <c r="E285" s="50">
        <v>825021</v>
      </c>
      <c r="F285" s="24" t="s">
        <v>1464</v>
      </c>
      <c r="G285" s="24"/>
      <c r="H285" s="24"/>
      <c r="I285" s="24"/>
      <c r="J285" s="65">
        <v>822031</v>
      </c>
      <c r="K285" s="65" t="s">
        <v>1250</v>
      </c>
      <c r="L285" s="65" t="s">
        <v>1251</v>
      </c>
      <c r="M285" s="66" t="s">
        <v>1252</v>
      </c>
      <c r="N285" s="65">
        <v>1</v>
      </c>
      <c r="O285" s="24"/>
      <c r="P285" s="24"/>
      <c r="Q285" s="65"/>
      <c r="R285" s="66"/>
      <c r="S285" s="24"/>
    </row>
    <row r="286" spans="1:19" ht="15">
      <c r="A286" s="34"/>
      <c r="B286" s="24"/>
      <c r="C286" s="35"/>
      <c r="D286" s="23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5"/>
      <c r="S286" s="24"/>
    </row>
    <row r="287" spans="1:19" ht="30">
      <c r="A287" s="34">
        <v>41708219820000</v>
      </c>
      <c r="B287" s="24" t="s">
        <v>343</v>
      </c>
      <c r="C287" s="35">
        <f>SUM(C288:C290)</f>
        <v>3903</v>
      </c>
      <c r="D287" s="90"/>
      <c r="E287" s="91"/>
      <c r="F287" s="91"/>
      <c r="G287" s="91"/>
      <c r="H287" s="91"/>
      <c r="I287" s="91"/>
      <c r="J287" s="65"/>
      <c r="K287" s="65"/>
      <c r="L287" s="65"/>
      <c r="M287" s="65"/>
      <c r="N287" s="65"/>
      <c r="O287" s="65"/>
      <c r="P287" s="65"/>
      <c r="Q287" s="65"/>
      <c r="R287" s="66"/>
      <c r="S287" s="24"/>
    </row>
    <row r="288" spans="1:19" ht="45">
      <c r="A288" s="34">
        <v>41708219820010</v>
      </c>
      <c r="B288" s="24" t="s">
        <v>87</v>
      </c>
      <c r="C288" s="36">
        <v>1956</v>
      </c>
      <c r="D288" s="88" t="s">
        <v>1253</v>
      </c>
      <c r="E288" s="50">
        <v>825021</v>
      </c>
      <c r="F288" s="24" t="s">
        <v>1464</v>
      </c>
      <c r="G288" s="24"/>
      <c r="H288" s="24"/>
      <c r="I288" s="24"/>
      <c r="J288" s="65">
        <v>821961</v>
      </c>
      <c r="K288" s="65" t="s">
        <v>1254</v>
      </c>
      <c r="L288" s="65" t="s">
        <v>1255</v>
      </c>
      <c r="M288" s="66" t="s">
        <v>1256</v>
      </c>
      <c r="N288" s="65">
        <v>1</v>
      </c>
      <c r="O288" s="24"/>
      <c r="P288" s="24"/>
      <c r="Q288" s="65"/>
      <c r="R288" s="66"/>
      <c r="S288" s="24"/>
    </row>
    <row r="289" spans="1:16376" ht="45">
      <c r="A289" s="34">
        <v>41708219820020</v>
      </c>
      <c r="B289" s="24" t="s">
        <v>88</v>
      </c>
      <c r="C289" s="36">
        <v>1129</v>
      </c>
      <c r="D289" s="88" t="s">
        <v>1257</v>
      </c>
      <c r="E289" s="50">
        <v>825021</v>
      </c>
      <c r="F289" s="24" t="s">
        <v>1464</v>
      </c>
      <c r="G289" s="24"/>
      <c r="H289" s="24"/>
      <c r="I289" s="24"/>
      <c r="J289" s="65">
        <v>821961</v>
      </c>
      <c r="K289" s="65" t="s">
        <v>1254</v>
      </c>
      <c r="L289" s="65"/>
      <c r="M289" s="65"/>
      <c r="N289" s="65"/>
      <c r="O289" s="65">
        <v>823631</v>
      </c>
      <c r="P289" s="65" t="s">
        <v>1258</v>
      </c>
      <c r="Q289" s="65" t="s">
        <v>1259</v>
      </c>
      <c r="R289" s="66" t="s">
        <v>1260</v>
      </c>
      <c r="S289" s="24">
        <v>1</v>
      </c>
    </row>
    <row r="290" spans="1:16376" ht="45">
      <c r="A290" s="34">
        <v>41708219820030</v>
      </c>
      <c r="B290" s="24" t="s">
        <v>89</v>
      </c>
      <c r="C290" s="36">
        <v>818</v>
      </c>
      <c r="D290" s="88" t="s">
        <v>1261</v>
      </c>
      <c r="E290" s="50">
        <v>825021</v>
      </c>
      <c r="F290" s="24" t="s">
        <v>1464</v>
      </c>
      <c r="G290" s="24"/>
      <c r="H290" s="24"/>
      <c r="I290" s="24"/>
      <c r="J290" s="65">
        <v>821961</v>
      </c>
      <c r="K290" s="65" t="s">
        <v>1254</v>
      </c>
      <c r="L290" s="65"/>
      <c r="M290" s="65"/>
      <c r="N290" s="65"/>
      <c r="O290" s="65">
        <v>823731</v>
      </c>
      <c r="P290" s="65" t="s">
        <v>1262</v>
      </c>
      <c r="Q290" s="65" t="s">
        <v>1263</v>
      </c>
      <c r="R290" s="66" t="s">
        <v>1264</v>
      </c>
      <c r="S290" s="24">
        <v>1</v>
      </c>
    </row>
    <row r="291" spans="1:16376" ht="15">
      <c r="A291" s="34"/>
      <c r="B291" s="24"/>
      <c r="C291" s="35"/>
      <c r="D291" s="23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5"/>
      <c r="S291" s="24"/>
    </row>
    <row r="292" spans="1:16376" ht="15">
      <c r="A292" s="34">
        <v>41708219830000</v>
      </c>
      <c r="B292" s="24" t="s">
        <v>344</v>
      </c>
      <c r="C292" s="35">
        <f>SUM(C293:C295)</f>
        <v>5375</v>
      </c>
      <c r="D292" s="90"/>
      <c r="E292" s="91"/>
      <c r="F292" s="91"/>
      <c r="G292" s="91"/>
      <c r="H292" s="91"/>
      <c r="I292" s="91"/>
      <c r="J292" s="65"/>
      <c r="K292" s="65"/>
      <c r="L292" s="65"/>
      <c r="M292" s="65"/>
      <c r="N292" s="65"/>
      <c r="O292" s="65"/>
      <c r="P292" s="65"/>
      <c r="Q292" s="65"/>
      <c r="R292" s="66"/>
      <c r="S292" s="24"/>
    </row>
    <row r="293" spans="1:16376" ht="45">
      <c r="A293" s="34">
        <v>41708219830010</v>
      </c>
      <c r="B293" s="24" t="s">
        <v>90</v>
      </c>
      <c r="C293" s="36">
        <v>1900</v>
      </c>
      <c r="D293" s="83" t="s">
        <v>1377</v>
      </c>
      <c r="E293" s="50">
        <v>825021</v>
      </c>
      <c r="F293" s="24" t="s">
        <v>1464</v>
      </c>
      <c r="G293" s="24"/>
      <c r="H293" s="24"/>
      <c r="I293" s="24"/>
      <c r="J293" s="65">
        <v>822041</v>
      </c>
      <c r="K293" s="65" t="s">
        <v>1265</v>
      </c>
      <c r="L293" s="65" t="s">
        <v>1266</v>
      </c>
      <c r="M293" s="66" t="s">
        <v>1267</v>
      </c>
      <c r="N293" s="65">
        <v>1</v>
      </c>
      <c r="O293" s="24"/>
      <c r="P293" s="24"/>
      <c r="Q293" s="65"/>
      <c r="R293" s="66"/>
      <c r="S293" s="24"/>
    </row>
    <row r="294" spans="1:16376" ht="45">
      <c r="A294" s="34">
        <v>41708219830020</v>
      </c>
      <c r="B294" s="24" t="s">
        <v>91</v>
      </c>
      <c r="C294" s="36">
        <v>1297</v>
      </c>
      <c r="D294" s="83" t="s">
        <v>1378</v>
      </c>
      <c r="E294" s="50">
        <v>825021</v>
      </c>
      <c r="F294" s="24" t="s">
        <v>1464</v>
      </c>
      <c r="G294" s="24"/>
      <c r="H294" s="24"/>
      <c r="I294" s="24"/>
      <c r="J294" s="65">
        <v>822021</v>
      </c>
      <c r="K294" s="65" t="s">
        <v>1247</v>
      </c>
      <c r="L294" s="65"/>
      <c r="M294" s="65"/>
      <c r="N294" s="65"/>
      <c r="O294" s="65">
        <v>823681</v>
      </c>
      <c r="P294" s="65" t="s">
        <v>1268</v>
      </c>
      <c r="Q294" s="65" t="s">
        <v>1269</v>
      </c>
      <c r="R294" s="66" t="s">
        <v>1270</v>
      </c>
      <c r="S294" s="24">
        <v>1</v>
      </c>
    </row>
    <row r="295" spans="1:16376" ht="45">
      <c r="A295" s="34">
        <v>41708219830030</v>
      </c>
      <c r="B295" s="24" t="s">
        <v>92</v>
      </c>
      <c r="C295" s="36">
        <v>2178</v>
      </c>
      <c r="D295" s="83" t="s">
        <v>1379</v>
      </c>
      <c r="E295" s="50">
        <v>825021</v>
      </c>
      <c r="F295" s="24" t="s">
        <v>1464</v>
      </c>
      <c r="G295" s="24"/>
      <c r="H295" s="24"/>
      <c r="I295" s="24"/>
      <c r="J295" s="65">
        <v>821911</v>
      </c>
      <c r="K295" s="65" t="s">
        <v>1271</v>
      </c>
      <c r="L295" s="65" t="s">
        <v>1272</v>
      </c>
      <c r="M295" s="66" t="s">
        <v>1273</v>
      </c>
      <c r="N295" s="65">
        <v>1</v>
      </c>
      <c r="O295" s="24"/>
      <c r="P295" s="24"/>
      <c r="Q295" s="65"/>
      <c r="R295" s="66"/>
      <c r="S295" s="24"/>
    </row>
    <row r="296" spans="1:16376" ht="15">
      <c r="A296" s="34"/>
      <c r="B296" s="24"/>
      <c r="C296" s="43"/>
      <c r="D296" s="23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5"/>
      <c r="S296" s="24"/>
    </row>
    <row r="297" spans="1:16376" ht="15">
      <c r="A297" s="34">
        <v>41708219836000</v>
      </c>
      <c r="B297" s="24" t="s">
        <v>230</v>
      </c>
      <c r="C297" s="35">
        <f>SUM(C298:C301)</f>
        <v>11168</v>
      </c>
      <c r="D297" s="90"/>
      <c r="E297" s="91"/>
      <c r="F297" s="91"/>
      <c r="G297" s="91"/>
      <c r="H297" s="91"/>
      <c r="I297" s="91"/>
      <c r="J297" s="65"/>
      <c r="K297" s="65"/>
      <c r="L297" s="65"/>
      <c r="M297" s="65"/>
      <c r="N297" s="65"/>
      <c r="O297" s="65"/>
      <c r="P297" s="65"/>
      <c r="Q297" s="65"/>
      <c r="R297" s="66"/>
      <c r="S297" s="24"/>
    </row>
    <row r="298" spans="1:16376" ht="45">
      <c r="A298" s="34">
        <v>41708219836010</v>
      </c>
      <c r="B298" s="24" t="s">
        <v>93</v>
      </c>
      <c r="C298" s="36">
        <v>8626</v>
      </c>
      <c r="D298" s="88" t="s">
        <v>1274</v>
      </c>
      <c r="E298" s="50">
        <v>825021</v>
      </c>
      <c r="F298" s="24" t="s">
        <v>1464</v>
      </c>
      <c r="G298" s="24"/>
      <c r="H298" s="24"/>
      <c r="I298" s="24"/>
      <c r="J298" s="65">
        <v>825771</v>
      </c>
      <c r="K298" s="65" t="s">
        <v>1275</v>
      </c>
      <c r="L298" s="65" t="s">
        <v>1276</v>
      </c>
      <c r="M298" s="66" t="s">
        <v>1277</v>
      </c>
      <c r="N298" s="65">
        <v>1</v>
      </c>
      <c r="O298" s="24"/>
      <c r="P298" s="24"/>
      <c r="Q298" s="65"/>
      <c r="R298" s="66"/>
      <c r="S298" s="24"/>
    </row>
    <row r="299" spans="1:16376" ht="45">
      <c r="A299" s="34">
        <v>41708219836020</v>
      </c>
      <c r="B299" s="24" t="s">
        <v>94</v>
      </c>
      <c r="C299" s="36">
        <v>847</v>
      </c>
      <c r="D299" s="83" t="s">
        <v>1380</v>
      </c>
      <c r="E299" s="50">
        <v>825021</v>
      </c>
      <c r="F299" s="24" t="s">
        <v>1464</v>
      </c>
      <c r="G299" s="24"/>
      <c r="H299" s="24"/>
      <c r="I299" s="24"/>
      <c r="J299" s="65">
        <v>825771</v>
      </c>
      <c r="K299" s="65" t="s">
        <v>1275</v>
      </c>
      <c r="L299" s="65"/>
      <c r="M299" s="65"/>
      <c r="N299" s="65"/>
      <c r="O299" s="65">
        <v>823711</v>
      </c>
      <c r="P299" s="65" t="s">
        <v>1278</v>
      </c>
      <c r="Q299" s="65" t="s">
        <v>1279</v>
      </c>
      <c r="R299" s="66"/>
      <c r="S299" s="24">
        <v>1</v>
      </c>
    </row>
    <row r="300" spans="1:16376" ht="45">
      <c r="A300" s="34">
        <v>41708219836030</v>
      </c>
      <c r="B300" s="70" t="s">
        <v>215</v>
      </c>
      <c r="C300" s="36">
        <v>951</v>
      </c>
      <c r="D300" s="83" t="s">
        <v>1381</v>
      </c>
      <c r="E300" s="50">
        <v>825021</v>
      </c>
      <c r="F300" s="24" t="s">
        <v>1464</v>
      </c>
      <c r="G300" s="24"/>
      <c r="H300" s="24"/>
      <c r="I300" s="24"/>
      <c r="J300" s="65">
        <v>825771</v>
      </c>
      <c r="K300" s="65" t="s">
        <v>1275</v>
      </c>
      <c r="L300" s="65"/>
      <c r="M300" s="65"/>
      <c r="N300" s="65"/>
      <c r="O300" s="65">
        <v>823661</v>
      </c>
      <c r="P300" s="65" t="s">
        <v>1280</v>
      </c>
      <c r="Q300" s="65" t="s">
        <v>1281</v>
      </c>
      <c r="R300" s="66" t="s">
        <v>1282</v>
      </c>
      <c r="S300" s="24">
        <v>1</v>
      </c>
    </row>
    <row r="301" spans="1:16376" ht="45">
      <c r="A301" s="34">
        <v>41708219836040</v>
      </c>
      <c r="B301" s="54" t="s">
        <v>95</v>
      </c>
      <c r="C301" s="36">
        <v>744</v>
      </c>
      <c r="D301" s="88" t="s">
        <v>1283</v>
      </c>
      <c r="E301" s="50">
        <v>825021</v>
      </c>
      <c r="F301" s="24" t="s">
        <v>1464</v>
      </c>
      <c r="G301" s="24"/>
      <c r="H301" s="24"/>
      <c r="I301" s="24"/>
      <c r="J301" s="65">
        <v>825771</v>
      </c>
      <c r="K301" s="65" t="s">
        <v>1275</v>
      </c>
      <c r="L301" s="65"/>
      <c r="M301" s="65"/>
      <c r="N301" s="65"/>
      <c r="O301" s="65">
        <v>825851</v>
      </c>
      <c r="P301" s="65" t="s">
        <v>1284</v>
      </c>
      <c r="Q301" s="65" t="s">
        <v>1285</v>
      </c>
      <c r="R301" s="66"/>
      <c r="S301" s="24">
        <v>1</v>
      </c>
    </row>
    <row r="302" spans="1:16376" ht="30">
      <c r="A302" s="34"/>
      <c r="B302" s="70" t="s">
        <v>1289</v>
      </c>
      <c r="C302" s="92">
        <v>1402</v>
      </c>
      <c r="D302" s="93"/>
      <c r="E302" s="92"/>
      <c r="F302" s="92"/>
      <c r="G302" s="92"/>
      <c r="H302" s="92"/>
      <c r="I302" s="92"/>
      <c r="J302" s="65">
        <v>825771</v>
      </c>
      <c r="K302" s="65" t="s">
        <v>1275</v>
      </c>
      <c r="L302" s="65"/>
      <c r="M302" s="65"/>
      <c r="N302" s="65"/>
      <c r="O302" s="65">
        <v>825841</v>
      </c>
      <c r="P302" s="65" t="s">
        <v>1286</v>
      </c>
      <c r="Q302" s="65" t="s">
        <v>1287</v>
      </c>
      <c r="R302" s="66" t="s">
        <v>1288</v>
      </c>
      <c r="S302" s="24">
        <v>1</v>
      </c>
    </row>
    <row r="303" spans="1:16376" ht="15">
      <c r="A303" s="94"/>
      <c r="B303" s="65"/>
      <c r="C303" s="65"/>
      <c r="D303" s="63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6"/>
      <c r="S303" s="65"/>
      <c r="T303" s="14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H303" s="13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  <c r="DY303" s="13"/>
      <c r="DZ303" s="13"/>
      <c r="EA303" s="13"/>
      <c r="EB303" s="13"/>
      <c r="EC303" s="13"/>
      <c r="ED303" s="13"/>
      <c r="EE303" s="13"/>
      <c r="EF303" s="13"/>
      <c r="EG303" s="13"/>
      <c r="EH303" s="13"/>
      <c r="EI303" s="13"/>
      <c r="EJ303" s="13"/>
      <c r="EK303" s="13"/>
      <c r="EL303" s="13"/>
      <c r="EM303" s="13"/>
      <c r="EN303" s="13"/>
      <c r="EO303" s="13"/>
      <c r="EP303" s="13"/>
      <c r="EQ303" s="13"/>
      <c r="ER303" s="13"/>
      <c r="ES303" s="13"/>
      <c r="ET303" s="13"/>
      <c r="EU303" s="13"/>
      <c r="EV303" s="13"/>
      <c r="EW303" s="13"/>
      <c r="EX303" s="13"/>
      <c r="EY303" s="13"/>
      <c r="EZ303" s="13"/>
      <c r="FA303" s="13"/>
      <c r="FB303" s="13"/>
      <c r="FC303" s="13"/>
      <c r="FD303" s="13"/>
      <c r="FE303" s="13"/>
      <c r="FF303" s="13"/>
      <c r="FG303" s="13"/>
      <c r="FH303" s="13"/>
      <c r="FI303" s="13"/>
      <c r="FJ303" s="13"/>
      <c r="FK303" s="13"/>
      <c r="FL303" s="13"/>
      <c r="FM303" s="13"/>
      <c r="FN303" s="13"/>
      <c r="FO303" s="13"/>
      <c r="FP303" s="13"/>
      <c r="FQ303" s="13"/>
      <c r="FR303" s="13"/>
      <c r="FS303" s="13"/>
      <c r="FT303" s="13"/>
      <c r="FU303" s="13"/>
      <c r="FV303" s="13"/>
      <c r="FW303" s="13"/>
      <c r="FX303" s="13"/>
      <c r="FY303" s="13"/>
      <c r="FZ303" s="13"/>
      <c r="GA303" s="13"/>
      <c r="GB303" s="13"/>
      <c r="GC303" s="13"/>
      <c r="GD303" s="13"/>
      <c r="GE303" s="13"/>
      <c r="GF303" s="13"/>
      <c r="GG303" s="13"/>
      <c r="GH303" s="13"/>
      <c r="GI303" s="13"/>
      <c r="GJ303" s="13"/>
      <c r="GK303" s="13"/>
      <c r="GL303" s="13"/>
      <c r="GM303" s="13"/>
      <c r="GN303" s="13"/>
      <c r="GO303" s="13"/>
      <c r="GP303" s="13"/>
      <c r="GQ303" s="13"/>
      <c r="GR303" s="13"/>
      <c r="GS303" s="13"/>
      <c r="GT303" s="13"/>
      <c r="GU303" s="13"/>
      <c r="GV303" s="13"/>
      <c r="GW303" s="13"/>
      <c r="GX303" s="13"/>
      <c r="GY303" s="13"/>
      <c r="GZ303" s="13"/>
      <c r="HA303" s="13"/>
      <c r="HB303" s="13"/>
      <c r="HC303" s="13"/>
      <c r="HD303" s="13"/>
      <c r="HE303" s="13"/>
      <c r="HF303" s="13"/>
      <c r="HG303" s="13"/>
      <c r="HH303" s="13"/>
      <c r="HI303" s="13"/>
      <c r="HJ303" s="13"/>
      <c r="HK303" s="13"/>
      <c r="HL303" s="13"/>
      <c r="HM303" s="13"/>
      <c r="HN303" s="13"/>
      <c r="HO303" s="13"/>
      <c r="HP303" s="13"/>
      <c r="HQ303" s="13"/>
      <c r="HR303" s="13"/>
      <c r="HS303" s="13"/>
      <c r="HT303" s="13"/>
      <c r="HU303" s="13"/>
      <c r="HV303" s="13"/>
      <c r="HW303" s="13"/>
      <c r="HX303" s="13"/>
      <c r="HY303" s="13"/>
      <c r="HZ303" s="13"/>
      <c r="IA303" s="13"/>
      <c r="IB303" s="13"/>
      <c r="IC303" s="13"/>
      <c r="ID303" s="13"/>
      <c r="IE303" s="13"/>
      <c r="IF303" s="13"/>
      <c r="IG303" s="13"/>
      <c r="IH303" s="13"/>
      <c r="II303" s="13"/>
      <c r="IJ303" s="13"/>
      <c r="IK303" s="13"/>
      <c r="IL303" s="13"/>
      <c r="IM303" s="13"/>
      <c r="IN303" s="13"/>
      <c r="IO303" s="13"/>
      <c r="IP303" s="13"/>
      <c r="IQ303" s="13"/>
      <c r="IR303" s="13"/>
      <c r="IS303" s="13"/>
      <c r="IT303" s="13"/>
      <c r="IU303" s="13"/>
      <c r="IV303" s="13"/>
      <c r="IW303" s="13"/>
      <c r="IX303" s="13"/>
      <c r="IY303" s="13"/>
      <c r="IZ303" s="13"/>
      <c r="JA303" s="13"/>
      <c r="JB303" s="13"/>
      <c r="JC303" s="13"/>
      <c r="JD303" s="13"/>
      <c r="JE303" s="13"/>
      <c r="JF303" s="13"/>
      <c r="JG303" s="13"/>
      <c r="JH303" s="13"/>
      <c r="JI303" s="13"/>
      <c r="JJ303" s="13"/>
      <c r="JK303" s="13"/>
      <c r="JL303" s="13"/>
      <c r="JM303" s="13"/>
      <c r="JN303" s="13"/>
      <c r="JO303" s="13"/>
      <c r="JP303" s="13"/>
      <c r="JQ303" s="13"/>
      <c r="JR303" s="13"/>
      <c r="JS303" s="13"/>
      <c r="JT303" s="13"/>
      <c r="JU303" s="13"/>
      <c r="JV303" s="13"/>
      <c r="JW303" s="13"/>
      <c r="JX303" s="13"/>
      <c r="JY303" s="13"/>
      <c r="JZ303" s="13"/>
      <c r="KA303" s="13"/>
      <c r="KB303" s="13"/>
      <c r="KC303" s="13"/>
      <c r="KD303" s="13"/>
      <c r="KE303" s="13"/>
      <c r="KF303" s="13"/>
      <c r="KG303" s="13"/>
      <c r="KH303" s="13"/>
      <c r="KI303" s="13"/>
      <c r="KJ303" s="13"/>
      <c r="KK303" s="13"/>
      <c r="KL303" s="13"/>
      <c r="KM303" s="13"/>
      <c r="KN303" s="13"/>
      <c r="KO303" s="13"/>
      <c r="KP303" s="13"/>
      <c r="KQ303" s="13"/>
      <c r="KR303" s="13"/>
      <c r="KS303" s="13"/>
      <c r="KT303" s="13"/>
      <c r="KU303" s="13"/>
      <c r="KV303" s="13"/>
      <c r="KW303" s="13"/>
      <c r="KX303" s="13"/>
      <c r="KY303" s="13"/>
      <c r="KZ303" s="13"/>
      <c r="LA303" s="13"/>
      <c r="LB303" s="13"/>
      <c r="LC303" s="13"/>
      <c r="LD303" s="13"/>
      <c r="LE303" s="13"/>
      <c r="LF303" s="13"/>
      <c r="LG303" s="13"/>
      <c r="LH303" s="13"/>
      <c r="LI303" s="13"/>
      <c r="LJ303" s="13"/>
      <c r="LK303" s="13"/>
      <c r="LL303" s="13"/>
      <c r="LM303" s="13"/>
      <c r="LN303" s="13"/>
      <c r="LO303" s="13"/>
      <c r="LP303" s="13"/>
      <c r="LQ303" s="13"/>
      <c r="LR303" s="13"/>
      <c r="LS303" s="13"/>
      <c r="LT303" s="13"/>
      <c r="LU303" s="13"/>
      <c r="LV303" s="13"/>
      <c r="LW303" s="13"/>
      <c r="LX303" s="13"/>
      <c r="LY303" s="13"/>
      <c r="LZ303" s="13"/>
      <c r="MA303" s="13"/>
      <c r="MB303" s="13"/>
      <c r="MC303" s="13"/>
      <c r="MD303" s="13"/>
      <c r="ME303" s="13"/>
      <c r="MF303" s="13"/>
      <c r="MG303" s="13"/>
      <c r="MH303" s="13"/>
      <c r="MI303" s="13"/>
      <c r="MJ303" s="13"/>
      <c r="MK303" s="13"/>
      <c r="ML303" s="13"/>
      <c r="MM303" s="13"/>
      <c r="MN303" s="13"/>
      <c r="MO303" s="13"/>
      <c r="MP303" s="13"/>
      <c r="MQ303" s="13"/>
      <c r="MR303" s="13"/>
      <c r="MS303" s="13"/>
      <c r="MT303" s="13"/>
      <c r="MU303" s="13"/>
      <c r="MV303" s="13"/>
      <c r="MW303" s="13"/>
      <c r="MX303" s="13"/>
      <c r="MY303" s="13"/>
      <c r="MZ303" s="13"/>
      <c r="NA303" s="13"/>
      <c r="NB303" s="13"/>
      <c r="NC303" s="13"/>
      <c r="ND303" s="13"/>
      <c r="NE303" s="13"/>
      <c r="NF303" s="13"/>
      <c r="NG303" s="13"/>
      <c r="NH303" s="13"/>
      <c r="NI303" s="13"/>
      <c r="NJ303" s="13"/>
      <c r="NK303" s="13"/>
      <c r="NL303" s="13"/>
      <c r="NM303" s="13"/>
      <c r="NN303" s="13"/>
      <c r="NO303" s="13"/>
      <c r="NP303" s="13"/>
      <c r="NQ303" s="13"/>
      <c r="NR303" s="13"/>
      <c r="NS303" s="13"/>
      <c r="NT303" s="13"/>
      <c r="NU303" s="13"/>
      <c r="NV303" s="13"/>
      <c r="NW303" s="13"/>
      <c r="NX303" s="13"/>
      <c r="NY303" s="13"/>
      <c r="NZ303" s="13"/>
      <c r="OA303" s="13"/>
      <c r="OB303" s="13"/>
      <c r="OC303" s="13"/>
      <c r="OD303" s="13"/>
      <c r="OE303" s="13"/>
      <c r="OF303" s="13"/>
      <c r="OG303" s="13"/>
      <c r="OH303" s="13"/>
      <c r="OI303" s="13"/>
      <c r="OJ303" s="13"/>
      <c r="OK303" s="13"/>
      <c r="OL303" s="13"/>
      <c r="OM303" s="13"/>
      <c r="ON303" s="13"/>
      <c r="OO303" s="13"/>
      <c r="OP303" s="13"/>
      <c r="OQ303" s="13"/>
      <c r="OR303" s="13"/>
      <c r="OS303" s="13"/>
      <c r="OT303" s="13"/>
      <c r="OU303" s="13"/>
      <c r="OV303" s="13"/>
      <c r="OW303" s="13"/>
      <c r="OX303" s="13"/>
      <c r="OY303" s="13"/>
      <c r="OZ303" s="13"/>
      <c r="PA303" s="13"/>
      <c r="PB303" s="13"/>
      <c r="PC303" s="13"/>
      <c r="PD303" s="13"/>
      <c r="PE303" s="13"/>
      <c r="PF303" s="13"/>
      <c r="PG303" s="13"/>
      <c r="PH303" s="13"/>
      <c r="PI303" s="13"/>
      <c r="PJ303" s="13"/>
      <c r="PK303" s="13"/>
      <c r="PL303" s="13"/>
      <c r="PM303" s="13"/>
      <c r="PN303" s="13"/>
      <c r="PO303" s="13"/>
      <c r="PP303" s="13"/>
      <c r="PQ303" s="13"/>
      <c r="PR303" s="13"/>
      <c r="PS303" s="13"/>
      <c r="PT303" s="13"/>
      <c r="PU303" s="13"/>
      <c r="PV303" s="13"/>
      <c r="PW303" s="13"/>
      <c r="PX303" s="13"/>
      <c r="PY303" s="13"/>
      <c r="PZ303" s="13"/>
      <c r="QA303" s="13"/>
      <c r="QB303" s="13"/>
      <c r="QC303" s="13"/>
      <c r="QD303" s="13"/>
      <c r="QE303" s="13"/>
      <c r="QF303" s="13"/>
      <c r="QG303" s="13"/>
      <c r="QH303" s="13"/>
      <c r="QI303" s="13"/>
      <c r="QJ303" s="13"/>
      <c r="QK303" s="13"/>
      <c r="QL303" s="13"/>
      <c r="QM303" s="13"/>
      <c r="QN303" s="13"/>
      <c r="QO303" s="13"/>
      <c r="QP303" s="13"/>
      <c r="QQ303" s="13"/>
      <c r="QR303" s="13"/>
      <c r="QS303" s="13"/>
      <c r="QT303" s="13"/>
      <c r="QU303" s="13"/>
      <c r="QV303" s="13"/>
      <c r="QW303" s="13"/>
      <c r="QX303" s="13"/>
      <c r="QY303" s="13"/>
      <c r="QZ303" s="13"/>
      <c r="RA303" s="13"/>
      <c r="RB303" s="13"/>
      <c r="RC303" s="13"/>
      <c r="RD303" s="13"/>
      <c r="RE303" s="13"/>
      <c r="RF303" s="13"/>
      <c r="RG303" s="13"/>
      <c r="RH303" s="13"/>
      <c r="RI303" s="13"/>
      <c r="RJ303" s="13"/>
      <c r="RK303" s="13"/>
      <c r="RL303" s="13"/>
      <c r="RM303" s="13"/>
      <c r="RN303" s="13"/>
      <c r="RO303" s="13"/>
      <c r="RP303" s="13"/>
      <c r="RQ303" s="13"/>
      <c r="RR303" s="13"/>
      <c r="RS303" s="13"/>
      <c r="RT303" s="13"/>
      <c r="RU303" s="13"/>
      <c r="RV303" s="13"/>
      <c r="RW303" s="13"/>
      <c r="RX303" s="13"/>
      <c r="RY303" s="13"/>
      <c r="RZ303" s="13"/>
      <c r="SA303" s="13"/>
      <c r="SB303" s="13"/>
      <c r="SC303" s="13"/>
      <c r="SD303" s="13"/>
      <c r="SE303" s="13"/>
      <c r="SF303" s="13"/>
      <c r="SG303" s="13"/>
      <c r="SH303" s="13"/>
      <c r="SI303" s="13"/>
      <c r="SJ303" s="13"/>
      <c r="SK303" s="13"/>
      <c r="SL303" s="13"/>
      <c r="SM303" s="13"/>
      <c r="SN303" s="13"/>
      <c r="SO303" s="13"/>
      <c r="SP303" s="13"/>
      <c r="SQ303" s="13"/>
      <c r="SR303" s="13"/>
      <c r="SS303" s="13"/>
      <c r="ST303" s="13"/>
      <c r="SU303" s="13"/>
      <c r="SV303" s="13"/>
      <c r="SW303" s="13"/>
      <c r="SX303" s="13"/>
      <c r="SY303" s="13"/>
      <c r="SZ303" s="13"/>
      <c r="TA303" s="13"/>
      <c r="TB303" s="13"/>
      <c r="TC303" s="13"/>
      <c r="TD303" s="13"/>
      <c r="TE303" s="13"/>
      <c r="TF303" s="13"/>
      <c r="TG303" s="13"/>
      <c r="TH303" s="13"/>
      <c r="TI303" s="13"/>
      <c r="TJ303" s="13"/>
      <c r="TK303" s="13"/>
      <c r="TL303" s="13"/>
      <c r="TM303" s="13"/>
      <c r="TN303" s="13"/>
      <c r="TO303" s="13"/>
      <c r="TP303" s="13"/>
      <c r="TQ303" s="13"/>
      <c r="TR303" s="13"/>
      <c r="TS303" s="13"/>
      <c r="TT303" s="13"/>
      <c r="TU303" s="13"/>
      <c r="TV303" s="13"/>
      <c r="TW303" s="13"/>
      <c r="TX303" s="13"/>
      <c r="TY303" s="13"/>
      <c r="TZ303" s="13"/>
      <c r="UA303" s="13"/>
      <c r="UB303" s="13"/>
      <c r="UC303" s="13"/>
      <c r="UD303" s="13"/>
      <c r="UE303" s="13"/>
      <c r="UF303" s="13"/>
      <c r="UG303" s="13"/>
      <c r="UH303" s="13"/>
      <c r="UI303" s="13"/>
      <c r="UJ303" s="13"/>
      <c r="UK303" s="13"/>
      <c r="UL303" s="13"/>
      <c r="UM303" s="13"/>
      <c r="UN303" s="13"/>
      <c r="UO303" s="13"/>
      <c r="UP303" s="13"/>
      <c r="UQ303" s="13"/>
      <c r="UR303" s="13"/>
      <c r="US303" s="13"/>
      <c r="UT303" s="13"/>
      <c r="UU303" s="13"/>
      <c r="UV303" s="13"/>
      <c r="UW303" s="13"/>
      <c r="UX303" s="13"/>
      <c r="UY303" s="13"/>
      <c r="UZ303" s="13"/>
      <c r="VA303" s="13"/>
      <c r="VB303" s="13"/>
      <c r="VC303" s="13"/>
      <c r="VD303" s="13"/>
      <c r="VE303" s="13"/>
      <c r="VF303" s="13"/>
      <c r="VG303" s="13"/>
      <c r="VH303" s="13"/>
      <c r="VI303" s="13"/>
      <c r="VJ303" s="13"/>
      <c r="VK303" s="13"/>
      <c r="VL303" s="13"/>
      <c r="VM303" s="13"/>
      <c r="VN303" s="13"/>
      <c r="VO303" s="13"/>
      <c r="VP303" s="13"/>
      <c r="VQ303" s="13"/>
      <c r="VR303" s="13"/>
      <c r="VS303" s="13"/>
      <c r="VT303" s="13"/>
      <c r="VU303" s="13"/>
      <c r="VV303" s="13"/>
      <c r="VW303" s="13"/>
      <c r="VX303" s="13"/>
      <c r="VY303" s="13"/>
      <c r="VZ303" s="13"/>
      <c r="WA303" s="13"/>
      <c r="WB303" s="13"/>
      <c r="WC303" s="13"/>
      <c r="WD303" s="13"/>
      <c r="WE303" s="13"/>
      <c r="WF303" s="13"/>
      <c r="WG303" s="13"/>
      <c r="WH303" s="13"/>
      <c r="WI303" s="13"/>
      <c r="WJ303" s="13"/>
      <c r="WK303" s="13"/>
      <c r="WL303" s="13"/>
      <c r="WM303" s="13"/>
      <c r="WN303" s="13"/>
      <c r="WO303" s="13"/>
      <c r="WP303" s="13"/>
      <c r="WQ303" s="13"/>
      <c r="WR303" s="13"/>
      <c r="WS303" s="13"/>
      <c r="WT303" s="13"/>
      <c r="WU303" s="13"/>
      <c r="WV303" s="13"/>
      <c r="WW303" s="13"/>
      <c r="WX303" s="13"/>
      <c r="WY303" s="13"/>
      <c r="WZ303" s="13"/>
      <c r="XA303" s="13"/>
      <c r="XB303" s="13"/>
      <c r="XC303" s="13"/>
      <c r="XD303" s="13"/>
      <c r="XE303" s="13"/>
      <c r="XF303" s="13"/>
      <c r="XG303" s="13"/>
      <c r="XH303" s="13"/>
      <c r="XI303" s="13"/>
      <c r="XJ303" s="13"/>
      <c r="XK303" s="13"/>
      <c r="XL303" s="13"/>
      <c r="XM303" s="13"/>
      <c r="XN303" s="13"/>
      <c r="XO303" s="13"/>
      <c r="XP303" s="13"/>
      <c r="XQ303" s="13"/>
      <c r="XR303" s="13"/>
      <c r="XS303" s="13"/>
      <c r="XT303" s="13"/>
      <c r="XU303" s="13"/>
      <c r="XV303" s="13"/>
      <c r="XW303" s="13"/>
      <c r="XX303" s="13"/>
      <c r="XY303" s="13"/>
      <c r="XZ303" s="13"/>
      <c r="YA303" s="13"/>
      <c r="YB303" s="13"/>
      <c r="YC303" s="13"/>
      <c r="YD303" s="13"/>
      <c r="YE303" s="13"/>
      <c r="YF303" s="13"/>
      <c r="YG303" s="13"/>
      <c r="YH303" s="13"/>
      <c r="YI303" s="13"/>
      <c r="YJ303" s="13"/>
      <c r="YK303" s="13"/>
      <c r="YL303" s="13"/>
      <c r="YM303" s="13"/>
      <c r="YN303" s="13"/>
      <c r="YO303" s="13"/>
      <c r="YP303" s="13"/>
      <c r="YQ303" s="13"/>
      <c r="YR303" s="13"/>
      <c r="YS303" s="13"/>
      <c r="YT303" s="13"/>
      <c r="YU303" s="13"/>
      <c r="YV303" s="13"/>
      <c r="YW303" s="13"/>
      <c r="YX303" s="13"/>
      <c r="YY303" s="13"/>
      <c r="YZ303" s="13"/>
      <c r="ZA303" s="13"/>
      <c r="ZB303" s="13"/>
      <c r="ZC303" s="13"/>
      <c r="ZD303" s="13"/>
      <c r="ZE303" s="13"/>
      <c r="ZF303" s="13"/>
      <c r="ZG303" s="13"/>
      <c r="ZH303" s="13"/>
      <c r="ZI303" s="13"/>
      <c r="ZJ303" s="13"/>
      <c r="ZK303" s="13"/>
      <c r="ZL303" s="13"/>
      <c r="ZM303" s="13"/>
      <c r="ZN303" s="13"/>
      <c r="ZO303" s="13"/>
      <c r="ZP303" s="13"/>
      <c r="ZQ303" s="13"/>
      <c r="ZR303" s="13"/>
      <c r="ZS303" s="13"/>
      <c r="ZT303" s="13"/>
      <c r="ZU303" s="13"/>
      <c r="ZV303" s="13"/>
      <c r="ZW303" s="13"/>
      <c r="ZX303" s="13"/>
      <c r="ZY303" s="13"/>
      <c r="ZZ303" s="13"/>
      <c r="AAA303" s="13"/>
      <c r="AAB303" s="13"/>
      <c r="AAC303" s="13"/>
      <c r="AAD303" s="13"/>
      <c r="AAE303" s="13"/>
      <c r="AAF303" s="13"/>
      <c r="AAG303" s="13"/>
      <c r="AAH303" s="13"/>
      <c r="AAI303" s="13"/>
      <c r="AAJ303" s="13"/>
      <c r="AAK303" s="13"/>
      <c r="AAL303" s="13"/>
      <c r="AAM303" s="13"/>
      <c r="AAN303" s="13"/>
      <c r="AAO303" s="13"/>
      <c r="AAP303" s="13"/>
      <c r="AAQ303" s="13"/>
      <c r="AAR303" s="13"/>
      <c r="AAS303" s="13"/>
      <c r="AAT303" s="13"/>
      <c r="AAU303" s="13"/>
      <c r="AAV303" s="13"/>
      <c r="AAW303" s="13"/>
      <c r="AAX303" s="13"/>
      <c r="AAY303" s="13"/>
      <c r="AAZ303" s="13"/>
      <c r="ABA303" s="13"/>
      <c r="ABB303" s="13"/>
      <c r="ABC303" s="13"/>
      <c r="ABD303" s="13"/>
      <c r="ABE303" s="13"/>
      <c r="ABF303" s="13"/>
      <c r="ABG303" s="13"/>
      <c r="ABH303" s="13"/>
      <c r="ABI303" s="13"/>
      <c r="ABJ303" s="13"/>
      <c r="ABK303" s="13"/>
      <c r="ABL303" s="13"/>
      <c r="ABM303" s="13"/>
      <c r="ABN303" s="13"/>
      <c r="ABO303" s="13"/>
      <c r="ABP303" s="13"/>
      <c r="ABQ303" s="13"/>
      <c r="ABR303" s="13"/>
      <c r="ABS303" s="13"/>
      <c r="ABT303" s="13"/>
      <c r="ABU303" s="13"/>
      <c r="ABV303" s="13"/>
      <c r="ABW303" s="13"/>
      <c r="ABX303" s="13"/>
      <c r="ABY303" s="13"/>
      <c r="ABZ303" s="13"/>
      <c r="ACA303" s="13"/>
      <c r="ACB303" s="13"/>
      <c r="ACC303" s="13"/>
      <c r="ACD303" s="13"/>
      <c r="ACE303" s="13"/>
      <c r="ACF303" s="13"/>
      <c r="ACG303" s="13"/>
      <c r="ACH303" s="13"/>
      <c r="ACI303" s="13"/>
      <c r="ACJ303" s="13"/>
      <c r="ACK303" s="13"/>
      <c r="ACL303" s="13"/>
      <c r="ACM303" s="13"/>
      <c r="ACN303" s="13"/>
      <c r="ACO303" s="13"/>
      <c r="ACP303" s="13"/>
      <c r="ACQ303" s="13"/>
      <c r="ACR303" s="13"/>
      <c r="ACS303" s="13"/>
      <c r="ACT303" s="13"/>
      <c r="ACU303" s="13"/>
      <c r="ACV303" s="13"/>
      <c r="ACW303" s="13"/>
      <c r="ACX303" s="13"/>
      <c r="ACY303" s="13"/>
      <c r="ACZ303" s="13"/>
      <c r="ADA303" s="13"/>
      <c r="ADB303" s="13"/>
      <c r="ADC303" s="13"/>
      <c r="ADD303" s="13"/>
      <c r="ADE303" s="13"/>
      <c r="ADF303" s="13"/>
      <c r="ADG303" s="13"/>
      <c r="ADH303" s="13"/>
      <c r="ADI303" s="13"/>
      <c r="ADJ303" s="13"/>
      <c r="ADK303" s="13"/>
      <c r="ADL303" s="13"/>
      <c r="ADM303" s="13"/>
      <c r="ADN303" s="13"/>
      <c r="ADO303" s="13"/>
      <c r="ADP303" s="13"/>
      <c r="ADQ303" s="13"/>
      <c r="ADR303" s="13"/>
      <c r="ADS303" s="13"/>
      <c r="ADT303" s="13"/>
      <c r="ADU303" s="13"/>
      <c r="ADV303" s="13"/>
      <c r="ADW303" s="13"/>
      <c r="ADX303" s="13"/>
      <c r="ADY303" s="13"/>
      <c r="ADZ303" s="13"/>
      <c r="AEA303" s="13"/>
      <c r="AEB303" s="13"/>
      <c r="AEC303" s="13"/>
      <c r="AED303" s="13"/>
      <c r="AEE303" s="13"/>
      <c r="AEF303" s="13"/>
      <c r="AEG303" s="13"/>
      <c r="AEH303" s="13"/>
      <c r="AEI303" s="13"/>
      <c r="AEJ303" s="13"/>
      <c r="AEK303" s="13"/>
      <c r="AEL303" s="13"/>
      <c r="AEM303" s="13"/>
      <c r="AEN303" s="13"/>
      <c r="AEO303" s="13"/>
      <c r="AEP303" s="13"/>
      <c r="AEQ303" s="13"/>
      <c r="AER303" s="13"/>
      <c r="AES303" s="13"/>
      <c r="AET303" s="13"/>
      <c r="AEU303" s="13"/>
      <c r="AEV303" s="13"/>
      <c r="AEW303" s="13"/>
      <c r="AEX303" s="13"/>
      <c r="AEY303" s="13"/>
      <c r="AEZ303" s="13"/>
      <c r="AFA303" s="13"/>
      <c r="AFB303" s="13"/>
      <c r="AFC303" s="13"/>
      <c r="AFD303" s="13"/>
      <c r="AFE303" s="13"/>
      <c r="AFF303" s="13"/>
      <c r="AFG303" s="13"/>
      <c r="AFH303" s="13"/>
      <c r="AFI303" s="13"/>
      <c r="AFJ303" s="13"/>
      <c r="AFK303" s="13"/>
      <c r="AFL303" s="13"/>
      <c r="AFM303" s="13"/>
      <c r="AFN303" s="13"/>
      <c r="AFO303" s="13"/>
      <c r="AFP303" s="13"/>
      <c r="AFQ303" s="13"/>
      <c r="AFR303" s="13"/>
      <c r="AFS303" s="13"/>
      <c r="AFT303" s="13"/>
      <c r="AFU303" s="13"/>
      <c r="AFV303" s="13"/>
      <c r="AFW303" s="13"/>
      <c r="AFX303" s="13"/>
      <c r="AFY303" s="13"/>
      <c r="AFZ303" s="13"/>
      <c r="AGA303" s="13"/>
      <c r="AGB303" s="13"/>
      <c r="AGC303" s="13"/>
      <c r="AGD303" s="13"/>
      <c r="AGE303" s="13"/>
      <c r="AGF303" s="13"/>
      <c r="AGG303" s="13"/>
      <c r="AGH303" s="13"/>
      <c r="AGI303" s="13"/>
      <c r="AGJ303" s="13"/>
      <c r="AGK303" s="13"/>
      <c r="AGL303" s="13"/>
      <c r="AGM303" s="13"/>
      <c r="AGN303" s="13"/>
      <c r="AGO303" s="13"/>
      <c r="AGP303" s="13"/>
      <c r="AGQ303" s="13"/>
      <c r="AGR303" s="13"/>
      <c r="AGS303" s="13"/>
      <c r="AGT303" s="13"/>
      <c r="AGU303" s="13"/>
      <c r="AGV303" s="13"/>
      <c r="AGW303" s="13"/>
      <c r="AGX303" s="13"/>
      <c r="AGY303" s="13"/>
      <c r="AGZ303" s="13"/>
      <c r="AHA303" s="13"/>
      <c r="AHB303" s="13"/>
      <c r="AHC303" s="13"/>
      <c r="AHD303" s="13"/>
      <c r="AHE303" s="13"/>
      <c r="AHF303" s="13"/>
      <c r="AHG303" s="13"/>
      <c r="AHH303" s="13"/>
      <c r="AHI303" s="13"/>
      <c r="AHJ303" s="13"/>
      <c r="AHK303" s="13"/>
      <c r="AHL303" s="13"/>
      <c r="AHM303" s="13"/>
      <c r="AHN303" s="13"/>
      <c r="AHO303" s="13"/>
      <c r="AHP303" s="13"/>
      <c r="AHQ303" s="13"/>
      <c r="AHR303" s="13"/>
      <c r="AHS303" s="13"/>
      <c r="AHT303" s="13"/>
      <c r="AHU303" s="13"/>
      <c r="AHV303" s="13"/>
      <c r="AHW303" s="13"/>
      <c r="AHX303" s="13"/>
      <c r="AHY303" s="13"/>
      <c r="AHZ303" s="13"/>
      <c r="AIA303" s="13"/>
      <c r="AIB303" s="13"/>
      <c r="AIC303" s="13"/>
      <c r="AID303" s="13"/>
      <c r="AIE303" s="13"/>
      <c r="AIF303" s="13"/>
      <c r="AIG303" s="13"/>
      <c r="AIH303" s="13"/>
      <c r="AII303" s="13"/>
      <c r="AIJ303" s="13"/>
      <c r="AIK303" s="13"/>
      <c r="AIL303" s="13"/>
      <c r="AIM303" s="13"/>
      <c r="AIN303" s="13"/>
      <c r="AIO303" s="13"/>
      <c r="AIP303" s="13"/>
      <c r="AIQ303" s="13"/>
      <c r="AIR303" s="13"/>
      <c r="AIS303" s="13"/>
      <c r="AIT303" s="13"/>
      <c r="AIU303" s="13"/>
      <c r="AIV303" s="13"/>
      <c r="AIW303" s="13"/>
      <c r="AIX303" s="13"/>
      <c r="AIY303" s="13"/>
      <c r="AIZ303" s="13"/>
      <c r="AJA303" s="13"/>
      <c r="AJB303" s="13"/>
      <c r="AJC303" s="13"/>
      <c r="AJD303" s="13"/>
      <c r="AJE303" s="13"/>
      <c r="AJF303" s="13"/>
      <c r="AJG303" s="13"/>
      <c r="AJH303" s="13"/>
      <c r="AJI303" s="13"/>
      <c r="AJJ303" s="13"/>
      <c r="AJK303" s="13"/>
      <c r="AJL303" s="13"/>
      <c r="AJM303" s="13"/>
      <c r="AJN303" s="13"/>
      <c r="AJO303" s="13"/>
      <c r="AJP303" s="13"/>
      <c r="AJQ303" s="13"/>
      <c r="AJR303" s="13"/>
      <c r="AJS303" s="13"/>
      <c r="AJT303" s="13"/>
      <c r="AJU303" s="13"/>
      <c r="AJV303" s="13"/>
      <c r="AJW303" s="13"/>
      <c r="AJX303" s="13"/>
      <c r="AJY303" s="13"/>
      <c r="AJZ303" s="13"/>
      <c r="AKA303" s="13"/>
      <c r="AKB303" s="13"/>
      <c r="AKC303" s="13"/>
      <c r="AKD303" s="13"/>
      <c r="AKE303" s="13"/>
      <c r="AKF303" s="13"/>
      <c r="AKG303" s="13"/>
      <c r="AKH303" s="13"/>
      <c r="AKI303" s="13"/>
      <c r="AKJ303" s="13"/>
      <c r="AKK303" s="13"/>
      <c r="AKL303" s="13"/>
      <c r="AKM303" s="13"/>
      <c r="AKN303" s="13"/>
      <c r="AKO303" s="13"/>
      <c r="AKP303" s="13"/>
      <c r="AKQ303" s="13"/>
      <c r="AKR303" s="13"/>
      <c r="AKS303" s="13"/>
      <c r="AKT303" s="13"/>
      <c r="AKU303" s="13"/>
      <c r="AKV303" s="13"/>
      <c r="AKW303" s="13"/>
      <c r="AKX303" s="13"/>
      <c r="AKY303" s="13"/>
      <c r="AKZ303" s="13"/>
      <c r="ALA303" s="13"/>
      <c r="ALB303" s="13"/>
      <c r="ALC303" s="13"/>
      <c r="ALD303" s="13"/>
      <c r="ALE303" s="13"/>
      <c r="ALF303" s="13"/>
      <c r="ALG303" s="13"/>
      <c r="ALH303" s="13"/>
      <c r="ALI303" s="13"/>
      <c r="ALJ303" s="13"/>
      <c r="ALK303" s="13"/>
      <c r="ALL303" s="13"/>
      <c r="ALM303" s="13"/>
      <c r="ALN303" s="13"/>
      <c r="ALO303" s="13"/>
      <c r="ALP303" s="13"/>
      <c r="ALQ303" s="13"/>
      <c r="ALR303" s="13"/>
      <c r="ALS303" s="13"/>
      <c r="ALT303" s="13"/>
      <c r="ALU303" s="13"/>
      <c r="ALV303" s="13"/>
      <c r="ALW303" s="13"/>
      <c r="ALX303" s="13"/>
      <c r="ALY303" s="13"/>
      <c r="ALZ303" s="13"/>
      <c r="AMA303" s="13"/>
      <c r="AMB303" s="13"/>
      <c r="AMC303" s="13"/>
      <c r="AMD303" s="13"/>
      <c r="AME303" s="13"/>
      <c r="AMF303" s="13"/>
      <c r="AMG303" s="13"/>
      <c r="AMH303" s="13"/>
      <c r="AMI303" s="13"/>
      <c r="AMJ303" s="13"/>
      <c r="AMK303" s="13"/>
      <c r="AML303" s="13"/>
      <c r="AMM303" s="13"/>
      <c r="AMN303" s="13"/>
      <c r="AMO303" s="13"/>
      <c r="AMP303" s="13"/>
      <c r="AMQ303" s="13"/>
      <c r="AMR303" s="13"/>
      <c r="AMS303" s="13"/>
      <c r="AMT303" s="13"/>
      <c r="AMU303" s="13"/>
      <c r="AMV303" s="13"/>
      <c r="AMW303" s="13"/>
      <c r="AMX303" s="13"/>
      <c r="AMY303" s="13"/>
      <c r="AMZ303" s="13"/>
      <c r="ANA303" s="13"/>
      <c r="ANB303" s="13"/>
      <c r="ANC303" s="13"/>
      <c r="AND303" s="13"/>
      <c r="ANE303" s="13"/>
      <c r="ANF303" s="13"/>
      <c r="ANG303" s="13"/>
      <c r="ANH303" s="13"/>
      <c r="ANI303" s="13"/>
      <c r="ANJ303" s="13"/>
      <c r="ANK303" s="13"/>
      <c r="ANL303" s="13"/>
      <c r="ANM303" s="13"/>
      <c r="ANN303" s="13"/>
      <c r="ANO303" s="13"/>
      <c r="ANP303" s="13"/>
      <c r="ANQ303" s="13"/>
      <c r="ANR303" s="13"/>
      <c r="ANS303" s="13"/>
      <c r="ANT303" s="13"/>
      <c r="ANU303" s="13"/>
      <c r="ANV303" s="13"/>
      <c r="ANW303" s="13"/>
      <c r="ANX303" s="13"/>
      <c r="ANY303" s="13"/>
      <c r="ANZ303" s="13"/>
      <c r="AOA303" s="13"/>
      <c r="AOB303" s="13"/>
      <c r="AOC303" s="13"/>
      <c r="AOD303" s="13"/>
      <c r="AOE303" s="13"/>
      <c r="AOF303" s="13"/>
      <c r="AOG303" s="13"/>
      <c r="AOH303" s="13"/>
      <c r="AOI303" s="13"/>
      <c r="AOJ303" s="13"/>
      <c r="AOK303" s="13"/>
      <c r="AOL303" s="13"/>
      <c r="AOM303" s="13"/>
      <c r="AON303" s="13"/>
      <c r="AOO303" s="13"/>
      <c r="AOP303" s="13"/>
      <c r="AOQ303" s="13"/>
      <c r="AOR303" s="13"/>
      <c r="AOS303" s="13"/>
      <c r="AOT303" s="13"/>
      <c r="AOU303" s="13"/>
      <c r="AOV303" s="13"/>
      <c r="AOW303" s="13"/>
      <c r="AOX303" s="13"/>
      <c r="AOY303" s="13"/>
      <c r="AOZ303" s="13"/>
      <c r="APA303" s="13"/>
      <c r="APB303" s="13"/>
      <c r="APC303" s="13"/>
      <c r="APD303" s="13"/>
      <c r="APE303" s="13"/>
      <c r="APF303" s="13"/>
      <c r="APG303" s="13"/>
      <c r="APH303" s="13"/>
      <c r="API303" s="13"/>
      <c r="APJ303" s="13"/>
      <c r="APK303" s="13"/>
      <c r="APL303" s="13"/>
      <c r="APM303" s="13"/>
      <c r="APN303" s="13"/>
      <c r="APO303" s="13"/>
      <c r="APP303" s="13"/>
      <c r="APQ303" s="13"/>
      <c r="APR303" s="13"/>
      <c r="APS303" s="13"/>
      <c r="APT303" s="13"/>
      <c r="APU303" s="13"/>
      <c r="APV303" s="13"/>
      <c r="APW303" s="13"/>
      <c r="APX303" s="13"/>
      <c r="APY303" s="13"/>
      <c r="APZ303" s="13"/>
      <c r="AQA303" s="13"/>
      <c r="AQB303" s="13"/>
      <c r="AQC303" s="13"/>
      <c r="AQD303" s="13"/>
      <c r="AQE303" s="13"/>
      <c r="AQF303" s="13"/>
      <c r="AQG303" s="13"/>
      <c r="AQH303" s="13"/>
      <c r="AQI303" s="13"/>
      <c r="AQJ303" s="13"/>
      <c r="AQK303" s="13"/>
      <c r="AQL303" s="13"/>
      <c r="AQM303" s="13"/>
      <c r="AQN303" s="13"/>
      <c r="AQO303" s="13"/>
      <c r="AQP303" s="13"/>
      <c r="AQQ303" s="13"/>
      <c r="AQR303" s="13"/>
      <c r="AQS303" s="13"/>
      <c r="AQT303" s="13"/>
      <c r="AQU303" s="13"/>
      <c r="AQV303" s="13"/>
      <c r="AQW303" s="13"/>
      <c r="AQX303" s="13"/>
      <c r="AQY303" s="13"/>
      <c r="AQZ303" s="13"/>
      <c r="ARA303" s="13"/>
      <c r="ARB303" s="13"/>
      <c r="ARC303" s="13"/>
      <c r="ARD303" s="13"/>
      <c r="ARE303" s="13"/>
      <c r="ARF303" s="13"/>
      <c r="ARG303" s="13"/>
      <c r="ARH303" s="13"/>
      <c r="ARI303" s="13"/>
      <c r="ARJ303" s="13"/>
      <c r="ARK303" s="13"/>
      <c r="ARL303" s="13"/>
      <c r="ARM303" s="13"/>
      <c r="ARN303" s="13"/>
      <c r="ARO303" s="13"/>
      <c r="ARP303" s="13"/>
      <c r="ARQ303" s="13"/>
      <c r="ARR303" s="13"/>
      <c r="ARS303" s="13"/>
      <c r="ART303" s="13"/>
      <c r="ARU303" s="13"/>
      <c r="ARV303" s="13"/>
      <c r="ARW303" s="13"/>
      <c r="ARX303" s="13"/>
      <c r="ARY303" s="13"/>
      <c r="ARZ303" s="13"/>
      <c r="ASA303" s="13"/>
      <c r="ASB303" s="13"/>
      <c r="ASC303" s="13"/>
      <c r="ASD303" s="13"/>
      <c r="ASE303" s="13"/>
      <c r="ASF303" s="13"/>
      <c r="ASG303" s="13"/>
      <c r="ASH303" s="13"/>
      <c r="ASI303" s="13"/>
      <c r="ASJ303" s="13"/>
      <c r="ASK303" s="13"/>
      <c r="ASL303" s="13"/>
      <c r="ASM303" s="13"/>
      <c r="ASN303" s="13"/>
      <c r="ASO303" s="13"/>
      <c r="ASP303" s="13"/>
      <c r="ASQ303" s="13"/>
      <c r="ASR303" s="13"/>
      <c r="ASS303" s="13"/>
      <c r="AST303" s="13"/>
      <c r="ASU303" s="13"/>
      <c r="ASV303" s="13"/>
      <c r="ASW303" s="13"/>
      <c r="ASX303" s="13"/>
      <c r="ASY303" s="13"/>
      <c r="ASZ303" s="13"/>
      <c r="ATA303" s="13"/>
      <c r="ATB303" s="13"/>
      <c r="ATC303" s="13"/>
      <c r="ATD303" s="13"/>
      <c r="ATE303" s="13"/>
      <c r="ATF303" s="13"/>
      <c r="ATG303" s="13"/>
      <c r="ATH303" s="13"/>
      <c r="ATI303" s="13"/>
      <c r="ATJ303" s="13"/>
      <c r="ATK303" s="13"/>
      <c r="ATL303" s="13"/>
      <c r="ATM303" s="13"/>
      <c r="ATN303" s="13"/>
      <c r="ATO303" s="13"/>
      <c r="ATP303" s="13"/>
      <c r="ATQ303" s="13"/>
      <c r="ATR303" s="13"/>
      <c r="ATS303" s="13"/>
      <c r="ATT303" s="13"/>
      <c r="ATU303" s="13"/>
      <c r="ATV303" s="13"/>
      <c r="ATW303" s="13"/>
      <c r="ATX303" s="13"/>
      <c r="ATY303" s="13"/>
      <c r="ATZ303" s="13"/>
      <c r="AUA303" s="13"/>
      <c r="AUB303" s="13"/>
      <c r="AUC303" s="13"/>
      <c r="AUD303" s="13"/>
      <c r="AUE303" s="13"/>
      <c r="AUF303" s="13"/>
      <c r="AUG303" s="13"/>
      <c r="AUH303" s="13"/>
      <c r="AUI303" s="13"/>
      <c r="AUJ303" s="13"/>
      <c r="AUK303" s="13"/>
      <c r="AUL303" s="13"/>
      <c r="AUM303" s="13"/>
      <c r="AUN303" s="13"/>
      <c r="AUO303" s="13"/>
      <c r="AUP303" s="13"/>
      <c r="AUQ303" s="13"/>
      <c r="AUR303" s="13"/>
      <c r="AUS303" s="13"/>
      <c r="AUT303" s="13"/>
      <c r="AUU303" s="13"/>
      <c r="AUV303" s="13"/>
      <c r="AUW303" s="13"/>
      <c r="AUX303" s="13"/>
      <c r="AUY303" s="13"/>
      <c r="AUZ303" s="13"/>
      <c r="AVA303" s="13"/>
      <c r="AVB303" s="13"/>
      <c r="AVC303" s="13"/>
      <c r="AVD303" s="13"/>
      <c r="AVE303" s="13"/>
      <c r="AVF303" s="13"/>
      <c r="AVG303" s="13"/>
      <c r="AVH303" s="13"/>
      <c r="AVI303" s="13"/>
      <c r="AVJ303" s="13"/>
      <c r="AVK303" s="13"/>
      <c r="AVL303" s="13"/>
      <c r="AVM303" s="13"/>
      <c r="AVN303" s="13"/>
      <c r="AVO303" s="13"/>
      <c r="AVP303" s="13"/>
      <c r="AVQ303" s="13"/>
      <c r="AVR303" s="13"/>
      <c r="AVS303" s="13"/>
      <c r="AVT303" s="13"/>
      <c r="AVU303" s="13"/>
      <c r="AVV303" s="13"/>
      <c r="AVW303" s="13"/>
      <c r="AVX303" s="13"/>
      <c r="AVY303" s="13"/>
      <c r="AVZ303" s="13"/>
      <c r="AWA303" s="13"/>
      <c r="AWB303" s="13"/>
      <c r="AWC303" s="13"/>
      <c r="AWD303" s="13"/>
      <c r="AWE303" s="13"/>
      <c r="AWF303" s="13"/>
      <c r="AWG303" s="13"/>
      <c r="AWH303" s="13"/>
      <c r="AWI303" s="13"/>
      <c r="AWJ303" s="13"/>
      <c r="AWK303" s="13"/>
      <c r="AWL303" s="13"/>
      <c r="AWM303" s="13"/>
      <c r="AWN303" s="13"/>
      <c r="AWO303" s="13"/>
      <c r="AWP303" s="13"/>
      <c r="AWQ303" s="13"/>
      <c r="AWR303" s="13"/>
      <c r="AWS303" s="13"/>
      <c r="AWT303" s="13"/>
      <c r="AWU303" s="13"/>
      <c r="AWV303" s="13"/>
      <c r="AWW303" s="13"/>
      <c r="AWX303" s="13"/>
      <c r="AWY303" s="13"/>
      <c r="AWZ303" s="13"/>
      <c r="AXA303" s="13"/>
      <c r="AXB303" s="13"/>
      <c r="AXC303" s="13"/>
      <c r="AXD303" s="13"/>
      <c r="AXE303" s="13"/>
      <c r="AXF303" s="13"/>
      <c r="AXG303" s="13"/>
      <c r="AXH303" s="13"/>
      <c r="AXI303" s="13"/>
      <c r="AXJ303" s="13"/>
      <c r="AXK303" s="13"/>
      <c r="AXL303" s="13"/>
      <c r="AXM303" s="13"/>
      <c r="AXN303" s="13"/>
      <c r="AXO303" s="13"/>
      <c r="AXP303" s="13"/>
      <c r="AXQ303" s="13"/>
      <c r="AXR303" s="13"/>
      <c r="AXS303" s="13"/>
      <c r="AXT303" s="13"/>
      <c r="AXU303" s="13"/>
      <c r="AXV303" s="13"/>
      <c r="AXW303" s="13"/>
      <c r="AXX303" s="13"/>
      <c r="AXY303" s="13"/>
      <c r="AXZ303" s="13"/>
      <c r="AYA303" s="13"/>
      <c r="AYB303" s="13"/>
      <c r="AYC303" s="13"/>
      <c r="AYD303" s="13"/>
      <c r="AYE303" s="13"/>
      <c r="AYF303" s="13"/>
      <c r="AYG303" s="13"/>
      <c r="AYH303" s="13"/>
      <c r="AYI303" s="13"/>
      <c r="AYJ303" s="13"/>
      <c r="AYK303" s="13"/>
      <c r="AYL303" s="13"/>
      <c r="AYM303" s="13"/>
      <c r="AYN303" s="13"/>
      <c r="AYO303" s="13"/>
      <c r="AYP303" s="13"/>
      <c r="AYQ303" s="13"/>
      <c r="AYR303" s="13"/>
      <c r="AYS303" s="13"/>
      <c r="AYT303" s="13"/>
      <c r="AYU303" s="13"/>
      <c r="AYV303" s="13"/>
      <c r="AYW303" s="13"/>
      <c r="AYX303" s="13"/>
      <c r="AYY303" s="13"/>
      <c r="AYZ303" s="13"/>
      <c r="AZA303" s="13"/>
      <c r="AZB303" s="13"/>
      <c r="AZC303" s="13"/>
      <c r="AZD303" s="13"/>
      <c r="AZE303" s="13"/>
      <c r="AZF303" s="13"/>
      <c r="AZG303" s="13"/>
      <c r="AZH303" s="13"/>
      <c r="AZI303" s="13"/>
      <c r="AZJ303" s="13"/>
      <c r="AZK303" s="13"/>
      <c r="AZL303" s="13"/>
      <c r="AZM303" s="13"/>
      <c r="AZN303" s="13"/>
      <c r="AZO303" s="13"/>
      <c r="AZP303" s="13"/>
      <c r="AZQ303" s="13"/>
      <c r="AZR303" s="13"/>
      <c r="AZS303" s="13"/>
      <c r="AZT303" s="13"/>
      <c r="AZU303" s="13"/>
      <c r="AZV303" s="13"/>
      <c r="AZW303" s="13"/>
      <c r="AZX303" s="13"/>
      <c r="AZY303" s="13"/>
      <c r="AZZ303" s="13"/>
      <c r="BAA303" s="13"/>
      <c r="BAB303" s="13"/>
      <c r="BAC303" s="13"/>
      <c r="BAD303" s="13"/>
      <c r="BAE303" s="13"/>
      <c r="BAF303" s="13"/>
      <c r="BAG303" s="13"/>
      <c r="BAH303" s="13"/>
      <c r="BAI303" s="13"/>
      <c r="BAJ303" s="13"/>
      <c r="BAK303" s="13"/>
      <c r="BAL303" s="13"/>
      <c r="BAM303" s="13"/>
      <c r="BAN303" s="13"/>
      <c r="BAO303" s="13"/>
      <c r="BAP303" s="13"/>
      <c r="BAQ303" s="13"/>
      <c r="BAR303" s="13"/>
      <c r="BAS303" s="13"/>
      <c r="BAT303" s="13"/>
      <c r="BAU303" s="13"/>
      <c r="BAV303" s="13"/>
      <c r="BAW303" s="13"/>
      <c r="BAX303" s="13"/>
      <c r="BAY303" s="13"/>
      <c r="BAZ303" s="13"/>
      <c r="BBA303" s="13"/>
      <c r="BBB303" s="13"/>
      <c r="BBC303" s="13"/>
      <c r="BBD303" s="13"/>
      <c r="BBE303" s="13"/>
      <c r="BBF303" s="13"/>
      <c r="BBG303" s="13"/>
      <c r="BBH303" s="13"/>
      <c r="BBI303" s="13"/>
      <c r="BBJ303" s="13"/>
      <c r="BBK303" s="13"/>
      <c r="BBL303" s="13"/>
      <c r="BBM303" s="13"/>
      <c r="BBN303" s="13"/>
      <c r="BBO303" s="13"/>
      <c r="BBP303" s="13"/>
      <c r="BBQ303" s="13"/>
      <c r="BBR303" s="13"/>
      <c r="BBS303" s="13"/>
      <c r="BBT303" s="13"/>
      <c r="BBU303" s="13"/>
      <c r="BBV303" s="13"/>
      <c r="BBW303" s="13"/>
      <c r="BBX303" s="13"/>
      <c r="BBY303" s="13"/>
      <c r="BBZ303" s="13"/>
      <c r="BCA303" s="13"/>
      <c r="BCB303" s="13"/>
      <c r="BCC303" s="13"/>
      <c r="BCD303" s="13"/>
      <c r="BCE303" s="13"/>
      <c r="BCF303" s="13"/>
      <c r="BCG303" s="13"/>
      <c r="BCH303" s="13"/>
      <c r="BCI303" s="13"/>
      <c r="BCJ303" s="13"/>
      <c r="BCK303" s="13"/>
      <c r="BCL303" s="13"/>
      <c r="BCM303" s="13"/>
      <c r="BCN303" s="13"/>
      <c r="BCO303" s="13"/>
      <c r="BCP303" s="13"/>
      <c r="BCQ303" s="13"/>
      <c r="BCR303" s="13"/>
      <c r="BCS303" s="13"/>
      <c r="BCT303" s="13"/>
      <c r="BCU303" s="13"/>
      <c r="BCV303" s="13"/>
      <c r="BCW303" s="13"/>
      <c r="BCX303" s="13"/>
      <c r="BCY303" s="13"/>
      <c r="BCZ303" s="13"/>
      <c r="BDA303" s="13"/>
      <c r="BDB303" s="13"/>
      <c r="BDC303" s="13"/>
      <c r="BDD303" s="13"/>
      <c r="BDE303" s="13"/>
      <c r="BDF303" s="13"/>
      <c r="BDG303" s="13"/>
      <c r="BDH303" s="13"/>
      <c r="BDI303" s="13"/>
      <c r="BDJ303" s="13"/>
      <c r="BDK303" s="13"/>
      <c r="BDL303" s="13"/>
      <c r="BDM303" s="13"/>
      <c r="BDN303" s="13"/>
      <c r="BDO303" s="13"/>
      <c r="BDP303" s="13"/>
      <c r="BDQ303" s="13"/>
      <c r="BDR303" s="13"/>
      <c r="BDS303" s="13"/>
      <c r="BDT303" s="13"/>
      <c r="BDU303" s="13"/>
      <c r="BDV303" s="13"/>
      <c r="BDW303" s="13"/>
      <c r="BDX303" s="13"/>
      <c r="BDY303" s="13"/>
      <c r="BDZ303" s="13"/>
      <c r="BEA303" s="13"/>
      <c r="BEB303" s="13"/>
      <c r="BEC303" s="13"/>
      <c r="BED303" s="13"/>
      <c r="BEE303" s="13"/>
      <c r="BEF303" s="13"/>
      <c r="BEG303" s="13"/>
      <c r="BEH303" s="13"/>
      <c r="BEI303" s="13"/>
      <c r="BEJ303" s="13"/>
      <c r="BEK303" s="13"/>
      <c r="BEL303" s="13"/>
      <c r="BEM303" s="13"/>
      <c r="BEN303" s="13"/>
      <c r="BEO303" s="13"/>
      <c r="BEP303" s="13"/>
      <c r="BEQ303" s="13"/>
      <c r="BER303" s="13"/>
      <c r="BES303" s="13"/>
      <c r="BET303" s="13"/>
      <c r="BEU303" s="13"/>
      <c r="BEV303" s="13"/>
      <c r="BEW303" s="13"/>
      <c r="BEX303" s="13"/>
      <c r="BEY303" s="13"/>
      <c r="BEZ303" s="13"/>
      <c r="BFA303" s="13"/>
      <c r="BFB303" s="13"/>
      <c r="BFC303" s="13"/>
      <c r="BFD303" s="13"/>
      <c r="BFE303" s="13"/>
      <c r="BFF303" s="13"/>
      <c r="BFG303" s="13"/>
      <c r="BFH303" s="13"/>
      <c r="BFI303" s="13"/>
      <c r="BFJ303" s="13"/>
      <c r="BFK303" s="13"/>
      <c r="BFL303" s="13"/>
      <c r="BFM303" s="13"/>
      <c r="BFN303" s="13"/>
      <c r="BFO303" s="13"/>
      <c r="BFP303" s="13"/>
      <c r="BFQ303" s="13"/>
      <c r="BFR303" s="13"/>
      <c r="BFS303" s="13"/>
      <c r="BFT303" s="13"/>
      <c r="BFU303" s="13"/>
      <c r="BFV303" s="13"/>
      <c r="BFW303" s="13"/>
      <c r="BFX303" s="13"/>
      <c r="BFY303" s="13"/>
      <c r="BFZ303" s="13"/>
      <c r="BGA303" s="13"/>
      <c r="BGB303" s="13"/>
      <c r="BGC303" s="13"/>
      <c r="BGD303" s="13"/>
      <c r="BGE303" s="13"/>
      <c r="BGF303" s="13"/>
      <c r="BGG303" s="13"/>
      <c r="BGH303" s="13"/>
      <c r="BGI303" s="13"/>
      <c r="BGJ303" s="13"/>
      <c r="BGK303" s="13"/>
      <c r="BGL303" s="13"/>
      <c r="BGM303" s="13"/>
      <c r="BGN303" s="13"/>
      <c r="BGO303" s="13"/>
      <c r="BGP303" s="13"/>
      <c r="BGQ303" s="13"/>
      <c r="BGR303" s="13"/>
      <c r="BGS303" s="13"/>
      <c r="BGT303" s="13"/>
      <c r="BGU303" s="13"/>
      <c r="BGV303" s="13"/>
      <c r="BGW303" s="13"/>
      <c r="BGX303" s="13"/>
      <c r="BGY303" s="13"/>
      <c r="BGZ303" s="13"/>
      <c r="BHA303" s="13"/>
      <c r="BHB303" s="13"/>
      <c r="BHC303" s="13"/>
      <c r="BHD303" s="13"/>
      <c r="BHE303" s="13"/>
      <c r="BHF303" s="13"/>
      <c r="BHG303" s="13"/>
      <c r="BHH303" s="13"/>
      <c r="BHI303" s="13"/>
      <c r="BHJ303" s="13"/>
      <c r="BHK303" s="13"/>
      <c r="BHL303" s="13"/>
      <c r="BHM303" s="13"/>
      <c r="BHN303" s="13"/>
      <c r="BHO303" s="13"/>
      <c r="BHP303" s="13"/>
      <c r="BHQ303" s="13"/>
      <c r="BHR303" s="13"/>
      <c r="BHS303" s="13"/>
      <c r="BHT303" s="13"/>
      <c r="BHU303" s="13"/>
      <c r="BHV303" s="13"/>
      <c r="BHW303" s="13"/>
      <c r="BHX303" s="13"/>
      <c r="BHY303" s="13"/>
      <c r="BHZ303" s="13"/>
      <c r="BIA303" s="13"/>
      <c r="BIB303" s="13"/>
      <c r="BIC303" s="13"/>
      <c r="BID303" s="13"/>
      <c r="BIE303" s="13"/>
      <c r="BIF303" s="13"/>
      <c r="BIG303" s="13"/>
      <c r="BIH303" s="13"/>
      <c r="BII303" s="13"/>
      <c r="BIJ303" s="13"/>
      <c r="BIK303" s="13"/>
      <c r="BIL303" s="13"/>
      <c r="BIM303" s="13"/>
      <c r="BIN303" s="13"/>
      <c r="BIO303" s="13"/>
      <c r="BIP303" s="13"/>
      <c r="BIQ303" s="13"/>
      <c r="BIR303" s="13"/>
      <c r="BIS303" s="13"/>
      <c r="BIT303" s="13"/>
      <c r="BIU303" s="13"/>
      <c r="BIV303" s="13"/>
      <c r="BIW303" s="13"/>
      <c r="BIX303" s="13"/>
      <c r="BIY303" s="13"/>
      <c r="BIZ303" s="13"/>
      <c r="BJA303" s="13"/>
      <c r="BJB303" s="13"/>
      <c r="BJC303" s="13"/>
      <c r="BJD303" s="13"/>
      <c r="BJE303" s="13"/>
      <c r="BJF303" s="13"/>
      <c r="BJG303" s="13"/>
      <c r="BJH303" s="13"/>
      <c r="BJI303" s="13"/>
      <c r="BJJ303" s="13"/>
      <c r="BJK303" s="13"/>
      <c r="BJL303" s="13"/>
      <c r="BJM303" s="13"/>
      <c r="BJN303" s="13"/>
      <c r="BJO303" s="13"/>
      <c r="BJP303" s="13"/>
      <c r="BJQ303" s="13"/>
      <c r="BJR303" s="13"/>
      <c r="BJS303" s="13"/>
      <c r="BJT303" s="13"/>
      <c r="BJU303" s="13"/>
      <c r="BJV303" s="13"/>
      <c r="BJW303" s="13"/>
      <c r="BJX303" s="13"/>
      <c r="BJY303" s="13"/>
      <c r="BJZ303" s="13"/>
      <c r="BKA303" s="13"/>
      <c r="BKB303" s="13"/>
      <c r="BKC303" s="13"/>
      <c r="BKD303" s="13"/>
      <c r="BKE303" s="13"/>
      <c r="BKF303" s="13"/>
      <c r="BKG303" s="13"/>
      <c r="BKH303" s="13"/>
      <c r="BKI303" s="13"/>
      <c r="BKJ303" s="13"/>
      <c r="BKK303" s="13"/>
      <c r="BKL303" s="13"/>
      <c r="BKM303" s="13"/>
      <c r="BKN303" s="13"/>
      <c r="BKO303" s="13"/>
      <c r="BKP303" s="13"/>
      <c r="BKQ303" s="13"/>
      <c r="BKR303" s="13"/>
      <c r="BKS303" s="13"/>
      <c r="BKT303" s="13"/>
      <c r="BKU303" s="13"/>
      <c r="BKV303" s="13"/>
      <c r="BKW303" s="13"/>
      <c r="BKX303" s="13"/>
      <c r="BKY303" s="13"/>
      <c r="BKZ303" s="13"/>
      <c r="BLA303" s="13"/>
      <c r="BLB303" s="13"/>
      <c r="BLC303" s="13"/>
      <c r="BLD303" s="13"/>
      <c r="BLE303" s="13"/>
      <c r="BLF303" s="13"/>
      <c r="BLG303" s="13"/>
      <c r="BLH303" s="13"/>
      <c r="BLI303" s="13"/>
      <c r="BLJ303" s="13"/>
      <c r="BLK303" s="13"/>
      <c r="BLL303" s="13"/>
      <c r="BLM303" s="13"/>
      <c r="BLN303" s="13"/>
      <c r="BLO303" s="13"/>
      <c r="BLP303" s="13"/>
      <c r="BLQ303" s="13"/>
      <c r="BLR303" s="13"/>
      <c r="BLS303" s="13"/>
      <c r="BLT303" s="13"/>
      <c r="BLU303" s="13"/>
      <c r="BLV303" s="13"/>
      <c r="BLW303" s="13"/>
      <c r="BLX303" s="13"/>
      <c r="BLY303" s="13"/>
      <c r="BLZ303" s="13"/>
      <c r="BMA303" s="13"/>
      <c r="BMB303" s="13"/>
      <c r="BMC303" s="13"/>
      <c r="BMD303" s="13"/>
      <c r="BME303" s="13"/>
      <c r="BMF303" s="13"/>
      <c r="BMG303" s="13"/>
      <c r="BMH303" s="13"/>
      <c r="BMI303" s="13"/>
      <c r="BMJ303" s="13"/>
      <c r="BMK303" s="13"/>
      <c r="BML303" s="13"/>
      <c r="BMM303" s="13"/>
      <c r="BMN303" s="13"/>
      <c r="BMO303" s="13"/>
      <c r="BMP303" s="13"/>
      <c r="BMQ303" s="13"/>
      <c r="BMR303" s="13"/>
      <c r="BMS303" s="13"/>
      <c r="BMT303" s="13"/>
      <c r="BMU303" s="13"/>
      <c r="BMV303" s="13"/>
      <c r="BMW303" s="13"/>
      <c r="BMX303" s="13"/>
      <c r="BMY303" s="13"/>
      <c r="BMZ303" s="13"/>
      <c r="BNA303" s="13"/>
      <c r="BNB303" s="13"/>
      <c r="BNC303" s="13"/>
      <c r="BND303" s="13"/>
      <c r="BNE303" s="13"/>
      <c r="BNF303" s="13"/>
      <c r="BNG303" s="13"/>
      <c r="BNH303" s="13"/>
      <c r="BNI303" s="13"/>
      <c r="BNJ303" s="13"/>
      <c r="BNK303" s="13"/>
      <c r="BNL303" s="13"/>
      <c r="BNM303" s="13"/>
      <c r="BNN303" s="13"/>
      <c r="BNO303" s="13"/>
      <c r="BNP303" s="13"/>
      <c r="BNQ303" s="13"/>
      <c r="BNR303" s="13"/>
      <c r="BNS303" s="13"/>
      <c r="BNT303" s="13"/>
      <c r="BNU303" s="13"/>
      <c r="BNV303" s="13"/>
      <c r="BNW303" s="13"/>
      <c r="BNX303" s="13"/>
      <c r="BNY303" s="13"/>
      <c r="BNZ303" s="13"/>
      <c r="BOA303" s="13"/>
      <c r="BOB303" s="13"/>
      <c r="BOC303" s="13"/>
      <c r="BOD303" s="13"/>
      <c r="BOE303" s="13"/>
      <c r="BOF303" s="13"/>
      <c r="BOG303" s="13"/>
      <c r="BOH303" s="13"/>
      <c r="BOI303" s="13"/>
      <c r="BOJ303" s="13"/>
      <c r="BOK303" s="13"/>
      <c r="BOL303" s="13"/>
      <c r="BOM303" s="13"/>
      <c r="BON303" s="13"/>
      <c r="BOO303" s="13"/>
      <c r="BOP303" s="13"/>
      <c r="BOQ303" s="13"/>
      <c r="BOR303" s="13"/>
      <c r="BOS303" s="13"/>
      <c r="BOT303" s="13"/>
      <c r="BOU303" s="13"/>
      <c r="BOV303" s="13"/>
      <c r="BOW303" s="13"/>
      <c r="BOX303" s="13"/>
      <c r="BOY303" s="13"/>
      <c r="BOZ303" s="13"/>
      <c r="BPA303" s="13"/>
      <c r="BPB303" s="13"/>
      <c r="BPC303" s="13"/>
      <c r="BPD303" s="13"/>
      <c r="BPE303" s="13"/>
      <c r="BPF303" s="13"/>
      <c r="BPG303" s="13"/>
      <c r="BPH303" s="13"/>
      <c r="BPI303" s="13"/>
      <c r="BPJ303" s="13"/>
      <c r="BPK303" s="13"/>
      <c r="BPL303" s="13"/>
      <c r="BPM303" s="13"/>
      <c r="BPN303" s="13"/>
      <c r="BPO303" s="13"/>
      <c r="BPP303" s="13"/>
      <c r="BPQ303" s="13"/>
      <c r="BPR303" s="13"/>
      <c r="BPS303" s="13"/>
      <c r="BPT303" s="13"/>
      <c r="BPU303" s="13"/>
      <c r="BPV303" s="13"/>
      <c r="BPW303" s="13"/>
      <c r="BPX303" s="13"/>
      <c r="BPY303" s="13"/>
      <c r="BPZ303" s="13"/>
      <c r="BQA303" s="13"/>
      <c r="BQB303" s="13"/>
      <c r="BQC303" s="13"/>
      <c r="BQD303" s="13"/>
      <c r="BQE303" s="13"/>
      <c r="BQF303" s="13"/>
      <c r="BQG303" s="13"/>
      <c r="BQH303" s="13"/>
      <c r="BQI303" s="13"/>
      <c r="BQJ303" s="13"/>
      <c r="BQK303" s="13"/>
      <c r="BQL303" s="13"/>
      <c r="BQM303" s="13"/>
      <c r="BQN303" s="13"/>
      <c r="BQO303" s="13"/>
      <c r="BQP303" s="13"/>
      <c r="BQQ303" s="13"/>
      <c r="BQR303" s="13"/>
      <c r="BQS303" s="13"/>
      <c r="BQT303" s="13"/>
      <c r="BQU303" s="13"/>
      <c r="BQV303" s="13"/>
      <c r="BQW303" s="13"/>
      <c r="BQX303" s="13"/>
      <c r="BQY303" s="13"/>
      <c r="BQZ303" s="13"/>
      <c r="BRA303" s="13"/>
      <c r="BRB303" s="13"/>
      <c r="BRC303" s="13"/>
      <c r="BRD303" s="13"/>
      <c r="BRE303" s="13"/>
      <c r="BRF303" s="13"/>
      <c r="BRG303" s="13"/>
      <c r="BRH303" s="13"/>
      <c r="BRI303" s="13"/>
      <c r="BRJ303" s="13"/>
      <c r="BRK303" s="13"/>
      <c r="BRL303" s="13"/>
      <c r="BRM303" s="13"/>
      <c r="BRN303" s="13"/>
      <c r="BRO303" s="13"/>
      <c r="BRP303" s="13"/>
      <c r="BRQ303" s="13"/>
      <c r="BRR303" s="13"/>
      <c r="BRS303" s="13"/>
      <c r="BRT303" s="13"/>
      <c r="BRU303" s="13"/>
      <c r="BRV303" s="13"/>
      <c r="BRW303" s="13"/>
      <c r="BRX303" s="13"/>
      <c r="BRY303" s="13"/>
      <c r="BRZ303" s="13"/>
      <c r="BSA303" s="13"/>
      <c r="BSB303" s="13"/>
      <c r="BSC303" s="13"/>
      <c r="BSD303" s="13"/>
      <c r="BSE303" s="13"/>
      <c r="BSF303" s="13"/>
      <c r="BSG303" s="13"/>
      <c r="BSH303" s="13"/>
      <c r="BSI303" s="13"/>
      <c r="BSJ303" s="13"/>
      <c r="BSK303" s="13"/>
      <c r="BSL303" s="13"/>
      <c r="BSM303" s="13"/>
      <c r="BSN303" s="13"/>
      <c r="BSO303" s="13"/>
      <c r="BSP303" s="13"/>
      <c r="BSQ303" s="13"/>
      <c r="BSR303" s="13"/>
      <c r="BSS303" s="13"/>
      <c r="BST303" s="13"/>
      <c r="BSU303" s="13"/>
      <c r="BSV303" s="13"/>
      <c r="BSW303" s="13"/>
      <c r="BSX303" s="13"/>
      <c r="BSY303" s="13"/>
      <c r="BSZ303" s="13"/>
      <c r="BTA303" s="13"/>
      <c r="BTB303" s="13"/>
      <c r="BTC303" s="13"/>
      <c r="BTD303" s="13"/>
      <c r="BTE303" s="13"/>
      <c r="BTF303" s="13"/>
      <c r="BTG303" s="13"/>
      <c r="BTH303" s="13"/>
      <c r="BTI303" s="13"/>
      <c r="BTJ303" s="13"/>
      <c r="BTK303" s="13"/>
      <c r="BTL303" s="13"/>
      <c r="BTM303" s="13"/>
      <c r="BTN303" s="13"/>
      <c r="BTO303" s="13"/>
      <c r="BTP303" s="13"/>
      <c r="BTQ303" s="13"/>
      <c r="BTR303" s="13"/>
      <c r="BTS303" s="13"/>
      <c r="BTT303" s="13"/>
      <c r="BTU303" s="13"/>
      <c r="BTV303" s="13"/>
      <c r="BTW303" s="13"/>
      <c r="BTX303" s="13"/>
      <c r="BTY303" s="13"/>
      <c r="BTZ303" s="13"/>
      <c r="BUA303" s="13"/>
      <c r="BUB303" s="13"/>
      <c r="BUC303" s="13"/>
      <c r="BUD303" s="13"/>
      <c r="BUE303" s="13"/>
      <c r="BUF303" s="13"/>
      <c r="BUG303" s="13"/>
      <c r="BUH303" s="13"/>
      <c r="BUI303" s="13"/>
      <c r="BUJ303" s="13"/>
      <c r="BUK303" s="13"/>
      <c r="BUL303" s="13"/>
      <c r="BUM303" s="13"/>
      <c r="BUN303" s="13"/>
      <c r="BUO303" s="13"/>
      <c r="BUP303" s="13"/>
      <c r="BUQ303" s="13"/>
      <c r="BUR303" s="13"/>
      <c r="BUS303" s="13"/>
      <c r="BUT303" s="13"/>
      <c r="BUU303" s="13"/>
      <c r="BUV303" s="13"/>
      <c r="BUW303" s="13"/>
      <c r="BUX303" s="13"/>
      <c r="BUY303" s="13"/>
      <c r="BUZ303" s="13"/>
      <c r="BVA303" s="13"/>
      <c r="BVB303" s="13"/>
      <c r="BVC303" s="13"/>
      <c r="BVD303" s="13"/>
      <c r="BVE303" s="13"/>
      <c r="BVF303" s="13"/>
      <c r="BVG303" s="13"/>
      <c r="BVH303" s="13"/>
      <c r="BVI303" s="13"/>
      <c r="BVJ303" s="13"/>
      <c r="BVK303" s="13"/>
      <c r="BVL303" s="13"/>
      <c r="BVM303" s="13"/>
      <c r="BVN303" s="13"/>
      <c r="BVO303" s="13"/>
      <c r="BVP303" s="13"/>
      <c r="BVQ303" s="13"/>
      <c r="BVR303" s="13"/>
      <c r="BVS303" s="13"/>
      <c r="BVT303" s="13"/>
      <c r="BVU303" s="13"/>
      <c r="BVV303" s="13"/>
      <c r="BVW303" s="13"/>
      <c r="BVX303" s="13"/>
      <c r="BVY303" s="13"/>
      <c r="BVZ303" s="13"/>
      <c r="BWA303" s="13"/>
      <c r="BWB303" s="13"/>
      <c r="BWC303" s="13"/>
      <c r="BWD303" s="13"/>
      <c r="BWE303" s="13"/>
      <c r="BWF303" s="13"/>
      <c r="BWG303" s="13"/>
      <c r="BWH303" s="13"/>
      <c r="BWI303" s="13"/>
      <c r="BWJ303" s="13"/>
      <c r="BWK303" s="13"/>
      <c r="BWL303" s="13"/>
      <c r="BWM303" s="13"/>
      <c r="BWN303" s="13"/>
      <c r="BWO303" s="13"/>
      <c r="BWP303" s="13"/>
      <c r="BWQ303" s="13"/>
      <c r="BWR303" s="13"/>
      <c r="BWS303" s="13"/>
      <c r="BWT303" s="13"/>
      <c r="BWU303" s="13"/>
      <c r="BWV303" s="13"/>
      <c r="BWW303" s="13"/>
      <c r="BWX303" s="13"/>
      <c r="BWY303" s="13"/>
      <c r="BWZ303" s="13"/>
      <c r="BXA303" s="13"/>
      <c r="BXB303" s="13"/>
      <c r="BXC303" s="13"/>
      <c r="BXD303" s="13"/>
      <c r="BXE303" s="13"/>
      <c r="BXF303" s="13"/>
      <c r="BXG303" s="13"/>
      <c r="BXH303" s="13"/>
      <c r="BXI303" s="13"/>
      <c r="BXJ303" s="13"/>
      <c r="BXK303" s="13"/>
      <c r="BXL303" s="13"/>
      <c r="BXM303" s="13"/>
      <c r="BXN303" s="13"/>
      <c r="BXO303" s="13"/>
      <c r="BXP303" s="13"/>
      <c r="BXQ303" s="13"/>
      <c r="BXR303" s="13"/>
      <c r="BXS303" s="13"/>
      <c r="BXT303" s="13"/>
      <c r="BXU303" s="13"/>
      <c r="BXV303" s="13"/>
      <c r="BXW303" s="13"/>
      <c r="BXX303" s="13"/>
      <c r="BXY303" s="13"/>
      <c r="BXZ303" s="13"/>
      <c r="BYA303" s="13"/>
      <c r="BYB303" s="13"/>
      <c r="BYC303" s="13"/>
      <c r="BYD303" s="13"/>
      <c r="BYE303" s="13"/>
      <c r="BYF303" s="13"/>
      <c r="BYG303" s="13"/>
      <c r="BYH303" s="13"/>
      <c r="BYI303" s="13"/>
      <c r="BYJ303" s="13"/>
      <c r="BYK303" s="13"/>
      <c r="BYL303" s="13"/>
      <c r="BYM303" s="13"/>
      <c r="BYN303" s="13"/>
      <c r="BYO303" s="13"/>
      <c r="BYP303" s="13"/>
      <c r="BYQ303" s="13"/>
      <c r="BYR303" s="13"/>
      <c r="BYS303" s="13"/>
      <c r="BYT303" s="13"/>
      <c r="BYU303" s="13"/>
      <c r="BYV303" s="13"/>
      <c r="BYW303" s="13"/>
      <c r="BYX303" s="13"/>
      <c r="BYY303" s="13"/>
      <c r="BYZ303" s="13"/>
      <c r="BZA303" s="13"/>
      <c r="BZB303" s="13"/>
      <c r="BZC303" s="13"/>
      <c r="BZD303" s="13"/>
      <c r="BZE303" s="13"/>
      <c r="BZF303" s="13"/>
      <c r="BZG303" s="13"/>
      <c r="BZH303" s="13"/>
      <c r="BZI303" s="13"/>
      <c r="BZJ303" s="13"/>
      <c r="BZK303" s="13"/>
      <c r="BZL303" s="13"/>
      <c r="BZM303" s="13"/>
      <c r="BZN303" s="13"/>
      <c r="BZO303" s="13"/>
      <c r="BZP303" s="13"/>
      <c r="BZQ303" s="13"/>
      <c r="BZR303" s="13"/>
      <c r="BZS303" s="13"/>
      <c r="BZT303" s="13"/>
      <c r="BZU303" s="13"/>
      <c r="BZV303" s="13"/>
      <c r="BZW303" s="13"/>
      <c r="BZX303" s="13"/>
      <c r="BZY303" s="13"/>
      <c r="BZZ303" s="13"/>
      <c r="CAA303" s="13"/>
      <c r="CAB303" s="13"/>
      <c r="CAC303" s="13"/>
      <c r="CAD303" s="13"/>
      <c r="CAE303" s="13"/>
      <c r="CAF303" s="13"/>
      <c r="CAG303" s="13"/>
      <c r="CAH303" s="13"/>
      <c r="CAI303" s="13"/>
      <c r="CAJ303" s="13"/>
      <c r="CAK303" s="13"/>
      <c r="CAL303" s="13"/>
      <c r="CAM303" s="13"/>
      <c r="CAN303" s="13"/>
      <c r="CAO303" s="13"/>
      <c r="CAP303" s="13"/>
      <c r="CAQ303" s="13"/>
      <c r="CAR303" s="13"/>
      <c r="CAS303" s="13"/>
      <c r="CAT303" s="13"/>
      <c r="CAU303" s="13"/>
      <c r="CAV303" s="13"/>
      <c r="CAW303" s="13"/>
      <c r="CAX303" s="13"/>
      <c r="CAY303" s="13"/>
      <c r="CAZ303" s="13"/>
      <c r="CBA303" s="13"/>
      <c r="CBB303" s="13"/>
      <c r="CBC303" s="13"/>
      <c r="CBD303" s="13"/>
      <c r="CBE303" s="13"/>
      <c r="CBF303" s="13"/>
      <c r="CBG303" s="13"/>
      <c r="CBH303" s="13"/>
      <c r="CBI303" s="13"/>
      <c r="CBJ303" s="13"/>
      <c r="CBK303" s="13"/>
      <c r="CBL303" s="13"/>
      <c r="CBM303" s="13"/>
      <c r="CBN303" s="13"/>
      <c r="CBO303" s="13"/>
      <c r="CBP303" s="13"/>
      <c r="CBQ303" s="13"/>
      <c r="CBR303" s="13"/>
      <c r="CBS303" s="13"/>
      <c r="CBT303" s="13"/>
      <c r="CBU303" s="13"/>
      <c r="CBV303" s="13"/>
      <c r="CBW303" s="13"/>
      <c r="CBX303" s="13"/>
      <c r="CBY303" s="13"/>
      <c r="CBZ303" s="13"/>
      <c r="CCA303" s="13"/>
      <c r="CCB303" s="13"/>
      <c r="CCC303" s="13"/>
      <c r="CCD303" s="13"/>
      <c r="CCE303" s="13"/>
      <c r="CCF303" s="13"/>
      <c r="CCG303" s="13"/>
      <c r="CCH303" s="13"/>
      <c r="CCI303" s="13"/>
      <c r="CCJ303" s="13"/>
      <c r="CCK303" s="13"/>
      <c r="CCL303" s="13"/>
      <c r="CCM303" s="13"/>
      <c r="CCN303" s="13"/>
      <c r="CCO303" s="13"/>
      <c r="CCP303" s="13"/>
      <c r="CCQ303" s="13"/>
      <c r="CCR303" s="13"/>
      <c r="CCS303" s="13"/>
      <c r="CCT303" s="13"/>
      <c r="CCU303" s="13"/>
      <c r="CCV303" s="13"/>
      <c r="CCW303" s="13"/>
      <c r="CCX303" s="13"/>
      <c r="CCY303" s="13"/>
      <c r="CCZ303" s="13"/>
      <c r="CDA303" s="13"/>
      <c r="CDB303" s="13"/>
      <c r="CDC303" s="13"/>
      <c r="CDD303" s="13"/>
      <c r="CDE303" s="13"/>
      <c r="CDF303" s="13"/>
      <c r="CDG303" s="13"/>
      <c r="CDH303" s="13"/>
      <c r="CDI303" s="13"/>
      <c r="CDJ303" s="13"/>
      <c r="CDK303" s="13"/>
      <c r="CDL303" s="13"/>
      <c r="CDM303" s="13"/>
      <c r="CDN303" s="13"/>
      <c r="CDO303" s="13"/>
      <c r="CDP303" s="13"/>
      <c r="CDQ303" s="13"/>
      <c r="CDR303" s="13"/>
      <c r="CDS303" s="13"/>
      <c r="CDT303" s="13"/>
      <c r="CDU303" s="13"/>
      <c r="CDV303" s="13"/>
      <c r="CDW303" s="13"/>
      <c r="CDX303" s="13"/>
      <c r="CDY303" s="13"/>
      <c r="CDZ303" s="13"/>
      <c r="CEA303" s="13"/>
      <c r="CEB303" s="13"/>
      <c r="CEC303" s="13"/>
      <c r="CED303" s="13"/>
      <c r="CEE303" s="13"/>
      <c r="CEF303" s="13"/>
      <c r="CEG303" s="13"/>
      <c r="CEH303" s="13"/>
      <c r="CEI303" s="13"/>
      <c r="CEJ303" s="13"/>
      <c r="CEK303" s="13"/>
      <c r="CEL303" s="13"/>
      <c r="CEM303" s="13"/>
      <c r="CEN303" s="13"/>
      <c r="CEO303" s="13"/>
      <c r="CEP303" s="13"/>
      <c r="CEQ303" s="13"/>
      <c r="CER303" s="13"/>
      <c r="CES303" s="13"/>
      <c r="CET303" s="13"/>
      <c r="CEU303" s="13"/>
      <c r="CEV303" s="13"/>
      <c r="CEW303" s="13"/>
      <c r="CEX303" s="13"/>
      <c r="CEY303" s="13"/>
      <c r="CEZ303" s="13"/>
      <c r="CFA303" s="13"/>
      <c r="CFB303" s="13"/>
      <c r="CFC303" s="13"/>
      <c r="CFD303" s="13"/>
      <c r="CFE303" s="13"/>
      <c r="CFF303" s="13"/>
      <c r="CFG303" s="13"/>
      <c r="CFH303" s="13"/>
      <c r="CFI303" s="13"/>
      <c r="CFJ303" s="13"/>
      <c r="CFK303" s="13"/>
      <c r="CFL303" s="13"/>
      <c r="CFM303" s="13"/>
      <c r="CFN303" s="13"/>
      <c r="CFO303" s="13"/>
      <c r="CFP303" s="13"/>
      <c r="CFQ303" s="13"/>
      <c r="CFR303" s="13"/>
      <c r="CFS303" s="13"/>
      <c r="CFT303" s="13"/>
      <c r="CFU303" s="13"/>
      <c r="CFV303" s="13"/>
      <c r="CFW303" s="13"/>
      <c r="CFX303" s="13"/>
      <c r="CFY303" s="13"/>
      <c r="CFZ303" s="13"/>
      <c r="CGA303" s="13"/>
      <c r="CGB303" s="13"/>
      <c r="CGC303" s="13"/>
      <c r="CGD303" s="13"/>
      <c r="CGE303" s="13"/>
      <c r="CGF303" s="13"/>
      <c r="CGG303" s="13"/>
      <c r="CGH303" s="13"/>
      <c r="CGI303" s="13"/>
      <c r="CGJ303" s="13"/>
      <c r="CGK303" s="13"/>
      <c r="CGL303" s="13"/>
      <c r="CGM303" s="13"/>
      <c r="CGN303" s="13"/>
      <c r="CGO303" s="13"/>
      <c r="CGP303" s="13"/>
      <c r="CGQ303" s="13"/>
      <c r="CGR303" s="13"/>
      <c r="CGS303" s="13"/>
      <c r="CGT303" s="13"/>
      <c r="CGU303" s="13"/>
      <c r="CGV303" s="13"/>
      <c r="CGW303" s="13"/>
      <c r="CGX303" s="13"/>
      <c r="CGY303" s="13"/>
      <c r="CGZ303" s="13"/>
      <c r="CHA303" s="13"/>
      <c r="CHB303" s="13"/>
      <c r="CHC303" s="13"/>
      <c r="CHD303" s="13"/>
      <c r="CHE303" s="13"/>
      <c r="CHF303" s="13"/>
      <c r="CHG303" s="13"/>
      <c r="CHH303" s="13"/>
      <c r="CHI303" s="13"/>
      <c r="CHJ303" s="13"/>
      <c r="CHK303" s="13"/>
      <c r="CHL303" s="13"/>
      <c r="CHM303" s="13"/>
      <c r="CHN303" s="13"/>
      <c r="CHO303" s="13"/>
      <c r="CHP303" s="13"/>
      <c r="CHQ303" s="13"/>
      <c r="CHR303" s="13"/>
      <c r="CHS303" s="13"/>
      <c r="CHT303" s="13"/>
      <c r="CHU303" s="13"/>
      <c r="CHV303" s="13"/>
      <c r="CHW303" s="13"/>
      <c r="CHX303" s="13"/>
      <c r="CHY303" s="13"/>
      <c r="CHZ303" s="13"/>
      <c r="CIA303" s="13"/>
      <c r="CIB303" s="13"/>
      <c r="CIC303" s="13"/>
      <c r="CID303" s="13"/>
      <c r="CIE303" s="13"/>
      <c r="CIF303" s="13"/>
      <c r="CIG303" s="13"/>
      <c r="CIH303" s="13"/>
      <c r="CII303" s="13"/>
      <c r="CIJ303" s="13"/>
      <c r="CIK303" s="13"/>
      <c r="CIL303" s="13"/>
      <c r="CIM303" s="13"/>
      <c r="CIN303" s="13"/>
      <c r="CIO303" s="13"/>
      <c r="CIP303" s="13"/>
      <c r="CIQ303" s="13"/>
      <c r="CIR303" s="13"/>
      <c r="CIS303" s="13"/>
      <c r="CIT303" s="13"/>
      <c r="CIU303" s="13"/>
      <c r="CIV303" s="13"/>
      <c r="CIW303" s="13"/>
      <c r="CIX303" s="13"/>
      <c r="CIY303" s="13"/>
      <c r="CIZ303" s="13"/>
      <c r="CJA303" s="13"/>
      <c r="CJB303" s="13"/>
      <c r="CJC303" s="13"/>
      <c r="CJD303" s="13"/>
      <c r="CJE303" s="13"/>
      <c r="CJF303" s="13"/>
      <c r="CJG303" s="13"/>
      <c r="CJH303" s="13"/>
      <c r="CJI303" s="13"/>
      <c r="CJJ303" s="13"/>
      <c r="CJK303" s="13"/>
      <c r="CJL303" s="13"/>
      <c r="CJM303" s="13"/>
      <c r="CJN303" s="13"/>
      <c r="CJO303" s="13"/>
      <c r="CJP303" s="13"/>
      <c r="CJQ303" s="13"/>
      <c r="CJR303" s="13"/>
      <c r="CJS303" s="13"/>
      <c r="CJT303" s="13"/>
      <c r="CJU303" s="13"/>
      <c r="CJV303" s="13"/>
      <c r="CJW303" s="13"/>
      <c r="CJX303" s="13"/>
      <c r="CJY303" s="13"/>
      <c r="CJZ303" s="13"/>
      <c r="CKA303" s="13"/>
      <c r="CKB303" s="13"/>
      <c r="CKC303" s="13"/>
      <c r="CKD303" s="13"/>
      <c r="CKE303" s="13"/>
      <c r="CKF303" s="13"/>
      <c r="CKG303" s="13"/>
      <c r="CKH303" s="13"/>
      <c r="CKI303" s="13"/>
      <c r="CKJ303" s="13"/>
      <c r="CKK303" s="13"/>
      <c r="CKL303" s="13"/>
      <c r="CKM303" s="13"/>
      <c r="CKN303" s="13"/>
      <c r="CKO303" s="13"/>
      <c r="CKP303" s="13"/>
      <c r="CKQ303" s="13"/>
      <c r="CKR303" s="13"/>
      <c r="CKS303" s="13"/>
      <c r="CKT303" s="13"/>
      <c r="CKU303" s="13"/>
      <c r="CKV303" s="13"/>
      <c r="CKW303" s="13"/>
      <c r="CKX303" s="13"/>
      <c r="CKY303" s="13"/>
      <c r="CKZ303" s="13"/>
      <c r="CLA303" s="13"/>
      <c r="CLB303" s="13"/>
      <c r="CLC303" s="13"/>
      <c r="CLD303" s="13"/>
      <c r="CLE303" s="13"/>
      <c r="CLF303" s="13"/>
      <c r="CLG303" s="13"/>
      <c r="CLH303" s="13"/>
      <c r="CLI303" s="13"/>
      <c r="CLJ303" s="13"/>
      <c r="CLK303" s="13"/>
      <c r="CLL303" s="13"/>
      <c r="CLM303" s="13"/>
      <c r="CLN303" s="13"/>
      <c r="CLO303" s="13"/>
      <c r="CLP303" s="13"/>
      <c r="CLQ303" s="13"/>
      <c r="CLR303" s="13"/>
      <c r="CLS303" s="13"/>
      <c r="CLT303" s="13"/>
      <c r="CLU303" s="13"/>
      <c r="CLV303" s="13"/>
      <c r="CLW303" s="13"/>
      <c r="CLX303" s="13"/>
      <c r="CLY303" s="13"/>
      <c r="CLZ303" s="13"/>
      <c r="CMA303" s="13"/>
      <c r="CMB303" s="13"/>
      <c r="CMC303" s="13"/>
      <c r="CMD303" s="13"/>
      <c r="CME303" s="13"/>
      <c r="CMF303" s="13"/>
      <c r="CMG303" s="13"/>
      <c r="CMH303" s="13"/>
      <c r="CMI303" s="13"/>
      <c r="CMJ303" s="13"/>
      <c r="CMK303" s="13"/>
      <c r="CML303" s="13"/>
      <c r="CMM303" s="13"/>
      <c r="CMN303" s="13"/>
      <c r="CMO303" s="13"/>
      <c r="CMP303" s="13"/>
      <c r="CMQ303" s="13"/>
      <c r="CMR303" s="13"/>
      <c r="CMS303" s="13"/>
      <c r="CMT303" s="13"/>
      <c r="CMU303" s="13"/>
      <c r="CMV303" s="13"/>
      <c r="CMW303" s="13"/>
      <c r="CMX303" s="13"/>
      <c r="CMY303" s="13"/>
      <c r="CMZ303" s="13"/>
      <c r="CNA303" s="13"/>
      <c r="CNB303" s="13"/>
      <c r="CNC303" s="13"/>
      <c r="CND303" s="13"/>
      <c r="CNE303" s="13"/>
      <c r="CNF303" s="13"/>
      <c r="CNG303" s="13"/>
      <c r="CNH303" s="13"/>
      <c r="CNI303" s="13"/>
      <c r="CNJ303" s="13"/>
      <c r="CNK303" s="13"/>
      <c r="CNL303" s="13"/>
      <c r="CNM303" s="13"/>
      <c r="CNN303" s="13"/>
      <c r="CNO303" s="13"/>
      <c r="CNP303" s="13"/>
      <c r="CNQ303" s="13"/>
      <c r="CNR303" s="13"/>
      <c r="CNS303" s="13"/>
      <c r="CNT303" s="13"/>
      <c r="CNU303" s="13"/>
      <c r="CNV303" s="13"/>
      <c r="CNW303" s="13"/>
      <c r="CNX303" s="13"/>
      <c r="CNY303" s="13"/>
      <c r="CNZ303" s="13"/>
      <c r="COA303" s="13"/>
      <c r="COB303" s="13"/>
      <c r="COC303" s="13"/>
      <c r="COD303" s="13"/>
      <c r="COE303" s="13"/>
      <c r="COF303" s="13"/>
      <c r="COG303" s="13"/>
      <c r="COH303" s="13"/>
      <c r="COI303" s="13"/>
      <c r="COJ303" s="13"/>
      <c r="COK303" s="13"/>
      <c r="COL303" s="13"/>
      <c r="COM303" s="13"/>
      <c r="CON303" s="13"/>
      <c r="COO303" s="13"/>
      <c r="COP303" s="13"/>
      <c r="COQ303" s="13"/>
      <c r="COR303" s="13"/>
      <c r="COS303" s="13"/>
      <c r="COT303" s="13"/>
      <c r="COU303" s="13"/>
      <c r="COV303" s="13"/>
      <c r="COW303" s="13"/>
      <c r="COX303" s="13"/>
      <c r="COY303" s="13"/>
      <c r="COZ303" s="13"/>
      <c r="CPA303" s="13"/>
      <c r="CPB303" s="13"/>
      <c r="CPC303" s="13"/>
      <c r="CPD303" s="13"/>
      <c r="CPE303" s="13"/>
      <c r="CPF303" s="13"/>
      <c r="CPG303" s="13"/>
      <c r="CPH303" s="13"/>
      <c r="CPI303" s="13"/>
      <c r="CPJ303" s="13"/>
      <c r="CPK303" s="13"/>
      <c r="CPL303" s="13"/>
      <c r="CPM303" s="13"/>
      <c r="CPN303" s="13"/>
      <c r="CPO303" s="13"/>
      <c r="CPP303" s="13"/>
      <c r="CPQ303" s="13"/>
      <c r="CPR303" s="13"/>
      <c r="CPS303" s="13"/>
      <c r="CPT303" s="13"/>
      <c r="CPU303" s="13"/>
      <c r="CPV303" s="13"/>
      <c r="CPW303" s="13"/>
      <c r="CPX303" s="13"/>
      <c r="CPY303" s="13"/>
      <c r="CPZ303" s="13"/>
      <c r="CQA303" s="13"/>
      <c r="CQB303" s="13"/>
      <c r="CQC303" s="13"/>
      <c r="CQD303" s="13"/>
      <c r="CQE303" s="13"/>
      <c r="CQF303" s="13"/>
      <c r="CQG303" s="13"/>
      <c r="CQH303" s="13"/>
      <c r="CQI303" s="13"/>
      <c r="CQJ303" s="13"/>
      <c r="CQK303" s="13"/>
      <c r="CQL303" s="13"/>
      <c r="CQM303" s="13"/>
      <c r="CQN303" s="13"/>
      <c r="CQO303" s="13"/>
      <c r="CQP303" s="13"/>
      <c r="CQQ303" s="13"/>
      <c r="CQR303" s="13"/>
      <c r="CQS303" s="13"/>
      <c r="CQT303" s="13"/>
      <c r="CQU303" s="13"/>
      <c r="CQV303" s="13"/>
      <c r="CQW303" s="13"/>
      <c r="CQX303" s="13"/>
      <c r="CQY303" s="13"/>
      <c r="CQZ303" s="13"/>
      <c r="CRA303" s="13"/>
      <c r="CRB303" s="13"/>
      <c r="CRC303" s="13"/>
      <c r="CRD303" s="13"/>
      <c r="CRE303" s="13"/>
      <c r="CRF303" s="13"/>
      <c r="CRG303" s="13"/>
      <c r="CRH303" s="13"/>
      <c r="CRI303" s="13"/>
      <c r="CRJ303" s="13"/>
      <c r="CRK303" s="13"/>
      <c r="CRL303" s="13"/>
      <c r="CRM303" s="13"/>
      <c r="CRN303" s="13"/>
      <c r="CRO303" s="13"/>
      <c r="CRP303" s="13"/>
      <c r="CRQ303" s="13"/>
      <c r="CRR303" s="13"/>
      <c r="CRS303" s="13"/>
      <c r="CRT303" s="13"/>
      <c r="CRU303" s="13"/>
      <c r="CRV303" s="13"/>
      <c r="CRW303" s="13"/>
      <c r="CRX303" s="13"/>
      <c r="CRY303" s="13"/>
      <c r="CRZ303" s="13"/>
      <c r="CSA303" s="13"/>
      <c r="CSB303" s="13"/>
      <c r="CSC303" s="13"/>
      <c r="CSD303" s="13"/>
      <c r="CSE303" s="13"/>
      <c r="CSF303" s="13"/>
      <c r="CSG303" s="13"/>
      <c r="CSH303" s="13"/>
      <c r="CSI303" s="13"/>
      <c r="CSJ303" s="13"/>
      <c r="CSK303" s="13"/>
      <c r="CSL303" s="13"/>
      <c r="CSM303" s="13"/>
      <c r="CSN303" s="13"/>
      <c r="CSO303" s="13"/>
      <c r="CSP303" s="13"/>
      <c r="CSQ303" s="13"/>
      <c r="CSR303" s="13"/>
      <c r="CSS303" s="13"/>
      <c r="CST303" s="13"/>
      <c r="CSU303" s="13"/>
      <c r="CSV303" s="13"/>
      <c r="CSW303" s="13"/>
      <c r="CSX303" s="13"/>
      <c r="CSY303" s="13"/>
      <c r="CSZ303" s="13"/>
      <c r="CTA303" s="13"/>
      <c r="CTB303" s="13"/>
      <c r="CTC303" s="13"/>
      <c r="CTD303" s="13"/>
      <c r="CTE303" s="13"/>
      <c r="CTF303" s="13"/>
      <c r="CTG303" s="13"/>
      <c r="CTH303" s="13"/>
      <c r="CTI303" s="13"/>
      <c r="CTJ303" s="13"/>
      <c r="CTK303" s="13"/>
      <c r="CTL303" s="13"/>
      <c r="CTM303" s="13"/>
      <c r="CTN303" s="13"/>
      <c r="CTO303" s="13"/>
      <c r="CTP303" s="13"/>
      <c r="CTQ303" s="13"/>
      <c r="CTR303" s="13"/>
      <c r="CTS303" s="13"/>
      <c r="CTT303" s="13"/>
      <c r="CTU303" s="13"/>
      <c r="CTV303" s="13"/>
      <c r="CTW303" s="13"/>
      <c r="CTX303" s="13"/>
      <c r="CTY303" s="13"/>
      <c r="CTZ303" s="13"/>
      <c r="CUA303" s="13"/>
      <c r="CUB303" s="13"/>
      <c r="CUC303" s="13"/>
      <c r="CUD303" s="13"/>
      <c r="CUE303" s="13"/>
      <c r="CUF303" s="13"/>
      <c r="CUG303" s="13"/>
      <c r="CUH303" s="13"/>
      <c r="CUI303" s="13"/>
      <c r="CUJ303" s="13"/>
      <c r="CUK303" s="13"/>
      <c r="CUL303" s="13"/>
      <c r="CUM303" s="13"/>
      <c r="CUN303" s="13"/>
      <c r="CUO303" s="13"/>
      <c r="CUP303" s="13"/>
      <c r="CUQ303" s="13"/>
      <c r="CUR303" s="13"/>
      <c r="CUS303" s="13"/>
      <c r="CUT303" s="13"/>
      <c r="CUU303" s="13"/>
      <c r="CUV303" s="13"/>
      <c r="CUW303" s="13"/>
      <c r="CUX303" s="13"/>
      <c r="CUY303" s="13"/>
      <c r="CUZ303" s="13"/>
      <c r="CVA303" s="13"/>
      <c r="CVB303" s="13"/>
      <c r="CVC303" s="13"/>
      <c r="CVD303" s="13"/>
      <c r="CVE303" s="13"/>
      <c r="CVF303" s="13"/>
      <c r="CVG303" s="13"/>
      <c r="CVH303" s="13"/>
      <c r="CVI303" s="13"/>
      <c r="CVJ303" s="13"/>
      <c r="CVK303" s="13"/>
      <c r="CVL303" s="13"/>
      <c r="CVM303" s="13"/>
      <c r="CVN303" s="13"/>
      <c r="CVO303" s="13"/>
      <c r="CVP303" s="13"/>
      <c r="CVQ303" s="13"/>
      <c r="CVR303" s="13"/>
      <c r="CVS303" s="13"/>
      <c r="CVT303" s="13"/>
      <c r="CVU303" s="13"/>
      <c r="CVV303" s="13"/>
      <c r="CVW303" s="13"/>
      <c r="CVX303" s="13"/>
      <c r="CVY303" s="13"/>
      <c r="CVZ303" s="13"/>
      <c r="CWA303" s="13"/>
      <c r="CWB303" s="13"/>
      <c r="CWC303" s="13"/>
      <c r="CWD303" s="13"/>
      <c r="CWE303" s="13"/>
      <c r="CWF303" s="13"/>
      <c r="CWG303" s="13"/>
      <c r="CWH303" s="13"/>
      <c r="CWI303" s="13"/>
      <c r="CWJ303" s="13"/>
      <c r="CWK303" s="13"/>
      <c r="CWL303" s="13"/>
      <c r="CWM303" s="13"/>
      <c r="CWN303" s="13"/>
      <c r="CWO303" s="13"/>
      <c r="CWP303" s="13"/>
      <c r="CWQ303" s="13"/>
      <c r="CWR303" s="13"/>
      <c r="CWS303" s="13"/>
      <c r="CWT303" s="13"/>
      <c r="CWU303" s="13"/>
      <c r="CWV303" s="13"/>
      <c r="CWW303" s="13"/>
      <c r="CWX303" s="13"/>
      <c r="CWY303" s="13"/>
      <c r="CWZ303" s="13"/>
      <c r="CXA303" s="13"/>
      <c r="CXB303" s="13"/>
      <c r="CXC303" s="13"/>
      <c r="CXD303" s="13"/>
      <c r="CXE303" s="13"/>
      <c r="CXF303" s="13"/>
      <c r="CXG303" s="13"/>
      <c r="CXH303" s="13"/>
      <c r="CXI303" s="13"/>
      <c r="CXJ303" s="13"/>
      <c r="CXK303" s="13"/>
      <c r="CXL303" s="13"/>
      <c r="CXM303" s="13"/>
      <c r="CXN303" s="13"/>
      <c r="CXO303" s="13"/>
      <c r="CXP303" s="13"/>
      <c r="CXQ303" s="13"/>
      <c r="CXR303" s="13"/>
      <c r="CXS303" s="13"/>
      <c r="CXT303" s="13"/>
      <c r="CXU303" s="13"/>
      <c r="CXV303" s="13"/>
      <c r="CXW303" s="13"/>
      <c r="CXX303" s="13"/>
      <c r="CXY303" s="13"/>
      <c r="CXZ303" s="13"/>
      <c r="CYA303" s="13"/>
      <c r="CYB303" s="13"/>
      <c r="CYC303" s="13"/>
      <c r="CYD303" s="13"/>
      <c r="CYE303" s="13"/>
      <c r="CYF303" s="13"/>
      <c r="CYG303" s="13"/>
      <c r="CYH303" s="13"/>
      <c r="CYI303" s="13"/>
      <c r="CYJ303" s="13"/>
      <c r="CYK303" s="13"/>
      <c r="CYL303" s="13"/>
      <c r="CYM303" s="13"/>
      <c r="CYN303" s="13"/>
      <c r="CYO303" s="13"/>
      <c r="CYP303" s="13"/>
      <c r="CYQ303" s="13"/>
      <c r="CYR303" s="13"/>
      <c r="CYS303" s="13"/>
      <c r="CYT303" s="13"/>
      <c r="CYU303" s="13"/>
      <c r="CYV303" s="13"/>
      <c r="CYW303" s="13"/>
      <c r="CYX303" s="13"/>
      <c r="CYY303" s="13"/>
      <c r="CYZ303" s="13"/>
      <c r="CZA303" s="13"/>
      <c r="CZB303" s="13"/>
      <c r="CZC303" s="13"/>
      <c r="CZD303" s="13"/>
      <c r="CZE303" s="13"/>
      <c r="CZF303" s="13"/>
      <c r="CZG303" s="13"/>
      <c r="CZH303" s="13"/>
      <c r="CZI303" s="13"/>
      <c r="CZJ303" s="13"/>
      <c r="CZK303" s="13"/>
      <c r="CZL303" s="13"/>
      <c r="CZM303" s="13"/>
      <c r="CZN303" s="13"/>
      <c r="CZO303" s="13"/>
      <c r="CZP303" s="13"/>
      <c r="CZQ303" s="13"/>
      <c r="CZR303" s="13"/>
      <c r="CZS303" s="13"/>
      <c r="CZT303" s="13"/>
      <c r="CZU303" s="13"/>
      <c r="CZV303" s="13"/>
      <c r="CZW303" s="13"/>
      <c r="CZX303" s="13"/>
      <c r="CZY303" s="13"/>
      <c r="CZZ303" s="13"/>
      <c r="DAA303" s="13"/>
      <c r="DAB303" s="13"/>
      <c r="DAC303" s="13"/>
      <c r="DAD303" s="13"/>
      <c r="DAE303" s="13"/>
      <c r="DAF303" s="13"/>
      <c r="DAG303" s="13"/>
      <c r="DAH303" s="13"/>
      <c r="DAI303" s="13"/>
      <c r="DAJ303" s="13"/>
      <c r="DAK303" s="13"/>
      <c r="DAL303" s="13"/>
      <c r="DAM303" s="13"/>
      <c r="DAN303" s="13"/>
      <c r="DAO303" s="13"/>
      <c r="DAP303" s="13"/>
      <c r="DAQ303" s="13"/>
      <c r="DAR303" s="13"/>
      <c r="DAS303" s="13"/>
      <c r="DAT303" s="13"/>
      <c r="DAU303" s="13"/>
      <c r="DAV303" s="13"/>
      <c r="DAW303" s="13"/>
      <c r="DAX303" s="13"/>
      <c r="DAY303" s="13"/>
      <c r="DAZ303" s="13"/>
      <c r="DBA303" s="13"/>
      <c r="DBB303" s="13"/>
      <c r="DBC303" s="13"/>
      <c r="DBD303" s="13"/>
      <c r="DBE303" s="13"/>
      <c r="DBF303" s="13"/>
      <c r="DBG303" s="13"/>
      <c r="DBH303" s="13"/>
      <c r="DBI303" s="13"/>
      <c r="DBJ303" s="13"/>
      <c r="DBK303" s="13"/>
      <c r="DBL303" s="13"/>
      <c r="DBM303" s="13"/>
      <c r="DBN303" s="13"/>
      <c r="DBO303" s="13"/>
      <c r="DBP303" s="13"/>
      <c r="DBQ303" s="13"/>
      <c r="DBR303" s="13"/>
      <c r="DBS303" s="13"/>
      <c r="DBT303" s="13"/>
      <c r="DBU303" s="13"/>
      <c r="DBV303" s="13"/>
      <c r="DBW303" s="13"/>
      <c r="DBX303" s="13"/>
      <c r="DBY303" s="13"/>
      <c r="DBZ303" s="13"/>
      <c r="DCA303" s="13"/>
      <c r="DCB303" s="13"/>
      <c r="DCC303" s="13"/>
      <c r="DCD303" s="13"/>
      <c r="DCE303" s="13"/>
      <c r="DCF303" s="13"/>
      <c r="DCG303" s="13"/>
      <c r="DCH303" s="13"/>
      <c r="DCI303" s="13"/>
      <c r="DCJ303" s="13"/>
      <c r="DCK303" s="13"/>
      <c r="DCL303" s="13"/>
      <c r="DCM303" s="13"/>
      <c r="DCN303" s="13"/>
      <c r="DCO303" s="13"/>
      <c r="DCP303" s="13"/>
      <c r="DCQ303" s="13"/>
      <c r="DCR303" s="13"/>
      <c r="DCS303" s="13"/>
      <c r="DCT303" s="13"/>
      <c r="DCU303" s="13"/>
      <c r="DCV303" s="13"/>
      <c r="DCW303" s="13"/>
      <c r="DCX303" s="13"/>
      <c r="DCY303" s="13"/>
      <c r="DCZ303" s="13"/>
      <c r="DDA303" s="13"/>
      <c r="DDB303" s="13"/>
      <c r="DDC303" s="13"/>
      <c r="DDD303" s="13"/>
      <c r="DDE303" s="13"/>
      <c r="DDF303" s="13"/>
      <c r="DDG303" s="13"/>
      <c r="DDH303" s="13"/>
      <c r="DDI303" s="13"/>
      <c r="DDJ303" s="13"/>
      <c r="DDK303" s="13"/>
      <c r="DDL303" s="13"/>
      <c r="DDM303" s="13"/>
      <c r="DDN303" s="13"/>
      <c r="DDO303" s="13"/>
      <c r="DDP303" s="13"/>
      <c r="DDQ303" s="13"/>
      <c r="DDR303" s="13"/>
      <c r="DDS303" s="13"/>
      <c r="DDT303" s="13"/>
      <c r="DDU303" s="13"/>
      <c r="DDV303" s="13"/>
      <c r="DDW303" s="13"/>
      <c r="DDX303" s="13"/>
      <c r="DDY303" s="13"/>
      <c r="DDZ303" s="13"/>
      <c r="DEA303" s="13"/>
      <c r="DEB303" s="13"/>
      <c r="DEC303" s="13"/>
      <c r="DED303" s="13"/>
      <c r="DEE303" s="13"/>
      <c r="DEF303" s="13"/>
      <c r="DEG303" s="13"/>
      <c r="DEH303" s="13"/>
      <c r="DEI303" s="13"/>
      <c r="DEJ303" s="13"/>
      <c r="DEK303" s="13"/>
      <c r="DEL303" s="13"/>
      <c r="DEM303" s="13"/>
      <c r="DEN303" s="13"/>
      <c r="DEO303" s="13"/>
      <c r="DEP303" s="13"/>
      <c r="DEQ303" s="13"/>
      <c r="DER303" s="13"/>
      <c r="DES303" s="13"/>
      <c r="DET303" s="13"/>
      <c r="DEU303" s="13"/>
      <c r="DEV303" s="13"/>
      <c r="DEW303" s="13"/>
      <c r="DEX303" s="13"/>
      <c r="DEY303" s="13"/>
      <c r="DEZ303" s="13"/>
      <c r="DFA303" s="13"/>
      <c r="DFB303" s="13"/>
      <c r="DFC303" s="13"/>
      <c r="DFD303" s="13"/>
      <c r="DFE303" s="13"/>
      <c r="DFF303" s="13"/>
      <c r="DFG303" s="13"/>
      <c r="DFH303" s="13"/>
      <c r="DFI303" s="13"/>
      <c r="DFJ303" s="13"/>
      <c r="DFK303" s="13"/>
      <c r="DFL303" s="13"/>
      <c r="DFM303" s="13"/>
      <c r="DFN303" s="13"/>
      <c r="DFO303" s="13"/>
      <c r="DFP303" s="13"/>
      <c r="DFQ303" s="13"/>
      <c r="DFR303" s="13"/>
      <c r="DFS303" s="13"/>
      <c r="DFT303" s="13"/>
      <c r="DFU303" s="13"/>
      <c r="DFV303" s="13"/>
      <c r="DFW303" s="13"/>
      <c r="DFX303" s="13"/>
      <c r="DFY303" s="13"/>
      <c r="DFZ303" s="13"/>
      <c r="DGA303" s="13"/>
      <c r="DGB303" s="13"/>
      <c r="DGC303" s="13"/>
      <c r="DGD303" s="13"/>
      <c r="DGE303" s="13"/>
      <c r="DGF303" s="13"/>
      <c r="DGG303" s="13"/>
      <c r="DGH303" s="13"/>
      <c r="DGI303" s="13"/>
      <c r="DGJ303" s="13"/>
      <c r="DGK303" s="13"/>
      <c r="DGL303" s="13"/>
      <c r="DGM303" s="13"/>
      <c r="DGN303" s="13"/>
      <c r="DGO303" s="13"/>
      <c r="DGP303" s="13"/>
      <c r="DGQ303" s="13"/>
      <c r="DGR303" s="13"/>
      <c r="DGS303" s="13"/>
      <c r="DGT303" s="13"/>
      <c r="DGU303" s="13"/>
      <c r="DGV303" s="13"/>
      <c r="DGW303" s="13"/>
      <c r="DGX303" s="13"/>
      <c r="DGY303" s="13"/>
      <c r="DGZ303" s="13"/>
      <c r="DHA303" s="13"/>
      <c r="DHB303" s="13"/>
      <c r="DHC303" s="13"/>
      <c r="DHD303" s="13"/>
      <c r="DHE303" s="13"/>
      <c r="DHF303" s="13"/>
      <c r="DHG303" s="13"/>
      <c r="DHH303" s="13"/>
      <c r="DHI303" s="13"/>
      <c r="DHJ303" s="13"/>
      <c r="DHK303" s="13"/>
      <c r="DHL303" s="13"/>
      <c r="DHM303" s="13"/>
      <c r="DHN303" s="13"/>
      <c r="DHO303" s="13"/>
      <c r="DHP303" s="13"/>
      <c r="DHQ303" s="13"/>
      <c r="DHR303" s="13"/>
      <c r="DHS303" s="13"/>
      <c r="DHT303" s="13"/>
      <c r="DHU303" s="13"/>
      <c r="DHV303" s="13"/>
      <c r="DHW303" s="13"/>
      <c r="DHX303" s="13"/>
      <c r="DHY303" s="13"/>
      <c r="DHZ303" s="13"/>
      <c r="DIA303" s="13"/>
      <c r="DIB303" s="13"/>
      <c r="DIC303" s="13"/>
      <c r="DID303" s="13"/>
      <c r="DIE303" s="13"/>
      <c r="DIF303" s="13"/>
      <c r="DIG303" s="13"/>
      <c r="DIH303" s="13"/>
      <c r="DII303" s="13"/>
      <c r="DIJ303" s="13"/>
      <c r="DIK303" s="13"/>
      <c r="DIL303" s="13"/>
      <c r="DIM303" s="13"/>
      <c r="DIN303" s="13"/>
      <c r="DIO303" s="13"/>
      <c r="DIP303" s="13"/>
      <c r="DIQ303" s="13"/>
      <c r="DIR303" s="13"/>
      <c r="DIS303" s="13"/>
      <c r="DIT303" s="13"/>
      <c r="DIU303" s="13"/>
      <c r="DIV303" s="13"/>
      <c r="DIW303" s="13"/>
      <c r="DIX303" s="13"/>
      <c r="DIY303" s="13"/>
      <c r="DIZ303" s="13"/>
      <c r="DJA303" s="13"/>
      <c r="DJB303" s="13"/>
      <c r="DJC303" s="13"/>
      <c r="DJD303" s="13"/>
      <c r="DJE303" s="13"/>
      <c r="DJF303" s="13"/>
      <c r="DJG303" s="13"/>
      <c r="DJH303" s="13"/>
      <c r="DJI303" s="13"/>
      <c r="DJJ303" s="13"/>
      <c r="DJK303" s="13"/>
      <c r="DJL303" s="13"/>
      <c r="DJM303" s="13"/>
      <c r="DJN303" s="13"/>
      <c r="DJO303" s="13"/>
      <c r="DJP303" s="13"/>
      <c r="DJQ303" s="13"/>
      <c r="DJR303" s="13"/>
      <c r="DJS303" s="13"/>
      <c r="DJT303" s="13"/>
      <c r="DJU303" s="13"/>
      <c r="DJV303" s="13"/>
      <c r="DJW303" s="13"/>
      <c r="DJX303" s="13"/>
      <c r="DJY303" s="13"/>
      <c r="DJZ303" s="13"/>
      <c r="DKA303" s="13"/>
      <c r="DKB303" s="13"/>
      <c r="DKC303" s="13"/>
      <c r="DKD303" s="13"/>
      <c r="DKE303" s="13"/>
      <c r="DKF303" s="13"/>
      <c r="DKG303" s="13"/>
      <c r="DKH303" s="13"/>
      <c r="DKI303" s="13"/>
      <c r="DKJ303" s="13"/>
      <c r="DKK303" s="13"/>
      <c r="DKL303" s="13"/>
      <c r="DKM303" s="13"/>
      <c r="DKN303" s="13"/>
      <c r="DKO303" s="13"/>
      <c r="DKP303" s="13"/>
      <c r="DKQ303" s="13"/>
      <c r="DKR303" s="13"/>
      <c r="DKS303" s="13"/>
      <c r="DKT303" s="13"/>
      <c r="DKU303" s="13"/>
      <c r="DKV303" s="13"/>
      <c r="DKW303" s="13"/>
      <c r="DKX303" s="13"/>
      <c r="DKY303" s="13"/>
      <c r="DKZ303" s="13"/>
      <c r="DLA303" s="13"/>
      <c r="DLB303" s="13"/>
      <c r="DLC303" s="13"/>
      <c r="DLD303" s="13"/>
      <c r="DLE303" s="13"/>
      <c r="DLF303" s="13"/>
      <c r="DLG303" s="13"/>
      <c r="DLH303" s="13"/>
      <c r="DLI303" s="13"/>
      <c r="DLJ303" s="13"/>
      <c r="DLK303" s="13"/>
      <c r="DLL303" s="13"/>
      <c r="DLM303" s="13"/>
      <c r="DLN303" s="13"/>
      <c r="DLO303" s="13"/>
      <c r="DLP303" s="13"/>
      <c r="DLQ303" s="13"/>
      <c r="DLR303" s="13"/>
      <c r="DLS303" s="13"/>
      <c r="DLT303" s="13"/>
      <c r="DLU303" s="13"/>
      <c r="DLV303" s="13"/>
      <c r="DLW303" s="13"/>
      <c r="DLX303" s="13"/>
      <c r="DLY303" s="13"/>
      <c r="DLZ303" s="13"/>
      <c r="DMA303" s="13"/>
      <c r="DMB303" s="13"/>
      <c r="DMC303" s="13"/>
      <c r="DMD303" s="13"/>
      <c r="DME303" s="13"/>
      <c r="DMF303" s="13"/>
      <c r="DMG303" s="13"/>
      <c r="DMH303" s="13"/>
      <c r="DMI303" s="13"/>
      <c r="DMJ303" s="13"/>
      <c r="DMK303" s="13"/>
      <c r="DML303" s="13"/>
      <c r="DMM303" s="13"/>
      <c r="DMN303" s="13"/>
      <c r="DMO303" s="13"/>
      <c r="DMP303" s="13"/>
      <c r="DMQ303" s="13"/>
      <c r="DMR303" s="13"/>
      <c r="DMS303" s="13"/>
      <c r="DMT303" s="13"/>
      <c r="DMU303" s="13"/>
      <c r="DMV303" s="13"/>
      <c r="DMW303" s="13"/>
      <c r="DMX303" s="13"/>
      <c r="DMY303" s="13"/>
      <c r="DMZ303" s="13"/>
      <c r="DNA303" s="13"/>
      <c r="DNB303" s="13"/>
      <c r="DNC303" s="13"/>
      <c r="DND303" s="13"/>
      <c r="DNE303" s="13"/>
      <c r="DNF303" s="13"/>
      <c r="DNG303" s="13"/>
      <c r="DNH303" s="13"/>
      <c r="DNI303" s="13"/>
      <c r="DNJ303" s="13"/>
      <c r="DNK303" s="13"/>
      <c r="DNL303" s="13"/>
      <c r="DNM303" s="13"/>
      <c r="DNN303" s="13"/>
      <c r="DNO303" s="13"/>
      <c r="DNP303" s="13"/>
      <c r="DNQ303" s="13"/>
      <c r="DNR303" s="13"/>
      <c r="DNS303" s="13"/>
      <c r="DNT303" s="13"/>
      <c r="DNU303" s="13"/>
      <c r="DNV303" s="13"/>
      <c r="DNW303" s="13"/>
      <c r="DNX303" s="13"/>
      <c r="DNY303" s="13"/>
      <c r="DNZ303" s="13"/>
      <c r="DOA303" s="13"/>
      <c r="DOB303" s="13"/>
      <c r="DOC303" s="13"/>
      <c r="DOD303" s="13"/>
      <c r="DOE303" s="13"/>
      <c r="DOF303" s="13"/>
      <c r="DOG303" s="13"/>
      <c r="DOH303" s="13"/>
      <c r="DOI303" s="13"/>
      <c r="DOJ303" s="13"/>
      <c r="DOK303" s="13"/>
      <c r="DOL303" s="13"/>
      <c r="DOM303" s="13"/>
      <c r="DON303" s="13"/>
      <c r="DOO303" s="13"/>
      <c r="DOP303" s="13"/>
      <c r="DOQ303" s="13"/>
      <c r="DOR303" s="13"/>
      <c r="DOS303" s="13"/>
      <c r="DOT303" s="13"/>
      <c r="DOU303" s="13"/>
      <c r="DOV303" s="13"/>
      <c r="DOW303" s="13"/>
      <c r="DOX303" s="13"/>
      <c r="DOY303" s="13"/>
      <c r="DOZ303" s="13"/>
      <c r="DPA303" s="13"/>
      <c r="DPB303" s="13"/>
      <c r="DPC303" s="13"/>
      <c r="DPD303" s="13"/>
      <c r="DPE303" s="13"/>
      <c r="DPF303" s="13"/>
      <c r="DPG303" s="13"/>
      <c r="DPH303" s="13"/>
      <c r="DPI303" s="13"/>
      <c r="DPJ303" s="13"/>
      <c r="DPK303" s="13"/>
      <c r="DPL303" s="13"/>
      <c r="DPM303" s="13"/>
      <c r="DPN303" s="13"/>
      <c r="DPO303" s="13"/>
      <c r="DPP303" s="13"/>
      <c r="DPQ303" s="13"/>
      <c r="DPR303" s="13"/>
      <c r="DPS303" s="13"/>
      <c r="DPT303" s="13"/>
      <c r="DPU303" s="13"/>
      <c r="DPV303" s="13"/>
      <c r="DPW303" s="13"/>
      <c r="DPX303" s="13"/>
      <c r="DPY303" s="13"/>
      <c r="DPZ303" s="13"/>
      <c r="DQA303" s="13"/>
      <c r="DQB303" s="13"/>
      <c r="DQC303" s="13"/>
      <c r="DQD303" s="13"/>
      <c r="DQE303" s="13"/>
      <c r="DQF303" s="13"/>
      <c r="DQG303" s="13"/>
      <c r="DQH303" s="13"/>
      <c r="DQI303" s="13"/>
      <c r="DQJ303" s="13"/>
      <c r="DQK303" s="13"/>
      <c r="DQL303" s="13"/>
      <c r="DQM303" s="13"/>
      <c r="DQN303" s="13"/>
      <c r="DQO303" s="13"/>
      <c r="DQP303" s="13"/>
      <c r="DQQ303" s="13"/>
      <c r="DQR303" s="13"/>
      <c r="DQS303" s="13"/>
      <c r="DQT303" s="13"/>
      <c r="DQU303" s="13"/>
      <c r="DQV303" s="13"/>
      <c r="DQW303" s="13"/>
      <c r="DQX303" s="13"/>
      <c r="DQY303" s="13"/>
      <c r="DQZ303" s="13"/>
      <c r="DRA303" s="13"/>
      <c r="DRB303" s="13"/>
      <c r="DRC303" s="13"/>
      <c r="DRD303" s="13"/>
      <c r="DRE303" s="13"/>
      <c r="DRF303" s="13"/>
      <c r="DRG303" s="13"/>
      <c r="DRH303" s="13"/>
      <c r="DRI303" s="13"/>
      <c r="DRJ303" s="13"/>
      <c r="DRK303" s="13"/>
      <c r="DRL303" s="13"/>
      <c r="DRM303" s="13"/>
      <c r="DRN303" s="13"/>
      <c r="DRO303" s="13"/>
      <c r="DRP303" s="13"/>
      <c r="DRQ303" s="13"/>
      <c r="DRR303" s="13"/>
      <c r="DRS303" s="13"/>
      <c r="DRT303" s="13"/>
      <c r="DRU303" s="13"/>
      <c r="DRV303" s="13"/>
      <c r="DRW303" s="13"/>
      <c r="DRX303" s="13"/>
      <c r="DRY303" s="13"/>
      <c r="DRZ303" s="13"/>
      <c r="DSA303" s="13"/>
      <c r="DSB303" s="13"/>
      <c r="DSC303" s="13"/>
      <c r="DSD303" s="13"/>
      <c r="DSE303" s="13"/>
      <c r="DSF303" s="13"/>
      <c r="DSG303" s="13"/>
      <c r="DSH303" s="13"/>
      <c r="DSI303" s="13"/>
      <c r="DSJ303" s="13"/>
      <c r="DSK303" s="13"/>
      <c r="DSL303" s="13"/>
      <c r="DSM303" s="13"/>
      <c r="DSN303" s="13"/>
      <c r="DSO303" s="13"/>
      <c r="DSP303" s="13"/>
      <c r="DSQ303" s="13"/>
      <c r="DSR303" s="13"/>
      <c r="DSS303" s="13"/>
      <c r="DST303" s="13"/>
      <c r="DSU303" s="13"/>
      <c r="DSV303" s="13"/>
      <c r="DSW303" s="13"/>
      <c r="DSX303" s="13"/>
      <c r="DSY303" s="13"/>
      <c r="DSZ303" s="13"/>
      <c r="DTA303" s="13"/>
      <c r="DTB303" s="13"/>
      <c r="DTC303" s="13"/>
      <c r="DTD303" s="13"/>
      <c r="DTE303" s="13"/>
      <c r="DTF303" s="13"/>
      <c r="DTG303" s="13"/>
      <c r="DTH303" s="13"/>
      <c r="DTI303" s="13"/>
      <c r="DTJ303" s="13"/>
      <c r="DTK303" s="13"/>
      <c r="DTL303" s="13"/>
      <c r="DTM303" s="13"/>
      <c r="DTN303" s="13"/>
      <c r="DTO303" s="13"/>
      <c r="DTP303" s="13"/>
      <c r="DTQ303" s="13"/>
      <c r="DTR303" s="13"/>
      <c r="DTS303" s="13"/>
      <c r="DTT303" s="13"/>
      <c r="DTU303" s="13"/>
      <c r="DTV303" s="13"/>
      <c r="DTW303" s="13"/>
      <c r="DTX303" s="13"/>
      <c r="DTY303" s="13"/>
      <c r="DTZ303" s="13"/>
      <c r="DUA303" s="13"/>
      <c r="DUB303" s="13"/>
      <c r="DUC303" s="13"/>
      <c r="DUD303" s="13"/>
      <c r="DUE303" s="13"/>
      <c r="DUF303" s="13"/>
      <c r="DUG303" s="13"/>
      <c r="DUH303" s="13"/>
      <c r="DUI303" s="13"/>
      <c r="DUJ303" s="13"/>
      <c r="DUK303" s="13"/>
      <c r="DUL303" s="13"/>
      <c r="DUM303" s="13"/>
      <c r="DUN303" s="13"/>
      <c r="DUO303" s="13"/>
      <c r="DUP303" s="13"/>
      <c r="DUQ303" s="13"/>
      <c r="DUR303" s="13"/>
      <c r="DUS303" s="13"/>
      <c r="DUT303" s="13"/>
      <c r="DUU303" s="13"/>
      <c r="DUV303" s="13"/>
      <c r="DUW303" s="13"/>
      <c r="DUX303" s="13"/>
      <c r="DUY303" s="13"/>
      <c r="DUZ303" s="13"/>
      <c r="DVA303" s="13"/>
      <c r="DVB303" s="13"/>
      <c r="DVC303" s="13"/>
      <c r="DVD303" s="13"/>
      <c r="DVE303" s="13"/>
      <c r="DVF303" s="13"/>
      <c r="DVG303" s="13"/>
      <c r="DVH303" s="13"/>
      <c r="DVI303" s="13"/>
      <c r="DVJ303" s="13"/>
      <c r="DVK303" s="13"/>
      <c r="DVL303" s="13"/>
      <c r="DVM303" s="13"/>
      <c r="DVN303" s="13"/>
      <c r="DVO303" s="13"/>
      <c r="DVP303" s="13"/>
      <c r="DVQ303" s="13"/>
      <c r="DVR303" s="13"/>
      <c r="DVS303" s="13"/>
      <c r="DVT303" s="13"/>
      <c r="DVU303" s="13"/>
      <c r="DVV303" s="13"/>
      <c r="DVW303" s="13"/>
      <c r="DVX303" s="13"/>
      <c r="DVY303" s="13"/>
      <c r="DVZ303" s="13"/>
      <c r="DWA303" s="13"/>
      <c r="DWB303" s="13"/>
      <c r="DWC303" s="13"/>
      <c r="DWD303" s="13"/>
      <c r="DWE303" s="13"/>
      <c r="DWF303" s="13"/>
      <c r="DWG303" s="13"/>
      <c r="DWH303" s="13"/>
      <c r="DWI303" s="13"/>
      <c r="DWJ303" s="13"/>
      <c r="DWK303" s="13"/>
      <c r="DWL303" s="13"/>
      <c r="DWM303" s="13"/>
      <c r="DWN303" s="13"/>
      <c r="DWO303" s="13"/>
      <c r="DWP303" s="13"/>
      <c r="DWQ303" s="13"/>
      <c r="DWR303" s="13"/>
      <c r="DWS303" s="13"/>
      <c r="DWT303" s="13"/>
      <c r="DWU303" s="13"/>
      <c r="DWV303" s="13"/>
      <c r="DWW303" s="13"/>
      <c r="DWX303" s="13"/>
      <c r="DWY303" s="13"/>
      <c r="DWZ303" s="13"/>
      <c r="DXA303" s="13"/>
      <c r="DXB303" s="13"/>
      <c r="DXC303" s="13"/>
      <c r="DXD303" s="13"/>
      <c r="DXE303" s="13"/>
      <c r="DXF303" s="13"/>
      <c r="DXG303" s="13"/>
      <c r="DXH303" s="13"/>
      <c r="DXI303" s="13"/>
      <c r="DXJ303" s="13"/>
      <c r="DXK303" s="13"/>
      <c r="DXL303" s="13"/>
      <c r="DXM303" s="13"/>
      <c r="DXN303" s="13"/>
      <c r="DXO303" s="13"/>
      <c r="DXP303" s="13"/>
      <c r="DXQ303" s="13"/>
      <c r="DXR303" s="13"/>
      <c r="DXS303" s="13"/>
      <c r="DXT303" s="13"/>
      <c r="DXU303" s="13"/>
      <c r="DXV303" s="13"/>
      <c r="DXW303" s="13"/>
      <c r="DXX303" s="13"/>
      <c r="DXY303" s="13"/>
      <c r="DXZ303" s="13"/>
      <c r="DYA303" s="13"/>
      <c r="DYB303" s="13"/>
      <c r="DYC303" s="13"/>
      <c r="DYD303" s="13"/>
      <c r="DYE303" s="13"/>
      <c r="DYF303" s="13"/>
      <c r="DYG303" s="13"/>
      <c r="DYH303" s="13"/>
      <c r="DYI303" s="13"/>
      <c r="DYJ303" s="13"/>
      <c r="DYK303" s="13"/>
      <c r="DYL303" s="13"/>
      <c r="DYM303" s="13"/>
      <c r="DYN303" s="13"/>
      <c r="DYO303" s="13"/>
      <c r="DYP303" s="13"/>
      <c r="DYQ303" s="13"/>
      <c r="DYR303" s="13"/>
      <c r="DYS303" s="13"/>
      <c r="DYT303" s="13"/>
      <c r="DYU303" s="13"/>
      <c r="DYV303" s="13"/>
      <c r="DYW303" s="13"/>
      <c r="DYX303" s="13"/>
      <c r="DYY303" s="13"/>
      <c r="DYZ303" s="13"/>
      <c r="DZA303" s="13"/>
      <c r="DZB303" s="13"/>
      <c r="DZC303" s="13"/>
      <c r="DZD303" s="13"/>
      <c r="DZE303" s="13"/>
      <c r="DZF303" s="13"/>
      <c r="DZG303" s="13"/>
      <c r="DZH303" s="13"/>
      <c r="DZI303" s="13"/>
      <c r="DZJ303" s="13"/>
      <c r="DZK303" s="13"/>
      <c r="DZL303" s="13"/>
      <c r="DZM303" s="13"/>
      <c r="DZN303" s="13"/>
      <c r="DZO303" s="13"/>
      <c r="DZP303" s="13"/>
      <c r="DZQ303" s="13"/>
      <c r="DZR303" s="13"/>
      <c r="DZS303" s="13"/>
      <c r="DZT303" s="13"/>
      <c r="DZU303" s="13"/>
      <c r="DZV303" s="13"/>
      <c r="DZW303" s="13"/>
      <c r="DZX303" s="13"/>
      <c r="DZY303" s="13"/>
      <c r="DZZ303" s="13"/>
      <c r="EAA303" s="13"/>
      <c r="EAB303" s="13"/>
      <c r="EAC303" s="13"/>
      <c r="EAD303" s="13"/>
      <c r="EAE303" s="13"/>
      <c r="EAF303" s="13"/>
      <c r="EAG303" s="13"/>
      <c r="EAH303" s="13"/>
      <c r="EAI303" s="13"/>
      <c r="EAJ303" s="13"/>
      <c r="EAK303" s="13"/>
      <c r="EAL303" s="13"/>
      <c r="EAM303" s="13"/>
      <c r="EAN303" s="13"/>
      <c r="EAO303" s="13"/>
      <c r="EAP303" s="13"/>
      <c r="EAQ303" s="13"/>
      <c r="EAR303" s="13"/>
      <c r="EAS303" s="13"/>
      <c r="EAT303" s="13"/>
      <c r="EAU303" s="13"/>
      <c r="EAV303" s="13"/>
      <c r="EAW303" s="13"/>
      <c r="EAX303" s="13"/>
      <c r="EAY303" s="13"/>
      <c r="EAZ303" s="13"/>
      <c r="EBA303" s="13"/>
      <c r="EBB303" s="13"/>
      <c r="EBC303" s="13"/>
      <c r="EBD303" s="13"/>
      <c r="EBE303" s="13"/>
      <c r="EBF303" s="13"/>
      <c r="EBG303" s="13"/>
      <c r="EBH303" s="13"/>
      <c r="EBI303" s="13"/>
      <c r="EBJ303" s="13"/>
      <c r="EBK303" s="13"/>
      <c r="EBL303" s="13"/>
      <c r="EBM303" s="13"/>
      <c r="EBN303" s="13"/>
      <c r="EBO303" s="13"/>
      <c r="EBP303" s="13"/>
      <c r="EBQ303" s="13"/>
      <c r="EBR303" s="13"/>
      <c r="EBS303" s="13"/>
      <c r="EBT303" s="13"/>
      <c r="EBU303" s="13"/>
      <c r="EBV303" s="13"/>
      <c r="EBW303" s="13"/>
      <c r="EBX303" s="13"/>
      <c r="EBY303" s="13"/>
      <c r="EBZ303" s="13"/>
      <c r="ECA303" s="13"/>
      <c r="ECB303" s="13"/>
      <c r="ECC303" s="13"/>
      <c r="ECD303" s="13"/>
      <c r="ECE303" s="13"/>
      <c r="ECF303" s="13"/>
      <c r="ECG303" s="13"/>
      <c r="ECH303" s="13"/>
      <c r="ECI303" s="13"/>
      <c r="ECJ303" s="13"/>
      <c r="ECK303" s="13"/>
      <c r="ECL303" s="13"/>
      <c r="ECM303" s="13"/>
      <c r="ECN303" s="13"/>
      <c r="ECO303" s="13"/>
      <c r="ECP303" s="13"/>
      <c r="ECQ303" s="13"/>
      <c r="ECR303" s="13"/>
      <c r="ECS303" s="13"/>
      <c r="ECT303" s="13"/>
      <c r="ECU303" s="13"/>
      <c r="ECV303" s="13"/>
      <c r="ECW303" s="13"/>
      <c r="ECX303" s="13"/>
      <c r="ECY303" s="13"/>
      <c r="ECZ303" s="13"/>
      <c r="EDA303" s="13"/>
      <c r="EDB303" s="13"/>
      <c r="EDC303" s="13"/>
      <c r="EDD303" s="13"/>
      <c r="EDE303" s="13"/>
      <c r="EDF303" s="13"/>
      <c r="EDG303" s="13"/>
      <c r="EDH303" s="13"/>
      <c r="EDI303" s="13"/>
      <c r="EDJ303" s="13"/>
      <c r="EDK303" s="13"/>
      <c r="EDL303" s="13"/>
      <c r="EDM303" s="13"/>
      <c r="EDN303" s="13"/>
      <c r="EDO303" s="13"/>
      <c r="EDP303" s="13"/>
      <c r="EDQ303" s="13"/>
      <c r="EDR303" s="13"/>
      <c r="EDS303" s="13"/>
      <c r="EDT303" s="13"/>
      <c r="EDU303" s="13"/>
      <c r="EDV303" s="13"/>
      <c r="EDW303" s="13"/>
      <c r="EDX303" s="13"/>
      <c r="EDY303" s="13"/>
      <c r="EDZ303" s="13"/>
      <c r="EEA303" s="13"/>
      <c r="EEB303" s="13"/>
      <c r="EEC303" s="13"/>
      <c r="EED303" s="13"/>
      <c r="EEE303" s="13"/>
      <c r="EEF303" s="13"/>
      <c r="EEG303" s="13"/>
      <c r="EEH303" s="13"/>
      <c r="EEI303" s="13"/>
      <c r="EEJ303" s="13"/>
      <c r="EEK303" s="13"/>
      <c r="EEL303" s="13"/>
      <c r="EEM303" s="13"/>
      <c r="EEN303" s="13"/>
      <c r="EEO303" s="13"/>
      <c r="EEP303" s="13"/>
      <c r="EEQ303" s="13"/>
      <c r="EER303" s="13"/>
      <c r="EES303" s="13"/>
      <c r="EET303" s="13"/>
      <c r="EEU303" s="13"/>
      <c r="EEV303" s="13"/>
      <c r="EEW303" s="13"/>
      <c r="EEX303" s="13"/>
      <c r="EEY303" s="13"/>
      <c r="EEZ303" s="13"/>
      <c r="EFA303" s="13"/>
      <c r="EFB303" s="13"/>
      <c r="EFC303" s="13"/>
      <c r="EFD303" s="13"/>
      <c r="EFE303" s="13"/>
      <c r="EFF303" s="13"/>
      <c r="EFG303" s="13"/>
      <c r="EFH303" s="13"/>
      <c r="EFI303" s="13"/>
      <c r="EFJ303" s="13"/>
      <c r="EFK303" s="13"/>
      <c r="EFL303" s="13"/>
      <c r="EFM303" s="13"/>
      <c r="EFN303" s="13"/>
      <c r="EFO303" s="13"/>
      <c r="EFP303" s="13"/>
      <c r="EFQ303" s="13"/>
      <c r="EFR303" s="13"/>
      <c r="EFS303" s="13"/>
      <c r="EFT303" s="13"/>
      <c r="EFU303" s="13"/>
      <c r="EFV303" s="13"/>
      <c r="EFW303" s="13"/>
      <c r="EFX303" s="13"/>
      <c r="EFY303" s="13"/>
      <c r="EFZ303" s="13"/>
      <c r="EGA303" s="13"/>
      <c r="EGB303" s="13"/>
      <c r="EGC303" s="13"/>
      <c r="EGD303" s="13"/>
      <c r="EGE303" s="13"/>
      <c r="EGF303" s="13"/>
      <c r="EGG303" s="13"/>
      <c r="EGH303" s="13"/>
      <c r="EGI303" s="13"/>
      <c r="EGJ303" s="13"/>
      <c r="EGK303" s="13"/>
      <c r="EGL303" s="13"/>
      <c r="EGM303" s="13"/>
      <c r="EGN303" s="13"/>
      <c r="EGO303" s="13"/>
      <c r="EGP303" s="13"/>
      <c r="EGQ303" s="13"/>
      <c r="EGR303" s="13"/>
      <c r="EGS303" s="13"/>
      <c r="EGT303" s="13"/>
      <c r="EGU303" s="13"/>
      <c r="EGV303" s="13"/>
      <c r="EGW303" s="13"/>
      <c r="EGX303" s="13"/>
      <c r="EGY303" s="13"/>
      <c r="EGZ303" s="13"/>
      <c r="EHA303" s="13"/>
      <c r="EHB303" s="13"/>
      <c r="EHC303" s="13"/>
      <c r="EHD303" s="13"/>
      <c r="EHE303" s="13"/>
      <c r="EHF303" s="13"/>
      <c r="EHG303" s="13"/>
      <c r="EHH303" s="13"/>
      <c r="EHI303" s="13"/>
      <c r="EHJ303" s="13"/>
      <c r="EHK303" s="13"/>
      <c r="EHL303" s="13"/>
      <c r="EHM303" s="13"/>
      <c r="EHN303" s="13"/>
      <c r="EHO303" s="13"/>
      <c r="EHP303" s="13"/>
      <c r="EHQ303" s="13"/>
      <c r="EHR303" s="13"/>
      <c r="EHS303" s="13"/>
      <c r="EHT303" s="13"/>
      <c r="EHU303" s="13"/>
      <c r="EHV303" s="13"/>
      <c r="EHW303" s="13"/>
      <c r="EHX303" s="13"/>
      <c r="EHY303" s="13"/>
      <c r="EHZ303" s="13"/>
      <c r="EIA303" s="13"/>
      <c r="EIB303" s="13"/>
      <c r="EIC303" s="13"/>
      <c r="EID303" s="13"/>
      <c r="EIE303" s="13"/>
      <c r="EIF303" s="13"/>
      <c r="EIG303" s="13"/>
      <c r="EIH303" s="13"/>
      <c r="EII303" s="13"/>
      <c r="EIJ303" s="13"/>
      <c r="EIK303" s="13"/>
      <c r="EIL303" s="13"/>
      <c r="EIM303" s="13"/>
      <c r="EIN303" s="13"/>
      <c r="EIO303" s="13"/>
      <c r="EIP303" s="13"/>
      <c r="EIQ303" s="13"/>
      <c r="EIR303" s="13"/>
      <c r="EIS303" s="13"/>
      <c r="EIT303" s="13"/>
      <c r="EIU303" s="13"/>
      <c r="EIV303" s="13"/>
      <c r="EIW303" s="13"/>
      <c r="EIX303" s="13"/>
      <c r="EIY303" s="13"/>
      <c r="EIZ303" s="13"/>
      <c r="EJA303" s="13"/>
      <c r="EJB303" s="13"/>
      <c r="EJC303" s="13"/>
      <c r="EJD303" s="13"/>
      <c r="EJE303" s="13"/>
      <c r="EJF303" s="13"/>
      <c r="EJG303" s="13"/>
      <c r="EJH303" s="13"/>
      <c r="EJI303" s="13"/>
      <c r="EJJ303" s="13"/>
      <c r="EJK303" s="13"/>
      <c r="EJL303" s="13"/>
      <c r="EJM303" s="13"/>
      <c r="EJN303" s="13"/>
      <c r="EJO303" s="13"/>
      <c r="EJP303" s="13"/>
      <c r="EJQ303" s="13"/>
      <c r="EJR303" s="13"/>
      <c r="EJS303" s="13"/>
      <c r="EJT303" s="13"/>
      <c r="EJU303" s="13"/>
      <c r="EJV303" s="13"/>
      <c r="EJW303" s="13"/>
      <c r="EJX303" s="13"/>
      <c r="EJY303" s="13"/>
      <c r="EJZ303" s="13"/>
      <c r="EKA303" s="13"/>
      <c r="EKB303" s="13"/>
      <c r="EKC303" s="13"/>
      <c r="EKD303" s="13"/>
      <c r="EKE303" s="13"/>
      <c r="EKF303" s="13"/>
      <c r="EKG303" s="13"/>
      <c r="EKH303" s="13"/>
      <c r="EKI303" s="13"/>
      <c r="EKJ303" s="13"/>
      <c r="EKK303" s="13"/>
      <c r="EKL303" s="13"/>
      <c r="EKM303" s="13"/>
      <c r="EKN303" s="13"/>
      <c r="EKO303" s="13"/>
      <c r="EKP303" s="13"/>
      <c r="EKQ303" s="13"/>
      <c r="EKR303" s="13"/>
      <c r="EKS303" s="13"/>
      <c r="EKT303" s="13"/>
      <c r="EKU303" s="13"/>
      <c r="EKV303" s="13"/>
      <c r="EKW303" s="13"/>
      <c r="EKX303" s="13"/>
      <c r="EKY303" s="13"/>
      <c r="EKZ303" s="13"/>
      <c r="ELA303" s="13"/>
      <c r="ELB303" s="13"/>
      <c r="ELC303" s="13"/>
      <c r="ELD303" s="13"/>
      <c r="ELE303" s="13"/>
      <c r="ELF303" s="13"/>
      <c r="ELG303" s="13"/>
      <c r="ELH303" s="13"/>
      <c r="ELI303" s="13"/>
      <c r="ELJ303" s="13"/>
      <c r="ELK303" s="13"/>
      <c r="ELL303" s="13"/>
      <c r="ELM303" s="13"/>
      <c r="ELN303" s="13"/>
      <c r="ELO303" s="13"/>
      <c r="ELP303" s="13"/>
      <c r="ELQ303" s="13"/>
      <c r="ELR303" s="13"/>
      <c r="ELS303" s="13"/>
      <c r="ELT303" s="13"/>
      <c r="ELU303" s="13"/>
      <c r="ELV303" s="13"/>
      <c r="ELW303" s="13"/>
      <c r="ELX303" s="13"/>
      <c r="ELY303" s="13"/>
      <c r="ELZ303" s="13"/>
      <c r="EMA303" s="13"/>
      <c r="EMB303" s="13"/>
      <c r="EMC303" s="13"/>
      <c r="EMD303" s="13"/>
      <c r="EME303" s="13"/>
      <c r="EMF303" s="13"/>
      <c r="EMG303" s="13"/>
      <c r="EMH303" s="13"/>
      <c r="EMI303" s="13"/>
      <c r="EMJ303" s="13"/>
      <c r="EMK303" s="13"/>
      <c r="EML303" s="13"/>
      <c r="EMM303" s="13"/>
      <c r="EMN303" s="13"/>
      <c r="EMO303" s="13"/>
      <c r="EMP303" s="13"/>
      <c r="EMQ303" s="13"/>
      <c r="EMR303" s="13"/>
      <c r="EMS303" s="13"/>
      <c r="EMT303" s="13"/>
      <c r="EMU303" s="13"/>
      <c r="EMV303" s="13"/>
      <c r="EMW303" s="13"/>
      <c r="EMX303" s="13"/>
      <c r="EMY303" s="13"/>
      <c r="EMZ303" s="13"/>
      <c r="ENA303" s="13"/>
      <c r="ENB303" s="13"/>
      <c r="ENC303" s="13"/>
      <c r="END303" s="13"/>
      <c r="ENE303" s="13"/>
      <c r="ENF303" s="13"/>
      <c r="ENG303" s="13"/>
      <c r="ENH303" s="13"/>
      <c r="ENI303" s="13"/>
      <c r="ENJ303" s="13"/>
      <c r="ENK303" s="13"/>
      <c r="ENL303" s="13"/>
      <c r="ENM303" s="13"/>
      <c r="ENN303" s="13"/>
      <c r="ENO303" s="13"/>
      <c r="ENP303" s="13"/>
      <c r="ENQ303" s="13"/>
      <c r="ENR303" s="13"/>
      <c r="ENS303" s="13"/>
      <c r="ENT303" s="13"/>
      <c r="ENU303" s="13"/>
      <c r="ENV303" s="13"/>
      <c r="ENW303" s="13"/>
      <c r="ENX303" s="13"/>
      <c r="ENY303" s="13"/>
      <c r="ENZ303" s="13"/>
      <c r="EOA303" s="13"/>
      <c r="EOB303" s="13"/>
      <c r="EOC303" s="13"/>
      <c r="EOD303" s="13"/>
      <c r="EOE303" s="13"/>
      <c r="EOF303" s="13"/>
      <c r="EOG303" s="13"/>
      <c r="EOH303" s="13"/>
      <c r="EOI303" s="13"/>
      <c r="EOJ303" s="13"/>
      <c r="EOK303" s="13"/>
      <c r="EOL303" s="13"/>
      <c r="EOM303" s="13"/>
      <c r="EON303" s="13"/>
      <c r="EOO303" s="13"/>
      <c r="EOP303" s="13"/>
      <c r="EOQ303" s="13"/>
      <c r="EOR303" s="13"/>
      <c r="EOS303" s="13"/>
      <c r="EOT303" s="13"/>
      <c r="EOU303" s="13"/>
      <c r="EOV303" s="13"/>
      <c r="EOW303" s="13"/>
      <c r="EOX303" s="13"/>
      <c r="EOY303" s="13"/>
      <c r="EOZ303" s="13"/>
      <c r="EPA303" s="13"/>
      <c r="EPB303" s="13"/>
      <c r="EPC303" s="13"/>
      <c r="EPD303" s="13"/>
      <c r="EPE303" s="13"/>
      <c r="EPF303" s="13"/>
      <c r="EPG303" s="13"/>
      <c r="EPH303" s="13"/>
      <c r="EPI303" s="13"/>
      <c r="EPJ303" s="13"/>
      <c r="EPK303" s="13"/>
      <c r="EPL303" s="13"/>
      <c r="EPM303" s="13"/>
      <c r="EPN303" s="13"/>
      <c r="EPO303" s="13"/>
      <c r="EPP303" s="13"/>
      <c r="EPQ303" s="13"/>
      <c r="EPR303" s="13"/>
      <c r="EPS303" s="13"/>
      <c r="EPT303" s="13"/>
      <c r="EPU303" s="13"/>
      <c r="EPV303" s="13"/>
      <c r="EPW303" s="13"/>
      <c r="EPX303" s="13"/>
      <c r="EPY303" s="13"/>
      <c r="EPZ303" s="13"/>
      <c r="EQA303" s="13"/>
      <c r="EQB303" s="13"/>
      <c r="EQC303" s="13"/>
      <c r="EQD303" s="13"/>
      <c r="EQE303" s="13"/>
      <c r="EQF303" s="13"/>
      <c r="EQG303" s="13"/>
      <c r="EQH303" s="13"/>
      <c r="EQI303" s="13"/>
      <c r="EQJ303" s="13"/>
      <c r="EQK303" s="13"/>
      <c r="EQL303" s="13"/>
      <c r="EQM303" s="13"/>
      <c r="EQN303" s="13"/>
      <c r="EQO303" s="13"/>
      <c r="EQP303" s="13"/>
      <c r="EQQ303" s="13"/>
      <c r="EQR303" s="13"/>
      <c r="EQS303" s="13"/>
      <c r="EQT303" s="13"/>
      <c r="EQU303" s="13"/>
      <c r="EQV303" s="13"/>
      <c r="EQW303" s="13"/>
      <c r="EQX303" s="13"/>
      <c r="EQY303" s="13"/>
      <c r="EQZ303" s="13"/>
      <c r="ERA303" s="13"/>
      <c r="ERB303" s="13"/>
      <c r="ERC303" s="13"/>
      <c r="ERD303" s="13"/>
      <c r="ERE303" s="13"/>
      <c r="ERF303" s="13"/>
      <c r="ERG303" s="13"/>
      <c r="ERH303" s="13"/>
      <c r="ERI303" s="13"/>
      <c r="ERJ303" s="13"/>
      <c r="ERK303" s="13"/>
      <c r="ERL303" s="13"/>
      <c r="ERM303" s="13"/>
      <c r="ERN303" s="13"/>
      <c r="ERO303" s="13"/>
      <c r="ERP303" s="13"/>
      <c r="ERQ303" s="13"/>
      <c r="ERR303" s="13"/>
      <c r="ERS303" s="13"/>
      <c r="ERT303" s="13"/>
      <c r="ERU303" s="13"/>
      <c r="ERV303" s="13"/>
      <c r="ERW303" s="13"/>
      <c r="ERX303" s="13"/>
      <c r="ERY303" s="13"/>
      <c r="ERZ303" s="13"/>
      <c r="ESA303" s="13"/>
      <c r="ESB303" s="13"/>
      <c r="ESC303" s="13"/>
      <c r="ESD303" s="13"/>
      <c r="ESE303" s="13"/>
      <c r="ESF303" s="13"/>
      <c r="ESG303" s="13"/>
      <c r="ESH303" s="13"/>
      <c r="ESI303" s="13"/>
      <c r="ESJ303" s="13"/>
      <c r="ESK303" s="13"/>
      <c r="ESL303" s="13"/>
      <c r="ESM303" s="13"/>
      <c r="ESN303" s="13"/>
      <c r="ESO303" s="13"/>
      <c r="ESP303" s="13"/>
      <c r="ESQ303" s="13"/>
      <c r="ESR303" s="13"/>
      <c r="ESS303" s="13"/>
      <c r="EST303" s="13"/>
      <c r="ESU303" s="13"/>
      <c r="ESV303" s="13"/>
      <c r="ESW303" s="13"/>
      <c r="ESX303" s="13"/>
      <c r="ESY303" s="13"/>
      <c r="ESZ303" s="13"/>
      <c r="ETA303" s="13"/>
      <c r="ETB303" s="13"/>
      <c r="ETC303" s="13"/>
      <c r="ETD303" s="13"/>
      <c r="ETE303" s="13"/>
      <c r="ETF303" s="13"/>
      <c r="ETG303" s="13"/>
      <c r="ETH303" s="13"/>
      <c r="ETI303" s="13"/>
      <c r="ETJ303" s="13"/>
      <c r="ETK303" s="13"/>
      <c r="ETL303" s="13"/>
      <c r="ETM303" s="13"/>
      <c r="ETN303" s="13"/>
      <c r="ETO303" s="13"/>
      <c r="ETP303" s="13"/>
      <c r="ETQ303" s="13"/>
      <c r="ETR303" s="13"/>
      <c r="ETS303" s="13"/>
      <c r="ETT303" s="13"/>
      <c r="ETU303" s="13"/>
      <c r="ETV303" s="13"/>
      <c r="ETW303" s="13"/>
      <c r="ETX303" s="13"/>
      <c r="ETY303" s="13"/>
      <c r="ETZ303" s="13"/>
      <c r="EUA303" s="13"/>
      <c r="EUB303" s="13"/>
      <c r="EUC303" s="13"/>
      <c r="EUD303" s="13"/>
      <c r="EUE303" s="13"/>
      <c r="EUF303" s="13"/>
      <c r="EUG303" s="13"/>
      <c r="EUH303" s="13"/>
      <c r="EUI303" s="13"/>
      <c r="EUJ303" s="13"/>
      <c r="EUK303" s="13"/>
      <c r="EUL303" s="13"/>
      <c r="EUM303" s="13"/>
      <c r="EUN303" s="13"/>
      <c r="EUO303" s="13"/>
      <c r="EUP303" s="13"/>
      <c r="EUQ303" s="13"/>
      <c r="EUR303" s="13"/>
      <c r="EUS303" s="13"/>
      <c r="EUT303" s="13"/>
      <c r="EUU303" s="13"/>
      <c r="EUV303" s="13"/>
      <c r="EUW303" s="13"/>
      <c r="EUX303" s="13"/>
      <c r="EUY303" s="13"/>
      <c r="EUZ303" s="13"/>
      <c r="EVA303" s="13"/>
      <c r="EVB303" s="13"/>
      <c r="EVC303" s="13"/>
      <c r="EVD303" s="13"/>
      <c r="EVE303" s="13"/>
      <c r="EVF303" s="13"/>
      <c r="EVG303" s="13"/>
      <c r="EVH303" s="13"/>
      <c r="EVI303" s="13"/>
      <c r="EVJ303" s="13"/>
      <c r="EVK303" s="13"/>
      <c r="EVL303" s="13"/>
      <c r="EVM303" s="13"/>
      <c r="EVN303" s="13"/>
      <c r="EVO303" s="13"/>
      <c r="EVP303" s="13"/>
      <c r="EVQ303" s="13"/>
      <c r="EVR303" s="13"/>
      <c r="EVS303" s="13"/>
      <c r="EVT303" s="13"/>
      <c r="EVU303" s="13"/>
      <c r="EVV303" s="13"/>
      <c r="EVW303" s="13"/>
      <c r="EVX303" s="13"/>
      <c r="EVY303" s="13"/>
      <c r="EVZ303" s="13"/>
      <c r="EWA303" s="13"/>
      <c r="EWB303" s="13"/>
      <c r="EWC303" s="13"/>
      <c r="EWD303" s="13"/>
      <c r="EWE303" s="13"/>
      <c r="EWF303" s="13"/>
      <c r="EWG303" s="13"/>
      <c r="EWH303" s="13"/>
      <c r="EWI303" s="13"/>
      <c r="EWJ303" s="13"/>
      <c r="EWK303" s="13"/>
      <c r="EWL303" s="13"/>
      <c r="EWM303" s="13"/>
      <c r="EWN303" s="13"/>
      <c r="EWO303" s="13"/>
      <c r="EWP303" s="13"/>
      <c r="EWQ303" s="13"/>
      <c r="EWR303" s="13"/>
      <c r="EWS303" s="13"/>
      <c r="EWT303" s="13"/>
      <c r="EWU303" s="13"/>
      <c r="EWV303" s="13"/>
      <c r="EWW303" s="13"/>
      <c r="EWX303" s="13"/>
      <c r="EWY303" s="13"/>
      <c r="EWZ303" s="13"/>
      <c r="EXA303" s="13"/>
      <c r="EXB303" s="13"/>
      <c r="EXC303" s="13"/>
      <c r="EXD303" s="13"/>
      <c r="EXE303" s="13"/>
      <c r="EXF303" s="13"/>
      <c r="EXG303" s="13"/>
      <c r="EXH303" s="13"/>
      <c r="EXI303" s="13"/>
      <c r="EXJ303" s="13"/>
      <c r="EXK303" s="13"/>
      <c r="EXL303" s="13"/>
      <c r="EXM303" s="13"/>
      <c r="EXN303" s="13"/>
      <c r="EXO303" s="13"/>
      <c r="EXP303" s="13"/>
      <c r="EXQ303" s="13"/>
      <c r="EXR303" s="13"/>
      <c r="EXS303" s="13"/>
      <c r="EXT303" s="13"/>
      <c r="EXU303" s="13"/>
      <c r="EXV303" s="13"/>
      <c r="EXW303" s="13"/>
      <c r="EXX303" s="13"/>
      <c r="EXY303" s="13"/>
      <c r="EXZ303" s="13"/>
      <c r="EYA303" s="13"/>
      <c r="EYB303" s="13"/>
      <c r="EYC303" s="13"/>
      <c r="EYD303" s="13"/>
      <c r="EYE303" s="13"/>
      <c r="EYF303" s="13"/>
      <c r="EYG303" s="13"/>
      <c r="EYH303" s="13"/>
      <c r="EYI303" s="13"/>
      <c r="EYJ303" s="13"/>
      <c r="EYK303" s="13"/>
      <c r="EYL303" s="13"/>
      <c r="EYM303" s="13"/>
      <c r="EYN303" s="13"/>
      <c r="EYO303" s="13"/>
      <c r="EYP303" s="13"/>
      <c r="EYQ303" s="13"/>
      <c r="EYR303" s="13"/>
      <c r="EYS303" s="13"/>
      <c r="EYT303" s="13"/>
      <c r="EYU303" s="13"/>
      <c r="EYV303" s="13"/>
      <c r="EYW303" s="13"/>
      <c r="EYX303" s="13"/>
      <c r="EYY303" s="13"/>
      <c r="EYZ303" s="13"/>
      <c r="EZA303" s="13"/>
      <c r="EZB303" s="13"/>
      <c r="EZC303" s="13"/>
      <c r="EZD303" s="13"/>
      <c r="EZE303" s="13"/>
      <c r="EZF303" s="13"/>
      <c r="EZG303" s="13"/>
      <c r="EZH303" s="13"/>
      <c r="EZI303" s="13"/>
      <c r="EZJ303" s="13"/>
      <c r="EZK303" s="13"/>
      <c r="EZL303" s="13"/>
      <c r="EZM303" s="13"/>
      <c r="EZN303" s="13"/>
      <c r="EZO303" s="13"/>
      <c r="EZP303" s="13"/>
      <c r="EZQ303" s="13"/>
      <c r="EZR303" s="13"/>
      <c r="EZS303" s="13"/>
      <c r="EZT303" s="13"/>
      <c r="EZU303" s="13"/>
      <c r="EZV303" s="13"/>
      <c r="EZW303" s="13"/>
      <c r="EZX303" s="13"/>
      <c r="EZY303" s="13"/>
      <c r="EZZ303" s="13"/>
      <c r="FAA303" s="13"/>
      <c r="FAB303" s="13"/>
      <c r="FAC303" s="13"/>
      <c r="FAD303" s="13"/>
      <c r="FAE303" s="13"/>
      <c r="FAF303" s="13"/>
      <c r="FAG303" s="13"/>
      <c r="FAH303" s="13"/>
      <c r="FAI303" s="13"/>
      <c r="FAJ303" s="13"/>
      <c r="FAK303" s="13"/>
      <c r="FAL303" s="13"/>
      <c r="FAM303" s="13"/>
      <c r="FAN303" s="13"/>
      <c r="FAO303" s="13"/>
      <c r="FAP303" s="13"/>
      <c r="FAQ303" s="13"/>
      <c r="FAR303" s="13"/>
      <c r="FAS303" s="13"/>
      <c r="FAT303" s="13"/>
      <c r="FAU303" s="13"/>
      <c r="FAV303" s="13"/>
      <c r="FAW303" s="13"/>
      <c r="FAX303" s="13"/>
      <c r="FAY303" s="13"/>
      <c r="FAZ303" s="13"/>
      <c r="FBA303" s="13"/>
      <c r="FBB303" s="13"/>
      <c r="FBC303" s="13"/>
      <c r="FBD303" s="13"/>
      <c r="FBE303" s="13"/>
      <c r="FBF303" s="13"/>
      <c r="FBG303" s="13"/>
      <c r="FBH303" s="13"/>
      <c r="FBI303" s="13"/>
      <c r="FBJ303" s="13"/>
      <c r="FBK303" s="13"/>
      <c r="FBL303" s="13"/>
      <c r="FBM303" s="13"/>
      <c r="FBN303" s="13"/>
      <c r="FBO303" s="13"/>
      <c r="FBP303" s="13"/>
      <c r="FBQ303" s="13"/>
      <c r="FBR303" s="13"/>
      <c r="FBS303" s="13"/>
      <c r="FBT303" s="13"/>
      <c r="FBU303" s="13"/>
      <c r="FBV303" s="13"/>
      <c r="FBW303" s="13"/>
      <c r="FBX303" s="13"/>
      <c r="FBY303" s="13"/>
      <c r="FBZ303" s="13"/>
      <c r="FCA303" s="13"/>
      <c r="FCB303" s="13"/>
      <c r="FCC303" s="13"/>
      <c r="FCD303" s="13"/>
      <c r="FCE303" s="13"/>
      <c r="FCF303" s="13"/>
      <c r="FCG303" s="13"/>
      <c r="FCH303" s="13"/>
      <c r="FCI303" s="13"/>
      <c r="FCJ303" s="13"/>
      <c r="FCK303" s="13"/>
      <c r="FCL303" s="13"/>
      <c r="FCM303" s="13"/>
      <c r="FCN303" s="13"/>
      <c r="FCO303" s="13"/>
      <c r="FCP303" s="13"/>
      <c r="FCQ303" s="13"/>
      <c r="FCR303" s="13"/>
      <c r="FCS303" s="13"/>
      <c r="FCT303" s="13"/>
      <c r="FCU303" s="13"/>
      <c r="FCV303" s="13"/>
      <c r="FCW303" s="13"/>
      <c r="FCX303" s="13"/>
      <c r="FCY303" s="13"/>
      <c r="FCZ303" s="13"/>
      <c r="FDA303" s="13"/>
      <c r="FDB303" s="13"/>
      <c r="FDC303" s="13"/>
      <c r="FDD303" s="13"/>
      <c r="FDE303" s="13"/>
      <c r="FDF303" s="13"/>
      <c r="FDG303" s="13"/>
      <c r="FDH303" s="13"/>
      <c r="FDI303" s="13"/>
      <c r="FDJ303" s="13"/>
      <c r="FDK303" s="13"/>
      <c r="FDL303" s="13"/>
      <c r="FDM303" s="13"/>
      <c r="FDN303" s="13"/>
      <c r="FDO303" s="13"/>
      <c r="FDP303" s="13"/>
      <c r="FDQ303" s="13"/>
      <c r="FDR303" s="13"/>
      <c r="FDS303" s="13"/>
      <c r="FDT303" s="13"/>
      <c r="FDU303" s="13"/>
      <c r="FDV303" s="13"/>
      <c r="FDW303" s="13"/>
      <c r="FDX303" s="13"/>
      <c r="FDY303" s="13"/>
      <c r="FDZ303" s="13"/>
      <c r="FEA303" s="13"/>
      <c r="FEB303" s="13"/>
      <c r="FEC303" s="13"/>
      <c r="FED303" s="13"/>
      <c r="FEE303" s="13"/>
      <c r="FEF303" s="13"/>
      <c r="FEG303" s="13"/>
      <c r="FEH303" s="13"/>
      <c r="FEI303" s="13"/>
      <c r="FEJ303" s="13"/>
      <c r="FEK303" s="13"/>
      <c r="FEL303" s="13"/>
      <c r="FEM303" s="13"/>
      <c r="FEN303" s="13"/>
      <c r="FEO303" s="13"/>
      <c r="FEP303" s="13"/>
      <c r="FEQ303" s="13"/>
      <c r="FER303" s="13"/>
      <c r="FES303" s="13"/>
      <c r="FET303" s="13"/>
      <c r="FEU303" s="13"/>
      <c r="FEV303" s="13"/>
      <c r="FEW303" s="13"/>
      <c r="FEX303" s="13"/>
      <c r="FEY303" s="13"/>
      <c r="FEZ303" s="13"/>
      <c r="FFA303" s="13"/>
      <c r="FFB303" s="13"/>
      <c r="FFC303" s="13"/>
      <c r="FFD303" s="13"/>
      <c r="FFE303" s="13"/>
      <c r="FFF303" s="13"/>
      <c r="FFG303" s="13"/>
      <c r="FFH303" s="13"/>
      <c r="FFI303" s="13"/>
      <c r="FFJ303" s="13"/>
      <c r="FFK303" s="13"/>
      <c r="FFL303" s="13"/>
      <c r="FFM303" s="13"/>
      <c r="FFN303" s="13"/>
      <c r="FFO303" s="13"/>
      <c r="FFP303" s="13"/>
      <c r="FFQ303" s="13"/>
      <c r="FFR303" s="13"/>
      <c r="FFS303" s="13"/>
      <c r="FFT303" s="13"/>
      <c r="FFU303" s="13"/>
      <c r="FFV303" s="13"/>
      <c r="FFW303" s="13"/>
      <c r="FFX303" s="13"/>
      <c r="FFY303" s="13"/>
      <c r="FFZ303" s="13"/>
      <c r="FGA303" s="13"/>
      <c r="FGB303" s="13"/>
      <c r="FGC303" s="13"/>
      <c r="FGD303" s="13"/>
      <c r="FGE303" s="13"/>
      <c r="FGF303" s="13"/>
      <c r="FGG303" s="13"/>
      <c r="FGH303" s="13"/>
      <c r="FGI303" s="13"/>
      <c r="FGJ303" s="13"/>
      <c r="FGK303" s="13"/>
      <c r="FGL303" s="13"/>
      <c r="FGM303" s="13"/>
      <c r="FGN303" s="13"/>
      <c r="FGO303" s="13"/>
      <c r="FGP303" s="13"/>
      <c r="FGQ303" s="13"/>
      <c r="FGR303" s="13"/>
      <c r="FGS303" s="13"/>
      <c r="FGT303" s="13"/>
      <c r="FGU303" s="13"/>
      <c r="FGV303" s="13"/>
      <c r="FGW303" s="13"/>
      <c r="FGX303" s="13"/>
      <c r="FGY303" s="13"/>
      <c r="FGZ303" s="13"/>
      <c r="FHA303" s="13"/>
      <c r="FHB303" s="13"/>
      <c r="FHC303" s="13"/>
      <c r="FHD303" s="13"/>
      <c r="FHE303" s="13"/>
      <c r="FHF303" s="13"/>
      <c r="FHG303" s="13"/>
      <c r="FHH303" s="13"/>
      <c r="FHI303" s="13"/>
      <c r="FHJ303" s="13"/>
      <c r="FHK303" s="13"/>
      <c r="FHL303" s="13"/>
      <c r="FHM303" s="13"/>
      <c r="FHN303" s="13"/>
      <c r="FHO303" s="13"/>
      <c r="FHP303" s="13"/>
      <c r="FHQ303" s="13"/>
      <c r="FHR303" s="13"/>
      <c r="FHS303" s="13"/>
      <c r="FHT303" s="13"/>
      <c r="FHU303" s="13"/>
      <c r="FHV303" s="13"/>
      <c r="FHW303" s="13"/>
      <c r="FHX303" s="13"/>
      <c r="FHY303" s="13"/>
      <c r="FHZ303" s="13"/>
      <c r="FIA303" s="13"/>
      <c r="FIB303" s="13"/>
      <c r="FIC303" s="13"/>
      <c r="FID303" s="13"/>
      <c r="FIE303" s="13"/>
      <c r="FIF303" s="13"/>
      <c r="FIG303" s="13"/>
      <c r="FIH303" s="13"/>
      <c r="FII303" s="13"/>
      <c r="FIJ303" s="13"/>
      <c r="FIK303" s="13"/>
      <c r="FIL303" s="13"/>
      <c r="FIM303" s="13"/>
      <c r="FIN303" s="13"/>
      <c r="FIO303" s="13"/>
      <c r="FIP303" s="13"/>
      <c r="FIQ303" s="13"/>
      <c r="FIR303" s="13"/>
      <c r="FIS303" s="13"/>
      <c r="FIT303" s="13"/>
      <c r="FIU303" s="13"/>
      <c r="FIV303" s="13"/>
      <c r="FIW303" s="13"/>
      <c r="FIX303" s="13"/>
      <c r="FIY303" s="13"/>
      <c r="FIZ303" s="13"/>
      <c r="FJA303" s="13"/>
      <c r="FJB303" s="13"/>
      <c r="FJC303" s="13"/>
      <c r="FJD303" s="13"/>
      <c r="FJE303" s="13"/>
      <c r="FJF303" s="13"/>
      <c r="FJG303" s="13"/>
      <c r="FJH303" s="13"/>
      <c r="FJI303" s="13"/>
      <c r="FJJ303" s="13"/>
      <c r="FJK303" s="13"/>
      <c r="FJL303" s="13"/>
      <c r="FJM303" s="13"/>
      <c r="FJN303" s="13"/>
      <c r="FJO303" s="13"/>
      <c r="FJP303" s="13"/>
      <c r="FJQ303" s="13"/>
      <c r="FJR303" s="13"/>
      <c r="FJS303" s="13"/>
      <c r="FJT303" s="13"/>
      <c r="FJU303" s="13"/>
      <c r="FJV303" s="13"/>
      <c r="FJW303" s="13"/>
      <c r="FJX303" s="13"/>
      <c r="FJY303" s="13"/>
      <c r="FJZ303" s="13"/>
      <c r="FKA303" s="13"/>
      <c r="FKB303" s="13"/>
      <c r="FKC303" s="13"/>
      <c r="FKD303" s="13"/>
      <c r="FKE303" s="13"/>
      <c r="FKF303" s="13"/>
      <c r="FKG303" s="13"/>
      <c r="FKH303" s="13"/>
      <c r="FKI303" s="13"/>
      <c r="FKJ303" s="13"/>
      <c r="FKK303" s="13"/>
      <c r="FKL303" s="13"/>
      <c r="FKM303" s="13"/>
      <c r="FKN303" s="13"/>
      <c r="FKO303" s="13"/>
      <c r="FKP303" s="13"/>
      <c r="FKQ303" s="13"/>
      <c r="FKR303" s="13"/>
      <c r="FKS303" s="13"/>
      <c r="FKT303" s="13"/>
      <c r="FKU303" s="13"/>
      <c r="FKV303" s="13"/>
      <c r="FKW303" s="13"/>
      <c r="FKX303" s="13"/>
      <c r="FKY303" s="13"/>
      <c r="FKZ303" s="13"/>
      <c r="FLA303" s="13"/>
      <c r="FLB303" s="13"/>
      <c r="FLC303" s="13"/>
      <c r="FLD303" s="13"/>
      <c r="FLE303" s="13"/>
      <c r="FLF303" s="13"/>
      <c r="FLG303" s="13"/>
      <c r="FLH303" s="13"/>
      <c r="FLI303" s="13"/>
      <c r="FLJ303" s="13"/>
      <c r="FLK303" s="13"/>
      <c r="FLL303" s="13"/>
      <c r="FLM303" s="13"/>
      <c r="FLN303" s="13"/>
      <c r="FLO303" s="13"/>
      <c r="FLP303" s="13"/>
      <c r="FLQ303" s="13"/>
      <c r="FLR303" s="13"/>
      <c r="FLS303" s="13"/>
      <c r="FLT303" s="13"/>
      <c r="FLU303" s="13"/>
      <c r="FLV303" s="13"/>
      <c r="FLW303" s="13"/>
      <c r="FLX303" s="13"/>
      <c r="FLY303" s="13"/>
      <c r="FLZ303" s="13"/>
      <c r="FMA303" s="13"/>
      <c r="FMB303" s="13"/>
      <c r="FMC303" s="13"/>
      <c r="FMD303" s="13"/>
      <c r="FME303" s="13"/>
      <c r="FMF303" s="13"/>
      <c r="FMG303" s="13"/>
      <c r="FMH303" s="13"/>
      <c r="FMI303" s="13"/>
      <c r="FMJ303" s="13"/>
      <c r="FMK303" s="13"/>
      <c r="FML303" s="13"/>
      <c r="FMM303" s="13"/>
      <c r="FMN303" s="13"/>
      <c r="FMO303" s="13"/>
      <c r="FMP303" s="13"/>
      <c r="FMQ303" s="13"/>
      <c r="FMR303" s="13"/>
      <c r="FMS303" s="13"/>
      <c r="FMT303" s="13"/>
      <c r="FMU303" s="13"/>
      <c r="FMV303" s="13"/>
      <c r="FMW303" s="13"/>
      <c r="FMX303" s="13"/>
      <c r="FMY303" s="13"/>
      <c r="FMZ303" s="13"/>
      <c r="FNA303" s="13"/>
      <c r="FNB303" s="13"/>
      <c r="FNC303" s="13"/>
      <c r="FND303" s="13"/>
      <c r="FNE303" s="13"/>
      <c r="FNF303" s="13"/>
      <c r="FNG303" s="13"/>
      <c r="FNH303" s="13"/>
      <c r="FNI303" s="13"/>
      <c r="FNJ303" s="13"/>
      <c r="FNK303" s="13"/>
      <c r="FNL303" s="13"/>
      <c r="FNM303" s="13"/>
      <c r="FNN303" s="13"/>
      <c r="FNO303" s="13"/>
      <c r="FNP303" s="13"/>
      <c r="FNQ303" s="13"/>
      <c r="FNR303" s="13"/>
      <c r="FNS303" s="13"/>
      <c r="FNT303" s="13"/>
      <c r="FNU303" s="13"/>
      <c r="FNV303" s="13"/>
      <c r="FNW303" s="13"/>
      <c r="FNX303" s="13"/>
      <c r="FNY303" s="13"/>
      <c r="FNZ303" s="13"/>
      <c r="FOA303" s="13"/>
      <c r="FOB303" s="13"/>
      <c r="FOC303" s="13"/>
      <c r="FOD303" s="13"/>
      <c r="FOE303" s="13"/>
      <c r="FOF303" s="13"/>
      <c r="FOG303" s="13"/>
      <c r="FOH303" s="13"/>
      <c r="FOI303" s="13"/>
      <c r="FOJ303" s="13"/>
      <c r="FOK303" s="13"/>
      <c r="FOL303" s="13"/>
      <c r="FOM303" s="13"/>
      <c r="FON303" s="13"/>
      <c r="FOO303" s="13"/>
      <c r="FOP303" s="13"/>
      <c r="FOQ303" s="13"/>
      <c r="FOR303" s="13"/>
      <c r="FOS303" s="13"/>
      <c r="FOT303" s="13"/>
      <c r="FOU303" s="13"/>
      <c r="FOV303" s="13"/>
      <c r="FOW303" s="13"/>
      <c r="FOX303" s="13"/>
      <c r="FOY303" s="13"/>
      <c r="FOZ303" s="13"/>
      <c r="FPA303" s="13"/>
      <c r="FPB303" s="13"/>
      <c r="FPC303" s="13"/>
      <c r="FPD303" s="13"/>
      <c r="FPE303" s="13"/>
      <c r="FPF303" s="13"/>
      <c r="FPG303" s="13"/>
      <c r="FPH303" s="13"/>
      <c r="FPI303" s="13"/>
      <c r="FPJ303" s="13"/>
      <c r="FPK303" s="13"/>
      <c r="FPL303" s="13"/>
      <c r="FPM303" s="13"/>
      <c r="FPN303" s="13"/>
      <c r="FPO303" s="13"/>
      <c r="FPP303" s="13"/>
      <c r="FPQ303" s="13"/>
      <c r="FPR303" s="13"/>
      <c r="FPS303" s="13"/>
      <c r="FPT303" s="13"/>
      <c r="FPU303" s="13"/>
      <c r="FPV303" s="13"/>
      <c r="FPW303" s="13"/>
      <c r="FPX303" s="13"/>
      <c r="FPY303" s="13"/>
      <c r="FPZ303" s="13"/>
      <c r="FQA303" s="13"/>
      <c r="FQB303" s="13"/>
      <c r="FQC303" s="13"/>
      <c r="FQD303" s="13"/>
      <c r="FQE303" s="13"/>
      <c r="FQF303" s="13"/>
      <c r="FQG303" s="13"/>
      <c r="FQH303" s="13"/>
      <c r="FQI303" s="13"/>
      <c r="FQJ303" s="13"/>
      <c r="FQK303" s="13"/>
      <c r="FQL303" s="13"/>
      <c r="FQM303" s="13"/>
      <c r="FQN303" s="13"/>
      <c r="FQO303" s="13"/>
      <c r="FQP303" s="13"/>
      <c r="FQQ303" s="13"/>
      <c r="FQR303" s="13"/>
      <c r="FQS303" s="13"/>
      <c r="FQT303" s="13"/>
      <c r="FQU303" s="13"/>
      <c r="FQV303" s="13"/>
      <c r="FQW303" s="13"/>
      <c r="FQX303" s="13"/>
      <c r="FQY303" s="13"/>
      <c r="FQZ303" s="13"/>
      <c r="FRA303" s="13"/>
      <c r="FRB303" s="13"/>
      <c r="FRC303" s="13"/>
      <c r="FRD303" s="13"/>
      <c r="FRE303" s="13"/>
      <c r="FRF303" s="13"/>
      <c r="FRG303" s="13"/>
      <c r="FRH303" s="13"/>
      <c r="FRI303" s="13"/>
      <c r="FRJ303" s="13"/>
      <c r="FRK303" s="13"/>
      <c r="FRL303" s="13"/>
      <c r="FRM303" s="13"/>
      <c r="FRN303" s="13"/>
      <c r="FRO303" s="13"/>
      <c r="FRP303" s="13"/>
      <c r="FRQ303" s="13"/>
      <c r="FRR303" s="13"/>
      <c r="FRS303" s="13"/>
      <c r="FRT303" s="13"/>
      <c r="FRU303" s="13"/>
      <c r="FRV303" s="13"/>
      <c r="FRW303" s="13"/>
      <c r="FRX303" s="13"/>
      <c r="FRY303" s="13"/>
      <c r="FRZ303" s="13"/>
      <c r="FSA303" s="13"/>
      <c r="FSB303" s="13"/>
      <c r="FSC303" s="13"/>
      <c r="FSD303" s="13"/>
      <c r="FSE303" s="13"/>
      <c r="FSF303" s="13"/>
      <c r="FSG303" s="13"/>
      <c r="FSH303" s="13"/>
      <c r="FSI303" s="13"/>
      <c r="FSJ303" s="13"/>
      <c r="FSK303" s="13"/>
      <c r="FSL303" s="13"/>
      <c r="FSM303" s="13"/>
      <c r="FSN303" s="13"/>
      <c r="FSO303" s="13"/>
      <c r="FSP303" s="13"/>
      <c r="FSQ303" s="13"/>
      <c r="FSR303" s="13"/>
      <c r="FSS303" s="13"/>
      <c r="FST303" s="13"/>
      <c r="FSU303" s="13"/>
      <c r="FSV303" s="13"/>
      <c r="FSW303" s="13"/>
      <c r="FSX303" s="13"/>
      <c r="FSY303" s="13"/>
      <c r="FSZ303" s="13"/>
      <c r="FTA303" s="13"/>
      <c r="FTB303" s="13"/>
      <c r="FTC303" s="13"/>
      <c r="FTD303" s="13"/>
      <c r="FTE303" s="13"/>
      <c r="FTF303" s="13"/>
      <c r="FTG303" s="13"/>
      <c r="FTH303" s="13"/>
      <c r="FTI303" s="13"/>
      <c r="FTJ303" s="13"/>
      <c r="FTK303" s="13"/>
      <c r="FTL303" s="13"/>
      <c r="FTM303" s="13"/>
      <c r="FTN303" s="13"/>
      <c r="FTO303" s="13"/>
      <c r="FTP303" s="13"/>
      <c r="FTQ303" s="13"/>
      <c r="FTR303" s="13"/>
      <c r="FTS303" s="13"/>
      <c r="FTT303" s="13"/>
      <c r="FTU303" s="13"/>
      <c r="FTV303" s="13"/>
      <c r="FTW303" s="13"/>
      <c r="FTX303" s="13"/>
      <c r="FTY303" s="13"/>
      <c r="FTZ303" s="13"/>
      <c r="FUA303" s="13"/>
      <c r="FUB303" s="13"/>
      <c r="FUC303" s="13"/>
      <c r="FUD303" s="13"/>
      <c r="FUE303" s="13"/>
      <c r="FUF303" s="13"/>
      <c r="FUG303" s="13"/>
      <c r="FUH303" s="13"/>
      <c r="FUI303" s="13"/>
      <c r="FUJ303" s="13"/>
      <c r="FUK303" s="13"/>
      <c r="FUL303" s="13"/>
      <c r="FUM303" s="13"/>
      <c r="FUN303" s="13"/>
      <c r="FUO303" s="13"/>
      <c r="FUP303" s="13"/>
      <c r="FUQ303" s="13"/>
      <c r="FUR303" s="13"/>
      <c r="FUS303" s="13"/>
      <c r="FUT303" s="13"/>
      <c r="FUU303" s="13"/>
      <c r="FUV303" s="13"/>
      <c r="FUW303" s="13"/>
      <c r="FUX303" s="13"/>
      <c r="FUY303" s="13"/>
      <c r="FUZ303" s="13"/>
      <c r="FVA303" s="13"/>
      <c r="FVB303" s="13"/>
      <c r="FVC303" s="13"/>
      <c r="FVD303" s="13"/>
      <c r="FVE303" s="13"/>
      <c r="FVF303" s="13"/>
      <c r="FVG303" s="13"/>
      <c r="FVH303" s="13"/>
      <c r="FVI303" s="13"/>
      <c r="FVJ303" s="13"/>
      <c r="FVK303" s="13"/>
      <c r="FVL303" s="13"/>
      <c r="FVM303" s="13"/>
      <c r="FVN303" s="13"/>
      <c r="FVO303" s="13"/>
      <c r="FVP303" s="13"/>
      <c r="FVQ303" s="13"/>
      <c r="FVR303" s="13"/>
      <c r="FVS303" s="13"/>
      <c r="FVT303" s="13"/>
      <c r="FVU303" s="13"/>
      <c r="FVV303" s="13"/>
      <c r="FVW303" s="13"/>
      <c r="FVX303" s="13"/>
      <c r="FVY303" s="13"/>
      <c r="FVZ303" s="13"/>
      <c r="FWA303" s="13"/>
      <c r="FWB303" s="13"/>
      <c r="FWC303" s="13"/>
      <c r="FWD303" s="13"/>
      <c r="FWE303" s="13"/>
      <c r="FWF303" s="13"/>
      <c r="FWG303" s="13"/>
      <c r="FWH303" s="13"/>
      <c r="FWI303" s="13"/>
      <c r="FWJ303" s="13"/>
      <c r="FWK303" s="13"/>
      <c r="FWL303" s="13"/>
      <c r="FWM303" s="13"/>
      <c r="FWN303" s="13"/>
      <c r="FWO303" s="13"/>
      <c r="FWP303" s="13"/>
      <c r="FWQ303" s="13"/>
      <c r="FWR303" s="13"/>
      <c r="FWS303" s="13"/>
      <c r="FWT303" s="13"/>
      <c r="FWU303" s="13"/>
      <c r="FWV303" s="13"/>
      <c r="FWW303" s="13"/>
      <c r="FWX303" s="13"/>
      <c r="FWY303" s="13"/>
      <c r="FWZ303" s="13"/>
      <c r="FXA303" s="13"/>
      <c r="FXB303" s="13"/>
      <c r="FXC303" s="13"/>
      <c r="FXD303" s="13"/>
      <c r="FXE303" s="13"/>
      <c r="FXF303" s="13"/>
      <c r="FXG303" s="13"/>
      <c r="FXH303" s="13"/>
      <c r="FXI303" s="13"/>
      <c r="FXJ303" s="13"/>
      <c r="FXK303" s="13"/>
      <c r="FXL303" s="13"/>
      <c r="FXM303" s="13"/>
      <c r="FXN303" s="13"/>
      <c r="FXO303" s="13"/>
      <c r="FXP303" s="13"/>
      <c r="FXQ303" s="13"/>
      <c r="FXR303" s="13"/>
      <c r="FXS303" s="13"/>
      <c r="FXT303" s="13"/>
      <c r="FXU303" s="13"/>
      <c r="FXV303" s="13"/>
      <c r="FXW303" s="13"/>
      <c r="FXX303" s="13"/>
      <c r="FXY303" s="13"/>
      <c r="FXZ303" s="13"/>
      <c r="FYA303" s="13"/>
      <c r="FYB303" s="13"/>
      <c r="FYC303" s="13"/>
      <c r="FYD303" s="13"/>
      <c r="FYE303" s="13"/>
      <c r="FYF303" s="13"/>
      <c r="FYG303" s="13"/>
      <c r="FYH303" s="13"/>
      <c r="FYI303" s="13"/>
      <c r="FYJ303" s="13"/>
      <c r="FYK303" s="13"/>
      <c r="FYL303" s="13"/>
      <c r="FYM303" s="13"/>
      <c r="FYN303" s="13"/>
      <c r="FYO303" s="13"/>
      <c r="FYP303" s="13"/>
      <c r="FYQ303" s="13"/>
      <c r="FYR303" s="13"/>
      <c r="FYS303" s="13"/>
      <c r="FYT303" s="13"/>
      <c r="FYU303" s="13"/>
      <c r="FYV303" s="13"/>
      <c r="FYW303" s="13"/>
      <c r="FYX303" s="13"/>
      <c r="FYY303" s="13"/>
      <c r="FYZ303" s="13"/>
      <c r="FZA303" s="13"/>
      <c r="FZB303" s="13"/>
      <c r="FZC303" s="13"/>
      <c r="FZD303" s="13"/>
      <c r="FZE303" s="13"/>
      <c r="FZF303" s="13"/>
      <c r="FZG303" s="13"/>
      <c r="FZH303" s="13"/>
      <c r="FZI303" s="13"/>
      <c r="FZJ303" s="13"/>
      <c r="FZK303" s="13"/>
      <c r="FZL303" s="13"/>
      <c r="FZM303" s="13"/>
      <c r="FZN303" s="13"/>
      <c r="FZO303" s="13"/>
      <c r="FZP303" s="13"/>
      <c r="FZQ303" s="13"/>
      <c r="FZR303" s="13"/>
      <c r="FZS303" s="13"/>
      <c r="FZT303" s="13"/>
      <c r="FZU303" s="13"/>
      <c r="FZV303" s="13"/>
      <c r="FZW303" s="13"/>
      <c r="FZX303" s="13"/>
      <c r="FZY303" s="13"/>
      <c r="FZZ303" s="13"/>
      <c r="GAA303" s="13"/>
      <c r="GAB303" s="13"/>
      <c r="GAC303" s="13"/>
      <c r="GAD303" s="13"/>
      <c r="GAE303" s="13"/>
      <c r="GAF303" s="13"/>
      <c r="GAG303" s="13"/>
      <c r="GAH303" s="13"/>
      <c r="GAI303" s="13"/>
      <c r="GAJ303" s="13"/>
      <c r="GAK303" s="13"/>
      <c r="GAL303" s="13"/>
      <c r="GAM303" s="13"/>
      <c r="GAN303" s="13"/>
      <c r="GAO303" s="13"/>
      <c r="GAP303" s="13"/>
      <c r="GAQ303" s="13"/>
      <c r="GAR303" s="13"/>
      <c r="GAS303" s="13"/>
      <c r="GAT303" s="13"/>
      <c r="GAU303" s="13"/>
      <c r="GAV303" s="13"/>
      <c r="GAW303" s="13"/>
      <c r="GAX303" s="13"/>
      <c r="GAY303" s="13"/>
      <c r="GAZ303" s="13"/>
      <c r="GBA303" s="13"/>
      <c r="GBB303" s="13"/>
      <c r="GBC303" s="13"/>
      <c r="GBD303" s="13"/>
      <c r="GBE303" s="13"/>
      <c r="GBF303" s="13"/>
      <c r="GBG303" s="13"/>
      <c r="GBH303" s="13"/>
      <c r="GBI303" s="13"/>
      <c r="GBJ303" s="13"/>
      <c r="GBK303" s="13"/>
      <c r="GBL303" s="13"/>
      <c r="GBM303" s="13"/>
      <c r="GBN303" s="13"/>
      <c r="GBO303" s="13"/>
      <c r="GBP303" s="13"/>
      <c r="GBQ303" s="13"/>
      <c r="GBR303" s="13"/>
      <c r="GBS303" s="13"/>
      <c r="GBT303" s="13"/>
      <c r="GBU303" s="13"/>
      <c r="GBV303" s="13"/>
      <c r="GBW303" s="13"/>
      <c r="GBX303" s="13"/>
      <c r="GBY303" s="13"/>
      <c r="GBZ303" s="13"/>
      <c r="GCA303" s="13"/>
      <c r="GCB303" s="13"/>
      <c r="GCC303" s="13"/>
      <c r="GCD303" s="13"/>
      <c r="GCE303" s="13"/>
      <c r="GCF303" s="13"/>
      <c r="GCG303" s="13"/>
      <c r="GCH303" s="13"/>
      <c r="GCI303" s="13"/>
      <c r="GCJ303" s="13"/>
      <c r="GCK303" s="13"/>
      <c r="GCL303" s="13"/>
      <c r="GCM303" s="13"/>
      <c r="GCN303" s="13"/>
      <c r="GCO303" s="13"/>
      <c r="GCP303" s="13"/>
      <c r="GCQ303" s="13"/>
      <c r="GCR303" s="13"/>
      <c r="GCS303" s="13"/>
      <c r="GCT303" s="13"/>
      <c r="GCU303" s="13"/>
      <c r="GCV303" s="13"/>
      <c r="GCW303" s="13"/>
      <c r="GCX303" s="13"/>
      <c r="GCY303" s="13"/>
      <c r="GCZ303" s="13"/>
      <c r="GDA303" s="13"/>
      <c r="GDB303" s="13"/>
      <c r="GDC303" s="13"/>
      <c r="GDD303" s="13"/>
      <c r="GDE303" s="13"/>
      <c r="GDF303" s="13"/>
      <c r="GDG303" s="13"/>
      <c r="GDH303" s="13"/>
      <c r="GDI303" s="13"/>
      <c r="GDJ303" s="13"/>
      <c r="GDK303" s="13"/>
      <c r="GDL303" s="13"/>
      <c r="GDM303" s="13"/>
      <c r="GDN303" s="13"/>
      <c r="GDO303" s="13"/>
      <c r="GDP303" s="13"/>
      <c r="GDQ303" s="13"/>
      <c r="GDR303" s="13"/>
      <c r="GDS303" s="13"/>
      <c r="GDT303" s="13"/>
      <c r="GDU303" s="13"/>
      <c r="GDV303" s="13"/>
      <c r="GDW303" s="13"/>
      <c r="GDX303" s="13"/>
      <c r="GDY303" s="13"/>
      <c r="GDZ303" s="13"/>
      <c r="GEA303" s="13"/>
      <c r="GEB303" s="13"/>
      <c r="GEC303" s="13"/>
      <c r="GED303" s="13"/>
      <c r="GEE303" s="13"/>
      <c r="GEF303" s="13"/>
      <c r="GEG303" s="13"/>
      <c r="GEH303" s="13"/>
      <c r="GEI303" s="13"/>
      <c r="GEJ303" s="13"/>
      <c r="GEK303" s="13"/>
      <c r="GEL303" s="13"/>
      <c r="GEM303" s="13"/>
      <c r="GEN303" s="13"/>
      <c r="GEO303" s="13"/>
      <c r="GEP303" s="13"/>
      <c r="GEQ303" s="13"/>
      <c r="GER303" s="13"/>
      <c r="GES303" s="13"/>
      <c r="GET303" s="13"/>
      <c r="GEU303" s="13"/>
      <c r="GEV303" s="13"/>
      <c r="GEW303" s="13"/>
      <c r="GEX303" s="13"/>
      <c r="GEY303" s="13"/>
      <c r="GEZ303" s="13"/>
      <c r="GFA303" s="13"/>
      <c r="GFB303" s="13"/>
      <c r="GFC303" s="13"/>
      <c r="GFD303" s="13"/>
      <c r="GFE303" s="13"/>
      <c r="GFF303" s="13"/>
      <c r="GFG303" s="13"/>
      <c r="GFH303" s="13"/>
      <c r="GFI303" s="13"/>
      <c r="GFJ303" s="13"/>
      <c r="GFK303" s="13"/>
      <c r="GFL303" s="13"/>
      <c r="GFM303" s="13"/>
      <c r="GFN303" s="13"/>
      <c r="GFO303" s="13"/>
      <c r="GFP303" s="13"/>
      <c r="GFQ303" s="13"/>
      <c r="GFR303" s="13"/>
      <c r="GFS303" s="13"/>
      <c r="GFT303" s="13"/>
      <c r="GFU303" s="13"/>
      <c r="GFV303" s="13"/>
      <c r="GFW303" s="13"/>
      <c r="GFX303" s="13"/>
      <c r="GFY303" s="13"/>
      <c r="GFZ303" s="13"/>
      <c r="GGA303" s="13"/>
      <c r="GGB303" s="13"/>
      <c r="GGC303" s="13"/>
      <c r="GGD303" s="13"/>
      <c r="GGE303" s="13"/>
      <c r="GGF303" s="13"/>
      <c r="GGG303" s="13"/>
      <c r="GGH303" s="13"/>
      <c r="GGI303" s="13"/>
      <c r="GGJ303" s="13"/>
      <c r="GGK303" s="13"/>
      <c r="GGL303" s="13"/>
      <c r="GGM303" s="13"/>
      <c r="GGN303" s="13"/>
      <c r="GGO303" s="13"/>
      <c r="GGP303" s="13"/>
      <c r="GGQ303" s="13"/>
      <c r="GGR303" s="13"/>
      <c r="GGS303" s="13"/>
      <c r="GGT303" s="13"/>
      <c r="GGU303" s="13"/>
      <c r="GGV303" s="13"/>
      <c r="GGW303" s="13"/>
      <c r="GGX303" s="13"/>
      <c r="GGY303" s="13"/>
      <c r="GGZ303" s="13"/>
      <c r="GHA303" s="13"/>
      <c r="GHB303" s="13"/>
      <c r="GHC303" s="13"/>
      <c r="GHD303" s="13"/>
      <c r="GHE303" s="13"/>
      <c r="GHF303" s="13"/>
      <c r="GHG303" s="13"/>
      <c r="GHH303" s="13"/>
      <c r="GHI303" s="13"/>
      <c r="GHJ303" s="13"/>
      <c r="GHK303" s="13"/>
      <c r="GHL303" s="13"/>
      <c r="GHM303" s="13"/>
      <c r="GHN303" s="13"/>
      <c r="GHO303" s="13"/>
      <c r="GHP303" s="13"/>
      <c r="GHQ303" s="13"/>
      <c r="GHR303" s="13"/>
      <c r="GHS303" s="13"/>
      <c r="GHT303" s="13"/>
      <c r="GHU303" s="13"/>
      <c r="GHV303" s="13"/>
      <c r="GHW303" s="13"/>
      <c r="GHX303" s="13"/>
      <c r="GHY303" s="13"/>
      <c r="GHZ303" s="13"/>
      <c r="GIA303" s="13"/>
      <c r="GIB303" s="13"/>
      <c r="GIC303" s="13"/>
      <c r="GID303" s="13"/>
      <c r="GIE303" s="13"/>
      <c r="GIF303" s="13"/>
      <c r="GIG303" s="13"/>
      <c r="GIH303" s="13"/>
      <c r="GII303" s="13"/>
      <c r="GIJ303" s="13"/>
      <c r="GIK303" s="13"/>
      <c r="GIL303" s="13"/>
      <c r="GIM303" s="13"/>
      <c r="GIN303" s="13"/>
      <c r="GIO303" s="13"/>
      <c r="GIP303" s="13"/>
      <c r="GIQ303" s="13"/>
      <c r="GIR303" s="13"/>
      <c r="GIS303" s="13"/>
      <c r="GIT303" s="13"/>
      <c r="GIU303" s="13"/>
      <c r="GIV303" s="13"/>
      <c r="GIW303" s="13"/>
      <c r="GIX303" s="13"/>
      <c r="GIY303" s="13"/>
      <c r="GIZ303" s="13"/>
      <c r="GJA303" s="13"/>
      <c r="GJB303" s="13"/>
      <c r="GJC303" s="13"/>
      <c r="GJD303" s="13"/>
      <c r="GJE303" s="13"/>
      <c r="GJF303" s="13"/>
      <c r="GJG303" s="13"/>
      <c r="GJH303" s="13"/>
      <c r="GJI303" s="13"/>
      <c r="GJJ303" s="13"/>
      <c r="GJK303" s="13"/>
      <c r="GJL303" s="13"/>
      <c r="GJM303" s="13"/>
      <c r="GJN303" s="13"/>
      <c r="GJO303" s="13"/>
      <c r="GJP303" s="13"/>
      <c r="GJQ303" s="13"/>
      <c r="GJR303" s="13"/>
      <c r="GJS303" s="13"/>
      <c r="GJT303" s="13"/>
      <c r="GJU303" s="13"/>
      <c r="GJV303" s="13"/>
      <c r="GJW303" s="13"/>
      <c r="GJX303" s="13"/>
      <c r="GJY303" s="13"/>
      <c r="GJZ303" s="13"/>
      <c r="GKA303" s="13"/>
      <c r="GKB303" s="13"/>
      <c r="GKC303" s="13"/>
      <c r="GKD303" s="13"/>
      <c r="GKE303" s="13"/>
      <c r="GKF303" s="13"/>
      <c r="GKG303" s="13"/>
      <c r="GKH303" s="13"/>
      <c r="GKI303" s="13"/>
      <c r="GKJ303" s="13"/>
      <c r="GKK303" s="13"/>
      <c r="GKL303" s="13"/>
      <c r="GKM303" s="13"/>
      <c r="GKN303" s="13"/>
      <c r="GKO303" s="13"/>
      <c r="GKP303" s="13"/>
      <c r="GKQ303" s="13"/>
      <c r="GKR303" s="13"/>
      <c r="GKS303" s="13"/>
      <c r="GKT303" s="13"/>
      <c r="GKU303" s="13"/>
      <c r="GKV303" s="13"/>
      <c r="GKW303" s="13"/>
      <c r="GKX303" s="13"/>
      <c r="GKY303" s="13"/>
      <c r="GKZ303" s="13"/>
      <c r="GLA303" s="13"/>
      <c r="GLB303" s="13"/>
      <c r="GLC303" s="13"/>
      <c r="GLD303" s="13"/>
      <c r="GLE303" s="13"/>
      <c r="GLF303" s="13"/>
      <c r="GLG303" s="13"/>
      <c r="GLH303" s="13"/>
      <c r="GLI303" s="13"/>
      <c r="GLJ303" s="13"/>
      <c r="GLK303" s="13"/>
      <c r="GLL303" s="13"/>
      <c r="GLM303" s="13"/>
      <c r="GLN303" s="13"/>
      <c r="GLO303" s="13"/>
      <c r="GLP303" s="13"/>
      <c r="GLQ303" s="13"/>
      <c r="GLR303" s="13"/>
      <c r="GLS303" s="13"/>
      <c r="GLT303" s="13"/>
      <c r="GLU303" s="13"/>
      <c r="GLV303" s="13"/>
      <c r="GLW303" s="13"/>
      <c r="GLX303" s="13"/>
      <c r="GLY303" s="13"/>
      <c r="GLZ303" s="13"/>
      <c r="GMA303" s="13"/>
      <c r="GMB303" s="13"/>
      <c r="GMC303" s="13"/>
      <c r="GMD303" s="13"/>
      <c r="GME303" s="13"/>
      <c r="GMF303" s="13"/>
      <c r="GMG303" s="13"/>
      <c r="GMH303" s="13"/>
      <c r="GMI303" s="13"/>
      <c r="GMJ303" s="13"/>
      <c r="GMK303" s="13"/>
      <c r="GML303" s="13"/>
      <c r="GMM303" s="13"/>
      <c r="GMN303" s="13"/>
      <c r="GMO303" s="13"/>
      <c r="GMP303" s="13"/>
      <c r="GMQ303" s="13"/>
      <c r="GMR303" s="13"/>
      <c r="GMS303" s="13"/>
      <c r="GMT303" s="13"/>
      <c r="GMU303" s="13"/>
      <c r="GMV303" s="13"/>
      <c r="GMW303" s="13"/>
      <c r="GMX303" s="13"/>
      <c r="GMY303" s="13"/>
      <c r="GMZ303" s="13"/>
      <c r="GNA303" s="13"/>
      <c r="GNB303" s="13"/>
      <c r="GNC303" s="13"/>
      <c r="GND303" s="13"/>
      <c r="GNE303" s="13"/>
      <c r="GNF303" s="13"/>
      <c r="GNG303" s="13"/>
      <c r="GNH303" s="13"/>
      <c r="GNI303" s="13"/>
      <c r="GNJ303" s="13"/>
      <c r="GNK303" s="13"/>
      <c r="GNL303" s="13"/>
      <c r="GNM303" s="13"/>
      <c r="GNN303" s="13"/>
      <c r="GNO303" s="13"/>
      <c r="GNP303" s="13"/>
      <c r="GNQ303" s="13"/>
      <c r="GNR303" s="13"/>
      <c r="GNS303" s="13"/>
      <c r="GNT303" s="13"/>
      <c r="GNU303" s="13"/>
      <c r="GNV303" s="13"/>
      <c r="GNW303" s="13"/>
      <c r="GNX303" s="13"/>
      <c r="GNY303" s="13"/>
      <c r="GNZ303" s="13"/>
      <c r="GOA303" s="13"/>
      <c r="GOB303" s="13"/>
      <c r="GOC303" s="13"/>
      <c r="GOD303" s="13"/>
      <c r="GOE303" s="13"/>
      <c r="GOF303" s="13"/>
      <c r="GOG303" s="13"/>
      <c r="GOH303" s="13"/>
      <c r="GOI303" s="13"/>
      <c r="GOJ303" s="13"/>
      <c r="GOK303" s="13"/>
      <c r="GOL303" s="13"/>
      <c r="GOM303" s="13"/>
      <c r="GON303" s="13"/>
      <c r="GOO303" s="13"/>
      <c r="GOP303" s="13"/>
      <c r="GOQ303" s="13"/>
      <c r="GOR303" s="13"/>
      <c r="GOS303" s="13"/>
      <c r="GOT303" s="13"/>
      <c r="GOU303" s="13"/>
      <c r="GOV303" s="13"/>
      <c r="GOW303" s="13"/>
      <c r="GOX303" s="13"/>
      <c r="GOY303" s="13"/>
      <c r="GOZ303" s="13"/>
      <c r="GPA303" s="13"/>
      <c r="GPB303" s="13"/>
      <c r="GPC303" s="13"/>
      <c r="GPD303" s="13"/>
      <c r="GPE303" s="13"/>
      <c r="GPF303" s="13"/>
      <c r="GPG303" s="13"/>
      <c r="GPH303" s="13"/>
      <c r="GPI303" s="13"/>
      <c r="GPJ303" s="13"/>
      <c r="GPK303" s="13"/>
      <c r="GPL303" s="13"/>
      <c r="GPM303" s="13"/>
      <c r="GPN303" s="13"/>
      <c r="GPO303" s="13"/>
      <c r="GPP303" s="13"/>
      <c r="GPQ303" s="13"/>
      <c r="GPR303" s="13"/>
      <c r="GPS303" s="13"/>
      <c r="GPT303" s="13"/>
      <c r="GPU303" s="13"/>
      <c r="GPV303" s="13"/>
      <c r="GPW303" s="13"/>
      <c r="GPX303" s="13"/>
      <c r="GPY303" s="13"/>
      <c r="GPZ303" s="13"/>
      <c r="GQA303" s="13"/>
      <c r="GQB303" s="13"/>
      <c r="GQC303" s="13"/>
      <c r="GQD303" s="13"/>
      <c r="GQE303" s="13"/>
      <c r="GQF303" s="13"/>
      <c r="GQG303" s="13"/>
      <c r="GQH303" s="13"/>
      <c r="GQI303" s="13"/>
      <c r="GQJ303" s="13"/>
      <c r="GQK303" s="13"/>
      <c r="GQL303" s="13"/>
      <c r="GQM303" s="13"/>
      <c r="GQN303" s="13"/>
      <c r="GQO303" s="13"/>
      <c r="GQP303" s="13"/>
      <c r="GQQ303" s="13"/>
      <c r="GQR303" s="13"/>
      <c r="GQS303" s="13"/>
      <c r="GQT303" s="13"/>
      <c r="GQU303" s="13"/>
      <c r="GQV303" s="13"/>
      <c r="GQW303" s="13"/>
      <c r="GQX303" s="13"/>
      <c r="GQY303" s="13"/>
      <c r="GQZ303" s="13"/>
      <c r="GRA303" s="13"/>
      <c r="GRB303" s="13"/>
      <c r="GRC303" s="13"/>
      <c r="GRD303" s="13"/>
      <c r="GRE303" s="13"/>
      <c r="GRF303" s="13"/>
      <c r="GRG303" s="13"/>
      <c r="GRH303" s="13"/>
      <c r="GRI303" s="13"/>
      <c r="GRJ303" s="13"/>
      <c r="GRK303" s="13"/>
      <c r="GRL303" s="13"/>
      <c r="GRM303" s="13"/>
      <c r="GRN303" s="13"/>
      <c r="GRO303" s="13"/>
      <c r="GRP303" s="13"/>
      <c r="GRQ303" s="13"/>
      <c r="GRR303" s="13"/>
      <c r="GRS303" s="13"/>
      <c r="GRT303" s="13"/>
      <c r="GRU303" s="13"/>
      <c r="GRV303" s="13"/>
      <c r="GRW303" s="13"/>
      <c r="GRX303" s="13"/>
      <c r="GRY303" s="13"/>
      <c r="GRZ303" s="13"/>
      <c r="GSA303" s="13"/>
      <c r="GSB303" s="13"/>
      <c r="GSC303" s="13"/>
      <c r="GSD303" s="13"/>
      <c r="GSE303" s="13"/>
      <c r="GSF303" s="13"/>
      <c r="GSG303" s="13"/>
      <c r="GSH303" s="13"/>
      <c r="GSI303" s="13"/>
      <c r="GSJ303" s="13"/>
      <c r="GSK303" s="13"/>
      <c r="GSL303" s="13"/>
      <c r="GSM303" s="13"/>
      <c r="GSN303" s="13"/>
      <c r="GSO303" s="13"/>
      <c r="GSP303" s="13"/>
      <c r="GSQ303" s="13"/>
      <c r="GSR303" s="13"/>
      <c r="GSS303" s="13"/>
      <c r="GST303" s="13"/>
      <c r="GSU303" s="13"/>
      <c r="GSV303" s="13"/>
      <c r="GSW303" s="13"/>
      <c r="GSX303" s="13"/>
      <c r="GSY303" s="13"/>
      <c r="GSZ303" s="13"/>
      <c r="GTA303" s="13"/>
      <c r="GTB303" s="13"/>
      <c r="GTC303" s="13"/>
      <c r="GTD303" s="13"/>
      <c r="GTE303" s="13"/>
      <c r="GTF303" s="13"/>
      <c r="GTG303" s="13"/>
      <c r="GTH303" s="13"/>
      <c r="GTI303" s="13"/>
      <c r="GTJ303" s="13"/>
      <c r="GTK303" s="13"/>
      <c r="GTL303" s="13"/>
      <c r="GTM303" s="13"/>
      <c r="GTN303" s="13"/>
      <c r="GTO303" s="13"/>
      <c r="GTP303" s="13"/>
      <c r="GTQ303" s="13"/>
      <c r="GTR303" s="13"/>
      <c r="GTS303" s="13"/>
      <c r="GTT303" s="13"/>
      <c r="GTU303" s="13"/>
      <c r="GTV303" s="13"/>
      <c r="GTW303" s="13"/>
      <c r="GTX303" s="13"/>
      <c r="GTY303" s="13"/>
      <c r="GTZ303" s="13"/>
      <c r="GUA303" s="13"/>
      <c r="GUB303" s="13"/>
      <c r="GUC303" s="13"/>
      <c r="GUD303" s="13"/>
      <c r="GUE303" s="13"/>
      <c r="GUF303" s="13"/>
      <c r="GUG303" s="13"/>
      <c r="GUH303" s="13"/>
      <c r="GUI303" s="13"/>
      <c r="GUJ303" s="13"/>
      <c r="GUK303" s="13"/>
      <c r="GUL303" s="13"/>
      <c r="GUM303" s="13"/>
      <c r="GUN303" s="13"/>
      <c r="GUO303" s="13"/>
      <c r="GUP303" s="13"/>
      <c r="GUQ303" s="13"/>
      <c r="GUR303" s="13"/>
      <c r="GUS303" s="13"/>
      <c r="GUT303" s="13"/>
      <c r="GUU303" s="13"/>
      <c r="GUV303" s="13"/>
      <c r="GUW303" s="13"/>
      <c r="GUX303" s="13"/>
      <c r="GUY303" s="13"/>
      <c r="GUZ303" s="13"/>
      <c r="GVA303" s="13"/>
      <c r="GVB303" s="13"/>
      <c r="GVC303" s="13"/>
      <c r="GVD303" s="13"/>
      <c r="GVE303" s="13"/>
      <c r="GVF303" s="13"/>
      <c r="GVG303" s="13"/>
      <c r="GVH303" s="13"/>
      <c r="GVI303" s="13"/>
      <c r="GVJ303" s="13"/>
      <c r="GVK303" s="13"/>
      <c r="GVL303" s="13"/>
      <c r="GVM303" s="13"/>
      <c r="GVN303" s="13"/>
      <c r="GVO303" s="13"/>
      <c r="GVP303" s="13"/>
      <c r="GVQ303" s="13"/>
      <c r="GVR303" s="13"/>
      <c r="GVS303" s="13"/>
      <c r="GVT303" s="13"/>
      <c r="GVU303" s="13"/>
      <c r="GVV303" s="13"/>
      <c r="GVW303" s="13"/>
      <c r="GVX303" s="13"/>
      <c r="GVY303" s="13"/>
      <c r="GVZ303" s="13"/>
      <c r="GWA303" s="13"/>
      <c r="GWB303" s="13"/>
      <c r="GWC303" s="13"/>
      <c r="GWD303" s="13"/>
      <c r="GWE303" s="13"/>
      <c r="GWF303" s="13"/>
      <c r="GWG303" s="13"/>
      <c r="GWH303" s="13"/>
      <c r="GWI303" s="13"/>
      <c r="GWJ303" s="13"/>
      <c r="GWK303" s="13"/>
      <c r="GWL303" s="13"/>
      <c r="GWM303" s="13"/>
      <c r="GWN303" s="13"/>
      <c r="GWO303" s="13"/>
      <c r="GWP303" s="13"/>
      <c r="GWQ303" s="13"/>
      <c r="GWR303" s="13"/>
      <c r="GWS303" s="13"/>
      <c r="GWT303" s="13"/>
      <c r="GWU303" s="13"/>
      <c r="GWV303" s="13"/>
      <c r="GWW303" s="13"/>
      <c r="GWX303" s="13"/>
      <c r="GWY303" s="13"/>
      <c r="GWZ303" s="13"/>
      <c r="GXA303" s="13"/>
      <c r="GXB303" s="13"/>
      <c r="GXC303" s="13"/>
      <c r="GXD303" s="13"/>
      <c r="GXE303" s="13"/>
      <c r="GXF303" s="13"/>
      <c r="GXG303" s="13"/>
      <c r="GXH303" s="13"/>
      <c r="GXI303" s="13"/>
      <c r="GXJ303" s="13"/>
      <c r="GXK303" s="13"/>
      <c r="GXL303" s="13"/>
      <c r="GXM303" s="13"/>
      <c r="GXN303" s="13"/>
      <c r="GXO303" s="13"/>
      <c r="GXP303" s="13"/>
      <c r="GXQ303" s="13"/>
      <c r="GXR303" s="13"/>
      <c r="GXS303" s="13"/>
      <c r="GXT303" s="13"/>
      <c r="GXU303" s="13"/>
      <c r="GXV303" s="13"/>
      <c r="GXW303" s="13"/>
      <c r="GXX303" s="13"/>
      <c r="GXY303" s="13"/>
      <c r="GXZ303" s="13"/>
      <c r="GYA303" s="13"/>
      <c r="GYB303" s="13"/>
      <c r="GYC303" s="13"/>
      <c r="GYD303" s="13"/>
      <c r="GYE303" s="13"/>
      <c r="GYF303" s="13"/>
      <c r="GYG303" s="13"/>
      <c r="GYH303" s="13"/>
      <c r="GYI303" s="13"/>
      <c r="GYJ303" s="13"/>
      <c r="GYK303" s="13"/>
      <c r="GYL303" s="13"/>
      <c r="GYM303" s="13"/>
      <c r="GYN303" s="13"/>
      <c r="GYO303" s="13"/>
      <c r="GYP303" s="13"/>
      <c r="GYQ303" s="13"/>
      <c r="GYR303" s="13"/>
      <c r="GYS303" s="13"/>
      <c r="GYT303" s="13"/>
      <c r="GYU303" s="13"/>
      <c r="GYV303" s="13"/>
      <c r="GYW303" s="13"/>
      <c r="GYX303" s="13"/>
      <c r="GYY303" s="13"/>
      <c r="GYZ303" s="13"/>
      <c r="GZA303" s="13"/>
      <c r="GZB303" s="13"/>
      <c r="GZC303" s="13"/>
      <c r="GZD303" s="13"/>
      <c r="GZE303" s="13"/>
      <c r="GZF303" s="13"/>
      <c r="GZG303" s="13"/>
      <c r="GZH303" s="13"/>
      <c r="GZI303" s="13"/>
      <c r="GZJ303" s="13"/>
      <c r="GZK303" s="13"/>
      <c r="GZL303" s="13"/>
      <c r="GZM303" s="13"/>
      <c r="GZN303" s="13"/>
      <c r="GZO303" s="13"/>
      <c r="GZP303" s="13"/>
      <c r="GZQ303" s="13"/>
      <c r="GZR303" s="13"/>
      <c r="GZS303" s="13"/>
      <c r="GZT303" s="13"/>
      <c r="GZU303" s="13"/>
      <c r="GZV303" s="13"/>
      <c r="GZW303" s="13"/>
      <c r="GZX303" s="13"/>
      <c r="GZY303" s="13"/>
      <c r="GZZ303" s="13"/>
      <c r="HAA303" s="13"/>
      <c r="HAB303" s="13"/>
      <c r="HAC303" s="13"/>
      <c r="HAD303" s="13"/>
      <c r="HAE303" s="13"/>
      <c r="HAF303" s="13"/>
      <c r="HAG303" s="13"/>
      <c r="HAH303" s="13"/>
      <c r="HAI303" s="13"/>
      <c r="HAJ303" s="13"/>
      <c r="HAK303" s="13"/>
      <c r="HAL303" s="13"/>
      <c r="HAM303" s="13"/>
      <c r="HAN303" s="13"/>
      <c r="HAO303" s="13"/>
      <c r="HAP303" s="13"/>
      <c r="HAQ303" s="13"/>
      <c r="HAR303" s="13"/>
      <c r="HAS303" s="13"/>
      <c r="HAT303" s="13"/>
      <c r="HAU303" s="13"/>
      <c r="HAV303" s="13"/>
      <c r="HAW303" s="13"/>
      <c r="HAX303" s="13"/>
      <c r="HAY303" s="13"/>
      <c r="HAZ303" s="13"/>
      <c r="HBA303" s="13"/>
      <c r="HBB303" s="13"/>
      <c r="HBC303" s="13"/>
      <c r="HBD303" s="13"/>
      <c r="HBE303" s="13"/>
      <c r="HBF303" s="13"/>
      <c r="HBG303" s="13"/>
      <c r="HBH303" s="13"/>
      <c r="HBI303" s="13"/>
      <c r="HBJ303" s="13"/>
      <c r="HBK303" s="13"/>
      <c r="HBL303" s="13"/>
      <c r="HBM303" s="13"/>
      <c r="HBN303" s="13"/>
      <c r="HBO303" s="13"/>
      <c r="HBP303" s="13"/>
      <c r="HBQ303" s="13"/>
      <c r="HBR303" s="13"/>
      <c r="HBS303" s="13"/>
      <c r="HBT303" s="13"/>
      <c r="HBU303" s="13"/>
      <c r="HBV303" s="13"/>
      <c r="HBW303" s="13"/>
      <c r="HBX303" s="13"/>
      <c r="HBY303" s="13"/>
      <c r="HBZ303" s="13"/>
      <c r="HCA303" s="13"/>
      <c r="HCB303" s="13"/>
      <c r="HCC303" s="13"/>
      <c r="HCD303" s="13"/>
      <c r="HCE303" s="13"/>
      <c r="HCF303" s="13"/>
      <c r="HCG303" s="13"/>
      <c r="HCH303" s="13"/>
      <c r="HCI303" s="13"/>
      <c r="HCJ303" s="13"/>
      <c r="HCK303" s="13"/>
      <c r="HCL303" s="13"/>
      <c r="HCM303" s="13"/>
      <c r="HCN303" s="13"/>
      <c r="HCO303" s="13"/>
      <c r="HCP303" s="13"/>
      <c r="HCQ303" s="13"/>
      <c r="HCR303" s="13"/>
      <c r="HCS303" s="13"/>
      <c r="HCT303" s="13"/>
      <c r="HCU303" s="13"/>
      <c r="HCV303" s="13"/>
      <c r="HCW303" s="13"/>
      <c r="HCX303" s="13"/>
      <c r="HCY303" s="13"/>
      <c r="HCZ303" s="13"/>
      <c r="HDA303" s="13"/>
      <c r="HDB303" s="13"/>
      <c r="HDC303" s="13"/>
      <c r="HDD303" s="13"/>
      <c r="HDE303" s="13"/>
      <c r="HDF303" s="13"/>
      <c r="HDG303" s="13"/>
      <c r="HDH303" s="13"/>
      <c r="HDI303" s="13"/>
      <c r="HDJ303" s="13"/>
      <c r="HDK303" s="13"/>
      <c r="HDL303" s="13"/>
      <c r="HDM303" s="13"/>
      <c r="HDN303" s="13"/>
      <c r="HDO303" s="13"/>
      <c r="HDP303" s="13"/>
      <c r="HDQ303" s="13"/>
      <c r="HDR303" s="13"/>
      <c r="HDS303" s="13"/>
      <c r="HDT303" s="13"/>
      <c r="HDU303" s="13"/>
      <c r="HDV303" s="13"/>
      <c r="HDW303" s="13"/>
      <c r="HDX303" s="13"/>
      <c r="HDY303" s="13"/>
      <c r="HDZ303" s="13"/>
      <c r="HEA303" s="13"/>
      <c r="HEB303" s="13"/>
      <c r="HEC303" s="13"/>
      <c r="HED303" s="13"/>
      <c r="HEE303" s="13"/>
      <c r="HEF303" s="13"/>
      <c r="HEG303" s="13"/>
      <c r="HEH303" s="13"/>
      <c r="HEI303" s="13"/>
      <c r="HEJ303" s="13"/>
      <c r="HEK303" s="13"/>
      <c r="HEL303" s="13"/>
      <c r="HEM303" s="13"/>
      <c r="HEN303" s="13"/>
      <c r="HEO303" s="13"/>
      <c r="HEP303" s="13"/>
      <c r="HEQ303" s="13"/>
      <c r="HER303" s="13"/>
      <c r="HES303" s="13"/>
      <c r="HET303" s="13"/>
      <c r="HEU303" s="13"/>
      <c r="HEV303" s="13"/>
      <c r="HEW303" s="13"/>
      <c r="HEX303" s="13"/>
      <c r="HEY303" s="13"/>
      <c r="HEZ303" s="13"/>
      <c r="HFA303" s="13"/>
      <c r="HFB303" s="13"/>
      <c r="HFC303" s="13"/>
      <c r="HFD303" s="13"/>
      <c r="HFE303" s="13"/>
      <c r="HFF303" s="13"/>
      <c r="HFG303" s="13"/>
      <c r="HFH303" s="13"/>
      <c r="HFI303" s="13"/>
      <c r="HFJ303" s="13"/>
      <c r="HFK303" s="13"/>
      <c r="HFL303" s="13"/>
      <c r="HFM303" s="13"/>
      <c r="HFN303" s="13"/>
      <c r="HFO303" s="13"/>
      <c r="HFP303" s="13"/>
      <c r="HFQ303" s="13"/>
      <c r="HFR303" s="13"/>
      <c r="HFS303" s="13"/>
      <c r="HFT303" s="13"/>
      <c r="HFU303" s="13"/>
      <c r="HFV303" s="13"/>
      <c r="HFW303" s="13"/>
      <c r="HFX303" s="13"/>
      <c r="HFY303" s="13"/>
      <c r="HFZ303" s="13"/>
      <c r="HGA303" s="13"/>
      <c r="HGB303" s="13"/>
      <c r="HGC303" s="13"/>
      <c r="HGD303" s="13"/>
      <c r="HGE303" s="13"/>
      <c r="HGF303" s="13"/>
      <c r="HGG303" s="13"/>
      <c r="HGH303" s="13"/>
      <c r="HGI303" s="13"/>
      <c r="HGJ303" s="13"/>
      <c r="HGK303" s="13"/>
      <c r="HGL303" s="13"/>
      <c r="HGM303" s="13"/>
      <c r="HGN303" s="13"/>
      <c r="HGO303" s="13"/>
      <c r="HGP303" s="13"/>
      <c r="HGQ303" s="13"/>
      <c r="HGR303" s="13"/>
      <c r="HGS303" s="13"/>
      <c r="HGT303" s="13"/>
      <c r="HGU303" s="13"/>
      <c r="HGV303" s="13"/>
      <c r="HGW303" s="13"/>
      <c r="HGX303" s="13"/>
      <c r="HGY303" s="13"/>
      <c r="HGZ303" s="13"/>
      <c r="HHA303" s="13"/>
      <c r="HHB303" s="13"/>
      <c r="HHC303" s="13"/>
      <c r="HHD303" s="13"/>
      <c r="HHE303" s="13"/>
      <c r="HHF303" s="13"/>
      <c r="HHG303" s="13"/>
      <c r="HHH303" s="13"/>
      <c r="HHI303" s="13"/>
      <c r="HHJ303" s="13"/>
      <c r="HHK303" s="13"/>
      <c r="HHL303" s="13"/>
      <c r="HHM303" s="13"/>
      <c r="HHN303" s="13"/>
      <c r="HHO303" s="13"/>
      <c r="HHP303" s="13"/>
      <c r="HHQ303" s="13"/>
      <c r="HHR303" s="13"/>
      <c r="HHS303" s="13"/>
      <c r="HHT303" s="13"/>
      <c r="HHU303" s="13"/>
      <c r="HHV303" s="13"/>
      <c r="HHW303" s="13"/>
      <c r="HHX303" s="13"/>
      <c r="HHY303" s="13"/>
      <c r="HHZ303" s="13"/>
      <c r="HIA303" s="13"/>
      <c r="HIB303" s="13"/>
      <c r="HIC303" s="13"/>
      <c r="HID303" s="13"/>
      <c r="HIE303" s="13"/>
      <c r="HIF303" s="13"/>
      <c r="HIG303" s="13"/>
      <c r="HIH303" s="13"/>
      <c r="HII303" s="13"/>
      <c r="HIJ303" s="13"/>
      <c r="HIK303" s="13"/>
      <c r="HIL303" s="13"/>
      <c r="HIM303" s="13"/>
      <c r="HIN303" s="13"/>
      <c r="HIO303" s="13"/>
      <c r="HIP303" s="13"/>
      <c r="HIQ303" s="13"/>
      <c r="HIR303" s="13"/>
      <c r="HIS303" s="13"/>
      <c r="HIT303" s="13"/>
      <c r="HIU303" s="13"/>
      <c r="HIV303" s="13"/>
      <c r="HIW303" s="13"/>
      <c r="HIX303" s="13"/>
      <c r="HIY303" s="13"/>
      <c r="HIZ303" s="13"/>
      <c r="HJA303" s="13"/>
      <c r="HJB303" s="13"/>
      <c r="HJC303" s="13"/>
      <c r="HJD303" s="13"/>
      <c r="HJE303" s="13"/>
      <c r="HJF303" s="13"/>
      <c r="HJG303" s="13"/>
      <c r="HJH303" s="13"/>
      <c r="HJI303" s="13"/>
      <c r="HJJ303" s="13"/>
      <c r="HJK303" s="13"/>
      <c r="HJL303" s="13"/>
      <c r="HJM303" s="13"/>
      <c r="HJN303" s="13"/>
      <c r="HJO303" s="13"/>
      <c r="HJP303" s="13"/>
      <c r="HJQ303" s="13"/>
      <c r="HJR303" s="13"/>
      <c r="HJS303" s="13"/>
      <c r="HJT303" s="13"/>
      <c r="HJU303" s="13"/>
      <c r="HJV303" s="13"/>
      <c r="HJW303" s="13"/>
      <c r="HJX303" s="13"/>
      <c r="HJY303" s="13"/>
      <c r="HJZ303" s="13"/>
      <c r="HKA303" s="13"/>
      <c r="HKB303" s="13"/>
      <c r="HKC303" s="13"/>
      <c r="HKD303" s="13"/>
      <c r="HKE303" s="13"/>
      <c r="HKF303" s="13"/>
      <c r="HKG303" s="13"/>
      <c r="HKH303" s="13"/>
      <c r="HKI303" s="13"/>
      <c r="HKJ303" s="13"/>
      <c r="HKK303" s="13"/>
      <c r="HKL303" s="13"/>
      <c r="HKM303" s="13"/>
      <c r="HKN303" s="13"/>
      <c r="HKO303" s="13"/>
      <c r="HKP303" s="13"/>
      <c r="HKQ303" s="13"/>
      <c r="HKR303" s="13"/>
      <c r="HKS303" s="13"/>
      <c r="HKT303" s="13"/>
      <c r="HKU303" s="13"/>
      <c r="HKV303" s="13"/>
      <c r="HKW303" s="13"/>
      <c r="HKX303" s="13"/>
      <c r="HKY303" s="13"/>
      <c r="HKZ303" s="13"/>
      <c r="HLA303" s="13"/>
      <c r="HLB303" s="13"/>
      <c r="HLC303" s="13"/>
      <c r="HLD303" s="13"/>
      <c r="HLE303" s="13"/>
      <c r="HLF303" s="13"/>
      <c r="HLG303" s="13"/>
      <c r="HLH303" s="13"/>
      <c r="HLI303" s="13"/>
      <c r="HLJ303" s="13"/>
      <c r="HLK303" s="13"/>
      <c r="HLL303" s="13"/>
      <c r="HLM303" s="13"/>
      <c r="HLN303" s="13"/>
      <c r="HLO303" s="13"/>
      <c r="HLP303" s="13"/>
      <c r="HLQ303" s="13"/>
      <c r="HLR303" s="13"/>
      <c r="HLS303" s="13"/>
      <c r="HLT303" s="13"/>
      <c r="HLU303" s="13"/>
      <c r="HLV303" s="13"/>
      <c r="HLW303" s="13"/>
      <c r="HLX303" s="13"/>
      <c r="HLY303" s="13"/>
      <c r="HLZ303" s="13"/>
      <c r="HMA303" s="13"/>
      <c r="HMB303" s="13"/>
      <c r="HMC303" s="13"/>
      <c r="HMD303" s="13"/>
      <c r="HME303" s="13"/>
      <c r="HMF303" s="13"/>
      <c r="HMG303" s="13"/>
      <c r="HMH303" s="13"/>
      <c r="HMI303" s="13"/>
      <c r="HMJ303" s="13"/>
      <c r="HMK303" s="13"/>
      <c r="HML303" s="13"/>
      <c r="HMM303" s="13"/>
      <c r="HMN303" s="13"/>
      <c r="HMO303" s="13"/>
      <c r="HMP303" s="13"/>
      <c r="HMQ303" s="13"/>
      <c r="HMR303" s="13"/>
      <c r="HMS303" s="13"/>
      <c r="HMT303" s="13"/>
      <c r="HMU303" s="13"/>
      <c r="HMV303" s="13"/>
      <c r="HMW303" s="13"/>
      <c r="HMX303" s="13"/>
      <c r="HMY303" s="13"/>
      <c r="HMZ303" s="13"/>
      <c r="HNA303" s="13"/>
      <c r="HNB303" s="13"/>
      <c r="HNC303" s="13"/>
      <c r="HND303" s="13"/>
      <c r="HNE303" s="13"/>
      <c r="HNF303" s="13"/>
      <c r="HNG303" s="13"/>
      <c r="HNH303" s="13"/>
      <c r="HNI303" s="13"/>
      <c r="HNJ303" s="13"/>
      <c r="HNK303" s="13"/>
      <c r="HNL303" s="13"/>
      <c r="HNM303" s="13"/>
      <c r="HNN303" s="13"/>
      <c r="HNO303" s="13"/>
      <c r="HNP303" s="13"/>
      <c r="HNQ303" s="13"/>
      <c r="HNR303" s="13"/>
      <c r="HNS303" s="13"/>
      <c r="HNT303" s="13"/>
      <c r="HNU303" s="13"/>
      <c r="HNV303" s="13"/>
      <c r="HNW303" s="13"/>
      <c r="HNX303" s="13"/>
      <c r="HNY303" s="13"/>
      <c r="HNZ303" s="13"/>
      <c r="HOA303" s="13"/>
      <c r="HOB303" s="13"/>
      <c r="HOC303" s="13"/>
      <c r="HOD303" s="13"/>
      <c r="HOE303" s="13"/>
      <c r="HOF303" s="13"/>
      <c r="HOG303" s="13"/>
      <c r="HOH303" s="13"/>
      <c r="HOI303" s="13"/>
      <c r="HOJ303" s="13"/>
      <c r="HOK303" s="13"/>
      <c r="HOL303" s="13"/>
      <c r="HOM303" s="13"/>
      <c r="HON303" s="13"/>
      <c r="HOO303" s="13"/>
      <c r="HOP303" s="13"/>
      <c r="HOQ303" s="13"/>
      <c r="HOR303" s="13"/>
      <c r="HOS303" s="13"/>
      <c r="HOT303" s="13"/>
      <c r="HOU303" s="13"/>
      <c r="HOV303" s="13"/>
      <c r="HOW303" s="13"/>
      <c r="HOX303" s="13"/>
      <c r="HOY303" s="13"/>
      <c r="HOZ303" s="13"/>
      <c r="HPA303" s="13"/>
      <c r="HPB303" s="13"/>
      <c r="HPC303" s="13"/>
      <c r="HPD303" s="13"/>
      <c r="HPE303" s="13"/>
      <c r="HPF303" s="13"/>
      <c r="HPG303" s="13"/>
      <c r="HPH303" s="13"/>
      <c r="HPI303" s="13"/>
      <c r="HPJ303" s="13"/>
      <c r="HPK303" s="13"/>
      <c r="HPL303" s="13"/>
      <c r="HPM303" s="13"/>
      <c r="HPN303" s="13"/>
      <c r="HPO303" s="13"/>
      <c r="HPP303" s="13"/>
      <c r="HPQ303" s="13"/>
      <c r="HPR303" s="13"/>
      <c r="HPS303" s="13"/>
      <c r="HPT303" s="13"/>
      <c r="HPU303" s="13"/>
      <c r="HPV303" s="13"/>
      <c r="HPW303" s="13"/>
      <c r="HPX303" s="13"/>
      <c r="HPY303" s="13"/>
      <c r="HPZ303" s="13"/>
      <c r="HQA303" s="13"/>
      <c r="HQB303" s="13"/>
      <c r="HQC303" s="13"/>
      <c r="HQD303" s="13"/>
      <c r="HQE303" s="13"/>
      <c r="HQF303" s="13"/>
      <c r="HQG303" s="13"/>
      <c r="HQH303" s="13"/>
      <c r="HQI303" s="13"/>
      <c r="HQJ303" s="13"/>
      <c r="HQK303" s="13"/>
      <c r="HQL303" s="13"/>
      <c r="HQM303" s="13"/>
      <c r="HQN303" s="13"/>
      <c r="HQO303" s="13"/>
      <c r="HQP303" s="13"/>
      <c r="HQQ303" s="13"/>
      <c r="HQR303" s="13"/>
      <c r="HQS303" s="13"/>
      <c r="HQT303" s="13"/>
      <c r="HQU303" s="13"/>
      <c r="HQV303" s="13"/>
      <c r="HQW303" s="13"/>
      <c r="HQX303" s="13"/>
      <c r="HQY303" s="13"/>
      <c r="HQZ303" s="13"/>
      <c r="HRA303" s="13"/>
      <c r="HRB303" s="13"/>
      <c r="HRC303" s="13"/>
      <c r="HRD303" s="13"/>
      <c r="HRE303" s="13"/>
      <c r="HRF303" s="13"/>
      <c r="HRG303" s="13"/>
      <c r="HRH303" s="13"/>
      <c r="HRI303" s="13"/>
      <c r="HRJ303" s="13"/>
      <c r="HRK303" s="13"/>
      <c r="HRL303" s="13"/>
      <c r="HRM303" s="13"/>
      <c r="HRN303" s="13"/>
      <c r="HRO303" s="13"/>
      <c r="HRP303" s="13"/>
      <c r="HRQ303" s="13"/>
      <c r="HRR303" s="13"/>
      <c r="HRS303" s="13"/>
      <c r="HRT303" s="13"/>
      <c r="HRU303" s="13"/>
      <c r="HRV303" s="13"/>
      <c r="HRW303" s="13"/>
      <c r="HRX303" s="13"/>
      <c r="HRY303" s="13"/>
      <c r="HRZ303" s="13"/>
      <c r="HSA303" s="13"/>
      <c r="HSB303" s="13"/>
      <c r="HSC303" s="13"/>
      <c r="HSD303" s="13"/>
      <c r="HSE303" s="13"/>
      <c r="HSF303" s="13"/>
      <c r="HSG303" s="13"/>
      <c r="HSH303" s="13"/>
      <c r="HSI303" s="13"/>
      <c r="HSJ303" s="13"/>
      <c r="HSK303" s="13"/>
      <c r="HSL303" s="13"/>
      <c r="HSM303" s="13"/>
      <c r="HSN303" s="13"/>
      <c r="HSO303" s="13"/>
      <c r="HSP303" s="13"/>
      <c r="HSQ303" s="13"/>
      <c r="HSR303" s="13"/>
      <c r="HSS303" s="13"/>
      <c r="HST303" s="13"/>
      <c r="HSU303" s="13"/>
      <c r="HSV303" s="13"/>
      <c r="HSW303" s="13"/>
      <c r="HSX303" s="13"/>
      <c r="HSY303" s="13"/>
      <c r="HSZ303" s="13"/>
      <c r="HTA303" s="13"/>
      <c r="HTB303" s="13"/>
      <c r="HTC303" s="13"/>
      <c r="HTD303" s="13"/>
      <c r="HTE303" s="13"/>
      <c r="HTF303" s="13"/>
      <c r="HTG303" s="13"/>
      <c r="HTH303" s="13"/>
      <c r="HTI303" s="13"/>
      <c r="HTJ303" s="13"/>
      <c r="HTK303" s="13"/>
      <c r="HTL303" s="13"/>
      <c r="HTM303" s="13"/>
      <c r="HTN303" s="13"/>
      <c r="HTO303" s="13"/>
      <c r="HTP303" s="13"/>
      <c r="HTQ303" s="13"/>
      <c r="HTR303" s="13"/>
      <c r="HTS303" s="13"/>
      <c r="HTT303" s="13"/>
      <c r="HTU303" s="13"/>
      <c r="HTV303" s="13"/>
      <c r="HTW303" s="13"/>
      <c r="HTX303" s="13"/>
      <c r="HTY303" s="13"/>
      <c r="HTZ303" s="13"/>
      <c r="HUA303" s="13"/>
      <c r="HUB303" s="13"/>
      <c r="HUC303" s="13"/>
      <c r="HUD303" s="13"/>
      <c r="HUE303" s="13"/>
      <c r="HUF303" s="13"/>
      <c r="HUG303" s="13"/>
      <c r="HUH303" s="13"/>
      <c r="HUI303" s="13"/>
      <c r="HUJ303" s="13"/>
      <c r="HUK303" s="13"/>
      <c r="HUL303" s="13"/>
      <c r="HUM303" s="13"/>
      <c r="HUN303" s="13"/>
      <c r="HUO303" s="13"/>
      <c r="HUP303" s="13"/>
      <c r="HUQ303" s="13"/>
      <c r="HUR303" s="13"/>
      <c r="HUS303" s="13"/>
      <c r="HUT303" s="13"/>
      <c r="HUU303" s="13"/>
      <c r="HUV303" s="13"/>
      <c r="HUW303" s="13"/>
      <c r="HUX303" s="13"/>
      <c r="HUY303" s="13"/>
      <c r="HUZ303" s="13"/>
      <c r="HVA303" s="13"/>
      <c r="HVB303" s="13"/>
      <c r="HVC303" s="13"/>
      <c r="HVD303" s="13"/>
      <c r="HVE303" s="13"/>
      <c r="HVF303" s="13"/>
      <c r="HVG303" s="13"/>
      <c r="HVH303" s="13"/>
      <c r="HVI303" s="13"/>
      <c r="HVJ303" s="13"/>
      <c r="HVK303" s="13"/>
      <c r="HVL303" s="13"/>
      <c r="HVM303" s="13"/>
      <c r="HVN303" s="13"/>
      <c r="HVO303" s="13"/>
      <c r="HVP303" s="13"/>
      <c r="HVQ303" s="13"/>
      <c r="HVR303" s="13"/>
      <c r="HVS303" s="13"/>
      <c r="HVT303" s="13"/>
      <c r="HVU303" s="13"/>
      <c r="HVV303" s="13"/>
      <c r="HVW303" s="13"/>
      <c r="HVX303" s="13"/>
      <c r="HVY303" s="13"/>
      <c r="HVZ303" s="13"/>
      <c r="HWA303" s="13"/>
      <c r="HWB303" s="13"/>
      <c r="HWC303" s="13"/>
      <c r="HWD303" s="13"/>
      <c r="HWE303" s="13"/>
      <c r="HWF303" s="13"/>
      <c r="HWG303" s="13"/>
      <c r="HWH303" s="13"/>
      <c r="HWI303" s="13"/>
      <c r="HWJ303" s="13"/>
      <c r="HWK303" s="13"/>
      <c r="HWL303" s="13"/>
      <c r="HWM303" s="13"/>
      <c r="HWN303" s="13"/>
      <c r="HWO303" s="13"/>
      <c r="HWP303" s="13"/>
      <c r="HWQ303" s="13"/>
      <c r="HWR303" s="13"/>
      <c r="HWS303" s="13"/>
      <c r="HWT303" s="13"/>
      <c r="HWU303" s="13"/>
      <c r="HWV303" s="13"/>
      <c r="HWW303" s="13"/>
      <c r="HWX303" s="13"/>
      <c r="HWY303" s="13"/>
      <c r="HWZ303" s="13"/>
      <c r="HXA303" s="13"/>
      <c r="HXB303" s="13"/>
      <c r="HXC303" s="13"/>
      <c r="HXD303" s="13"/>
      <c r="HXE303" s="13"/>
      <c r="HXF303" s="13"/>
      <c r="HXG303" s="13"/>
      <c r="HXH303" s="13"/>
      <c r="HXI303" s="13"/>
      <c r="HXJ303" s="13"/>
      <c r="HXK303" s="13"/>
      <c r="HXL303" s="13"/>
      <c r="HXM303" s="13"/>
      <c r="HXN303" s="13"/>
      <c r="HXO303" s="13"/>
      <c r="HXP303" s="13"/>
      <c r="HXQ303" s="13"/>
      <c r="HXR303" s="13"/>
      <c r="HXS303" s="13"/>
      <c r="HXT303" s="13"/>
      <c r="HXU303" s="13"/>
      <c r="HXV303" s="13"/>
      <c r="HXW303" s="13"/>
      <c r="HXX303" s="13"/>
      <c r="HXY303" s="13"/>
      <c r="HXZ303" s="13"/>
      <c r="HYA303" s="13"/>
      <c r="HYB303" s="13"/>
      <c r="HYC303" s="13"/>
      <c r="HYD303" s="13"/>
      <c r="HYE303" s="13"/>
      <c r="HYF303" s="13"/>
      <c r="HYG303" s="13"/>
      <c r="HYH303" s="13"/>
      <c r="HYI303" s="13"/>
      <c r="HYJ303" s="13"/>
      <c r="HYK303" s="13"/>
      <c r="HYL303" s="13"/>
      <c r="HYM303" s="13"/>
      <c r="HYN303" s="13"/>
      <c r="HYO303" s="13"/>
      <c r="HYP303" s="13"/>
      <c r="HYQ303" s="13"/>
      <c r="HYR303" s="13"/>
      <c r="HYS303" s="13"/>
      <c r="HYT303" s="13"/>
      <c r="HYU303" s="13"/>
      <c r="HYV303" s="13"/>
      <c r="HYW303" s="13"/>
      <c r="HYX303" s="13"/>
      <c r="HYY303" s="13"/>
      <c r="HYZ303" s="13"/>
      <c r="HZA303" s="13"/>
      <c r="HZB303" s="13"/>
      <c r="HZC303" s="13"/>
      <c r="HZD303" s="13"/>
      <c r="HZE303" s="13"/>
      <c r="HZF303" s="13"/>
      <c r="HZG303" s="13"/>
      <c r="HZH303" s="13"/>
      <c r="HZI303" s="13"/>
      <c r="HZJ303" s="13"/>
      <c r="HZK303" s="13"/>
      <c r="HZL303" s="13"/>
      <c r="HZM303" s="13"/>
      <c r="HZN303" s="13"/>
      <c r="HZO303" s="13"/>
      <c r="HZP303" s="13"/>
      <c r="HZQ303" s="13"/>
      <c r="HZR303" s="13"/>
      <c r="HZS303" s="13"/>
      <c r="HZT303" s="13"/>
      <c r="HZU303" s="13"/>
      <c r="HZV303" s="13"/>
      <c r="HZW303" s="13"/>
      <c r="HZX303" s="13"/>
      <c r="HZY303" s="13"/>
      <c r="HZZ303" s="13"/>
      <c r="IAA303" s="13"/>
      <c r="IAB303" s="13"/>
      <c r="IAC303" s="13"/>
      <c r="IAD303" s="13"/>
      <c r="IAE303" s="13"/>
      <c r="IAF303" s="13"/>
      <c r="IAG303" s="13"/>
      <c r="IAH303" s="13"/>
      <c r="IAI303" s="13"/>
      <c r="IAJ303" s="13"/>
      <c r="IAK303" s="13"/>
      <c r="IAL303" s="13"/>
      <c r="IAM303" s="13"/>
      <c r="IAN303" s="13"/>
      <c r="IAO303" s="13"/>
      <c r="IAP303" s="13"/>
      <c r="IAQ303" s="13"/>
      <c r="IAR303" s="13"/>
      <c r="IAS303" s="13"/>
      <c r="IAT303" s="13"/>
      <c r="IAU303" s="13"/>
      <c r="IAV303" s="13"/>
      <c r="IAW303" s="13"/>
      <c r="IAX303" s="13"/>
      <c r="IAY303" s="13"/>
      <c r="IAZ303" s="13"/>
      <c r="IBA303" s="13"/>
      <c r="IBB303" s="13"/>
      <c r="IBC303" s="13"/>
      <c r="IBD303" s="13"/>
      <c r="IBE303" s="13"/>
      <c r="IBF303" s="13"/>
      <c r="IBG303" s="13"/>
      <c r="IBH303" s="13"/>
      <c r="IBI303" s="13"/>
      <c r="IBJ303" s="13"/>
      <c r="IBK303" s="13"/>
      <c r="IBL303" s="13"/>
      <c r="IBM303" s="13"/>
      <c r="IBN303" s="13"/>
      <c r="IBO303" s="13"/>
      <c r="IBP303" s="13"/>
      <c r="IBQ303" s="13"/>
      <c r="IBR303" s="13"/>
      <c r="IBS303" s="13"/>
      <c r="IBT303" s="13"/>
      <c r="IBU303" s="13"/>
      <c r="IBV303" s="13"/>
      <c r="IBW303" s="13"/>
      <c r="IBX303" s="13"/>
      <c r="IBY303" s="13"/>
      <c r="IBZ303" s="13"/>
      <c r="ICA303" s="13"/>
      <c r="ICB303" s="13"/>
      <c r="ICC303" s="13"/>
      <c r="ICD303" s="13"/>
      <c r="ICE303" s="13"/>
      <c r="ICF303" s="13"/>
      <c r="ICG303" s="13"/>
      <c r="ICH303" s="13"/>
      <c r="ICI303" s="13"/>
      <c r="ICJ303" s="13"/>
      <c r="ICK303" s="13"/>
      <c r="ICL303" s="13"/>
      <c r="ICM303" s="13"/>
      <c r="ICN303" s="13"/>
      <c r="ICO303" s="13"/>
      <c r="ICP303" s="13"/>
      <c r="ICQ303" s="13"/>
      <c r="ICR303" s="13"/>
      <c r="ICS303" s="13"/>
      <c r="ICT303" s="13"/>
      <c r="ICU303" s="13"/>
      <c r="ICV303" s="13"/>
      <c r="ICW303" s="13"/>
      <c r="ICX303" s="13"/>
      <c r="ICY303" s="13"/>
      <c r="ICZ303" s="13"/>
      <c r="IDA303" s="13"/>
      <c r="IDB303" s="13"/>
      <c r="IDC303" s="13"/>
      <c r="IDD303" s="13"/>
      <c r="IDE303" s="13"/>
      <c r="IDF303" s="13"/>
      <c r="IDG303" s="13"/>
      <c r="IDH303" s="13"/>
      <c r="IDI303" s="13"/>
      <c r="IDJ303" s="13"/>
      <c r="IDK303" s="13"/>
      <c r="IDL303" s="13"/>
      <c r="IDM303" s="13"/>
      <c r="IDN303" s="13"/>
      <c r="IDO303" s="13"/>
      <c r="IDP303" s="13"/>
      <c r="IDQ303" s="13"/>
      <c r="IDR303" s="13"/>
      <c r="IDS303" s="13"/>
      <c r="IDT303" s="13"/>
      <c r="IDU303" s="13"/>
      <c r="IDV303" s="13"/>
      <c r="IDW303" s="13"/>
      <c r="IDX303" s="13"/>
      <c r="IDY303" s="13"/>
      <c r="IDZ303" s="13"/>
      <c r="IEA303" s="13"/>
      <c r="IEB303" s="13"/>
      <c r="IEC303" s="13"/>
      <c r="IED303" s="13"/>
      <c r="IEE303" s="13"/>
      <c r="IEF303" s="13"/>
      <c r="IEG303" s="13"/>
      <c r="IEH303" s="13"/>
      <c r="IEI303" s="13"/>
      <c r="IEJ303" s="13"/>
      <c r="IEK303" s="13"/>
      <c r="IEL303" s="13"/>
      <c r="IEM303" s="13"/>
      <c r="IEN303" s="13"/>
      <c r="IEO303" s="13"/>
      <c r="IEP303" s="13"/>
      <c r="IEQ303" s="13"/>
      <c r="IER303" s="13"/>
      <c r="IES303" s="13"/>
      <c r="IET303" s="13"/>
      <c r="IEU303" s="13"/>
      <c r="IEV303" s="13"/>
      <c r="IEW303" s="13"/>
      <c r="IEX303" s="13"/>
      <c r="IEY303" s="13"/>
      <c r="IEZ303" s="13"/>
      <c r="IFA303" s="13"/>
      <c r="IFB303" s="13"/>
      <c r="IFC303" s="13"/>
      <c r="IFD303" s="13"/>
      <c r="IFE303" s="13"/>
      <c r="IFF303" s="13"/>
      <c r="IFG303" s="13"/>
      <c r="IFH303" s="13"/>
      <c r="IFI303" s="13"/>
      <c r="IFJ303" s="13"/>
      <c r="IFK303" s="13"/>
      <c r="IFL303" s="13"/>
      <c r="IFM303" s="13"/>
      <c r="IFN303" s="13"/>
      <c r="IFO303" s="13"/>
      <c r="IFP303" s="13"/>
      <c r="IFQ303" s="13"/>
      <c r="IFR303" s="13"/>
      <c r="IFS303" s="13"/>
      <c r="IFT303" s="13"/>
      <c r="IFU303" s="13"/>
      <c r="IFV303" s="13"/>
      <c r="IFW303" s="13"/>
      <c r="IFX303" s="13"/>
      <c r="IFY303" s="13"/>
      <c r="IFZ303" s="13"/>
      <c r="IGA303" s="13"/>
      <c r="IGB303" s="13"/>
      <c r="IGC303" s="13"/>
      <c r="IGD303" s="13"/>
      <c r="IGE303" s="13"/>
      <c r="IGF303" s="13"/>
      <c r="IGG303" s="13"/>
      <c r="IGH303" s="13"/>
      <c r="IGI303" s="13"/>
      <c r="IGJ303" s="13"/>
      <c r="IGK303" s="13"/>
      <c r="IGL303" s="13"/>
      <c r="IGM303" s="13"/>
      <c r="IGN303" s="13"/>
      <c r="IGO303" s="13"/>
      <c r="IGP303" s="13"/>
      <c r="IGQ303" s="13"/>
      <c r="IGR303" s="13"/>
      <c r="IGS303" s="13"/>
      <c r="IGT303" s="13"/>
      <c r="IGU303" s="13"/>
      <c r="IGV303" s="13"/>
      <c r="IGW303" s="13"/>
      <c r="IGX303" s="13"/>
      <c r="IGY303" s="13"/>
      <c r="IGZ303" s="13"/>
      <c r="IHA303" s="13"/>
      <c r="IHB303" s="13"/>
      <c r="IHC303" s="13"/>
      <c r="IHD303" s="13"/>
      <c r="IHE303" s="13"/>
      <c r="IHF303" s="13"/>
      <c r="IHG303" s="13"/>
      <c r="IHH303" s="13"/>
      <c r="IHI303" s="13"/>
      <c r="IHJ303" s="13"/>
      <c r="IHK303" s="13"/>
      <c r="IHL303" s="13"/>
      <c r="IHM303" s="13"/>
      <c r="IHN303" s="13"/>
      <c r="IHO303" s="13"/>
      <c r="IHP303" s="13"/>
      <c r="IHQ303" s="13"/>
      <c r="IHR303" s="13"/>
      <c r="IHS303" s="13"/>
      <c r="IHT303" s="13"/>
      <c r="IHU303" s="13"/>
      <c r="IHV303" s="13"/>
      <c r="IHW303" s="13"/>
      <c r="IHX303" s="13"/>
      <c r="IHY303" s="13"/>
      <c r="IHZ303" s="13"/>
      <c r="IIA303" s="13"/>
      <c r="IIB303" s="13"/>
      <c r="IIC303" s="13"/>
      <c r="IID303" s="13"/>
      <c r="IIE303" s="13"/>
      <c r="IIF303" s="13"/>
      <c r="IIG303" s="13"/>
      <c r="IIH303" s="13"/>
      <c r="III303" s="13"/>
      <c r="IIJ303" s="13"/>
      <c r="IIK303" s="13"/>
      <c r="IIL303" s="13"/>
      <c r="IIM303" s="13"/>
      <c r="IIN303" s="13"/>
      <c r="IIO303" s="13"/>
      <c r="IIP303" s="13"/>
      <c r="IIQ303" s="13"/>
      <c r="IIR303" s="13"/>
      <c r="IIS303" s="13"/>
      <c r="IIT303" s="13"/>
      <c r="IIU303" s="13"/>
      <c r="IIV303" s="13"/>
      <c r="IIW303" s="13"/>
      <c r="IIX303" s="13"/>
      <c r="IIY303" s="13"/>
      <c r="IIZ303" s="13"/>
      <c r="IJA303" s="13"/>
      <c r="IJB303" s="13"/>
      <c r="IJC303" s="13"/>
      <c r="IJD303" s="13"/>
      <c r="IJE303" s="13"/>
      <c r="IJF303" s="13"/>
      <c r="IJG303" s="13"/>
      <c r="IJH303" s="13"/>
      <c r="IJI303" s="13"/>
      <c r="IJJ303" s="13"/>
      <c r="IJK303" s="13"/>
      <c r="IJL303" s="13"/>
      <c r="IJM303" s="13"/>
      <c r="IJN303" s="13"/>
      <c r="IJO303" s="13"/>
      <c r="IJP303" s="13"/>
      <c r="IJQ303" s="13"/>
      <c r="IJR303" s="13"/>
      <c r="IJS303" s="13"/>
      <c r="IJT303" s="13"/>
      <c r="IJU303" s="13"/>
      <c r="IJV303" s="13"/>
      <c r="IJW303" s="13"/>
      <c r="IJX303" s="13"/>
      <c r="IJY303" s="13"/>
      <c r="IJZ303" s="13"/>
      <c r="IKA303" s="13"/>
      <c r="IKB303" s="13"/>
      <c r="IKC303" s="13"/>
      <c r="IKD303" s="13"/>
      <c r="IKE303" s="13"/>
      <c r="IKF303" s="13"/>
      <c r="IKG303" s="13"/>
      <c r="IKH303" s="13"/>
      <c r="IKI303" s="13"/>
      <c r="IKJ303" s="13"/>
      <c r="IKK303" s="13"/>
      <c r="IKL303" s="13"/>
      <c r="IKM303" s="13"/>
      <c r="IKN303" s="13"/>
      <c r="IKO303" s="13"/>
      <c r="IKP303" s="13"/>
      <c r="IKQ303" s="13"/>
      <c r="IKR303" s="13"/>
      <c r="IKS303" s="13"/>
      <c r="IKT303" s="13"/>
      <c r="IKU303" s="13"/>
      <c r="IKV303" s="13"/>
      <c r="IKW303" s="13"/>
      <c r="IKX303" s="13"/>
      <c r="IKY303" s="13"/>
      <c r="IKZ303" s="13"/>
      <c r="ILA303" s="13"/>
      <c r="ILB303" s="13"/>
      <c r="ILC303" s="13"/>
      <c r="ILD303" s="13"/>
      <c r="ILE303" s="13"/>
      <c r="ILF303" s="13"/>
      <c r="ILG303" s="13"/>
      <c r="ILH303" s="13"/>
      <c r="ILI303" s="13"/>
      <c r="ILJ303" s="13"/>
      <c r="ILK303" s="13"/>
      <c r="ILL303" s="13"/>
      <c r="ILM303" s="13"/>
      <c r="ILN303" s="13"/>
      <c r="ILO303" s="13"/>
      <c r="ILP303" s="13"/>
      <c r="ILQ303" s="13"/>
      <c r="ILR303" s="13"/>
      <c r="ILS303" s="13"/>
      <c r="ILT303" s="13"/>
      <c r="ILU303" s="13"/>
      <c r="ILV303" s="13"/>
      <c r="ILW303" s="13"/>
      <c r="ILX303" s="13"/>
      <c r="ILY303" s="13"/>
      <c r="ILZ303" s="13"/>
      <c r="IMA303" s="13"/>
      <c r="IMB303" s="13"/>
      <c r="IMC303" s="13"/>
      <c r="IMD303" s="13"/>
      <c r="IME303" s="13"/>
      <c r="IMF303" s="13"/>
      <c r="IMG303" s="13"/>
      <c r="IMH303" s="13"/>
      <c r="IMI303" s="13"/>
      <c r="IMJ303" s="13"/>
      <c r="IMK303" s="13"/>
      <c r="IML303" s="13"/>
      <c r="IMM303" s="13"/>
      <c r="IMN303" s="13"/>
      <c r="IMO303" s="13"/>
      <c r="IMP303" s="13"/>
      <c r="IMQ303" s="13"/>
      <c r="IMR303" s="13"/>
      <c r="IMS303" s="13"/>
      <c r="IMT303" s="13"/>
      <c r="IMU303" s="13"/>
      <c r="IMV303" s="13"/>
      <c r="IMW303" s="13"/>
      <c r="IMX303" s="13"/>
      <c r="IMY303" s="13"/>
      <c r="IMZ303" s="13"/>
      <c r="INA303" s="13"/>
      <c r="INB303" s="13"/>
      <c r="INC303" s="13"/>
      <c r="IND303" s="13"/>
      <c r="INE303" s="13"/>
      <c r="INF303" s="13"/>
      <c r="ING303" s="13"/>
      <c r="INH303" s="13"/>
      <c r="INI303" s="13"/>
      <c r="INJ303" s="13"/>
      <c r="INK303" s="13"/>
      <c r="INL303" s="13"/>
      <c r="INM303" s="13"/>
      <c r="INN303" s="13"/>
      <c r="INO303" s="13"/>
      <c r="INP303" s="13"/>
      <c r="INQ303" s="13"/>
      <c r="INR303" s="13"/>
      <c r="INS303" s="13"/>
      <c r="INT303" s="13"/>
      <c r="INU303" s="13"/>
      <c r="INV303" s="13"/>
      <c r="INW303" s="13"/>
      <c r="INX303" s="13"/>
      <c r="INY303" s="13"/>
      <c r="INZ303" s="13"/>
      <c r="IOA303" s="13"/>
      <c r="IOB303" s="13"/>
      <c r="IOC303" s="13"/>
      <c r="IOD303" s="13"/>
      <c r="IOE303" s="13"/>
      <c r="IOF303" s="13"/>
      <c r="IOG303" s="13"/>
      <c r="IOH303" s="13"/>
      <c r="IOI303" s="13"/>
      <c r="IOJ303" s="13"/>
      <c r="IOK303" s="13"/>
      <c r="IOL303" s="13"/>
      <c r="IOM303" s="13"/>
      <c r="ION303" s="13"/>
      <c r="IOO303" s="13"/>
      <c r="IOP303" s="13"/>
      <c r="IOQ303" s="13"/>
      <c r="IOR303" s="13"/>
      <c r="IOS303" s="13"/>
      <c r="IOT303" s="13"/>
      <c r="IOU303" s="13"/>
      <c r="IOV303" s="13"/>
      <c r="IOW303" s="13"/>
      <c r="IOX303" s="13"/>
      <c r="IOY303" s="13"/>
      <c r="IOZ303" s="13"/>
      <c r="IPA303" s="13"/>
      <c r="IPB303" s="13"/>
      <c r="IPC303" s="13"/>
      <c r="IPD303" s="13"/>
      <c r="IPE303" s="13"/>
      <c r="IPF303" s="13"/>
      <c r="IPG303" s="13"/>
      <c r="IPH303" s="13"/>
      <c r="IPI303" s="13"/>
      <c r="IPJ303" s="13"/>
      <c r="IPK303" s="13"/>
      <c r="IPL303" s="13"/>
      <c r="IPM303" s="13"/>
      <c r="IPN303" s="13"/>
      <c r="IPO303" s="13"/>
      <c r="IPP303" s="13"/>
      <c r="IPQ303" s="13"/>
      <c r="IPR303" s="13"/>
      <c r="IPS303" s="13"/>
      <c r="IPT303" s="13"/>
      <c r="IPU303" s="13"/>
      <c r="IPV303" s="13"/>
      <c r="IPW303" s="13"/>
      <c r="IPX303" s="13"/>
      <c r="IPY303" s="13"/>
      <c r="IPZ303" s="13"/>
      <c r="IQA303" s="13"/>
      <c r="IQB303" s="13"/>
      <c r="IQC303" s="13"/>
      <c r="IQD303" s="13"/>
      <c r="IQE303" s="13"/>
      <c r="IQF303" s="13"/>
      <c r="IQG303" s="13"/>
      <c r="IQH303" s="13"/>
      <c r="IQI303" s="13"/>
      <c r="IQJ303" s="13"/>
      <c r="IQK303" s="13"/>
      <c r="IQL303" s="13"/>
      <c r="IQM303" s="13"/>
      <c r="IQN303" s="13"/>
      <c r="IQO303" s="13"/>
      <c r="IQP303" s="13"/>
      <c r="IQQ303" s="13"/>
      <c r="IQR303" s="13"/>
      <c r="IQS303" s="13"/>
      <c r="IQT303" s="13"/>
      <c r="IQU303" s="13"/>
      <c r="IQV303" s="13"/>
      <c r="IQW303" s="13"/>
      <c r="IQX303" s="13"/>
      <c r="IQY303" s="13"/>
      <c r="IQZ303" s="13"/>
      <c r="IRA303" s="13"/>
      <c r="IRB303" s="13"/>
      <c r="IRC303" s="13"/>
      <c r="IRD303" s="13"/>
      <c r="IRE303" s="13"/>
      <c r="IRF303" s="13"/>
      <c r="IRG303" s="13"/>
      <c r="IRH303" s="13"/>
      <c r="IRI303" s="13"/>
      <c r="IRJ303" s="13"/>
      <c r="IRK303" s="13"/>
      <c r="IRL303" s="13"/>
      <c r="IRM303" s="13"/>
      <c r="IRN303" s="13"/>
      <c r="IRO303" s="13"/>
      <c r="IRP303" s="13"/>
      <c r="IRQ303" s="13"/>
      <c r="IRR303" s="13"/>
      <c r="IRS303" s="13"/>
      <c r="IRT303" s="13"/>
      <c r="IRU303" s="13"/>
      <c r="IRV303" s="13"/>
      <c r="IRW303" s="13"/>
      <c r="IRX303" s="13"/>
      <c r="IRY303" s="13"/>
      <c r="IRZ303" s="13"/>
      <c r="ISA303" s="13"/>
      <c r="ISB303" s="13"/>
      <c r="ISC303" s="13"/>
      <c r="ISD303" s="13"/>
      <c r="ISE303" s="13"/>
      <c r="ISF303" s="13"/>
      <c r="ISG303" s="13"/>
      <c r="ISH303" s="13"/>
      <c r="ISI303" s="13"/>
      <c r="ISJ303" s="13"/>
      <c r="ISK303" s="13"/>
      <c r="ISL303" s="13"/>
      <c r="ISM303" s="13"/>
      <c r="ISN303" s="13"/>
      <c r="ISO303" s="13"/>
      <c r="ISP303" s="13"/>
      <c r="ISQ303" s="13"/>
      <c r="ISR303" s="13"/>
      <c r="ISS303" s="13"/>
      <c r="IST303" s="13"/>
      <c r="ISU303" s="13"/>
      <c r="ISV303" s="13"/>
      <c r="ISW303" s="13"/>
      <c r="ISX303" s="13"/>
      <c r="ISY303" s="13"/>
      <c r="ISZ303" s="13"/>
      <c r="ITA303" s="13"/>
      <c r="ITB303" s="13"/>
      <c r="ITC303" s="13"/>
      <c r="ITD303" s="13"/>
      <c r="ITE303" s="13"/>
      <c r="ITF303" s="13"/>
      <c r="ITG303" s="13"/>
      <c r="ITH303" s="13"/>
      <c r="ITI303" s="13"/>
      <c r="ITJ303" s="13"/>
      <c r="ITK303" s="13"/>
      <c r="ITL303" s="13"/>
      <c r="ITM303" s="13"/>
      <c r="ITN303" s="13"/>
      <c r="ITO303" s="13"/>
      <c r="ITP303" s="13"/>
      <c r="ITQ303" s="13"/>
      <c r="ITR303" s="13"/>
      <c r="ITS303" s="13"/>
      <c r="ITT303" s="13"/>
      <c r="ITU303" s="13"/>
      <c r="ITV303" s="13"/>
      <c r="ITW303" s="13"/>
      <c r="ITX303" s="13"/>
      <c r="ITY303" s="13"/>
      <c r="ITZ303" s="13"/>
      <c r="IUA303" s="13"/>
      <c r="IUB303" s="13"/>
      <c r="IUC303" s="13"/>
      <c r="IUD303" s="13"/>
      <c r="IUE303" s="13"/>
      <c r="IUF303" s="13"/>
      <c r="IUG303" s="13"/>
      <c r="IUH303" s="13"/>
      <c r="IUI303" s="13"/>
      <c r="IUJ303" s="13"/>
      <c r="IUK303" s="13"/>
      <c r="IUL303" s="13"/>
      <c r="IUM303" s="13"/>
      <c r="IUN303" s="13"/>
      <c r="IUO303" s="13"/>
      <c r="IUP303" s="13"/>
      <c r="IUQ303" s="13"/>
      <c r="IUR303" s="13"/>
      <c r="IUS303" s="13"/>
      <c r="IUT303" s="13"/>
      <c r="IUU303" s="13"/>
      <c r="IUV303" s="13"/>
      <c r="IUW303" s="13"/>
      <c r="IUX303" s="13"/>
      <c r="IUY303" s="13"/>
      <c r="IUZ303" s="13"/>
      <c r="IVA303" s="13"/>
      <c r="IVB303" s="13"/>
      <c r="IVC303" s="13"/>
      <c r="IVD303" s="13"/>
      <c r="IVE303" s="13"/>
      <c r="IVF303" s="13"/>
      <c r="IVG303" s="13"/>
      <c r="IVH303" s="13"/>
      <c r="IVI303" s="13"/>
      <c r="IVJ303" s="13"/>
      <c r="IVK303" s="13"/>
      <c r="IVL303" s="13"/>
      <c r="IVM303" s="13"/>
      <c r="IVN303" s="13"/>
      <c r="IVO303" s="13"/>
      <c r="IVP303" s="13"/>
      <c r="IVQ303" s="13"/>
      <c r="IVR303" s="13"/>
      <c r="IVS303" s="13"/>
      <c r="IVT303" s="13"/>
      <c r="IVU303" s="13"/>
      <c r="IVV303" s="13"/>
      <c r="IVW303" s="13"/>
      <c r="IVX303" s="13"/>
      <c r="IVY303" s="13"/>
      <c r="IVZ303" s="13"/>
      <c r="IWA303" s="13"/>
      <c r="IWB303" s="13"/>
      <c r="IWC303" s="13"/>
      <c r="IWD303" s="13"/>
      <c r="IWE303" s="13"/>
      <c r="IWF303" s="13"/>
      <c r="IWG303" s="13"/>
      <c r="IWH303" s="13"/>
      <c r="IWI303" s="13"/>
      <c r="IWJ303" s="13"/>
      <c r="IWK303" s="13"/>
      <c r="IWL303" s="13"/>
      <c r="IWM303" s="13"/>
      <c r="IWN303" s="13"/>
      <c r="IWO303" s="13"/>
      <c r="IWP303" s="13"/>
      <c r="IWQ303" s="13"/>
      <c r="IWR303" s="13"/>
      <c r="IWS303" s="13"/>
      <c r="IWT303" s="13"/>
      <c r="IWU303" s="13"/>
      <c r="IWV303" s="13"/>
      <c r="IWW303" s="13"/>
      <c r="IWX303" s="13"/>
      <c r="IWY303" s="13"/>
      <c r="IWZ303" s="13"/>
      <c r="IXA303" s="13"/>
      <c r="IXB303" s="13"/>
      <c r="IXC303" s="13"/>
      <c r="IXD303" s="13"/>
      <c r="IXE303" s="13"/>
      <c r="IXF303" s="13"/>
      <c r="IXG303" s="13"/>
      <c r="IXH303" s="13"/>
      <c r="IXI303" s="13"/>
      <c r="IXJ303" s="13"/>
      <c r="IXK303" s="13"/>
      <c r="IXL303" s="13"/>
      <c r="IXM303" s="13"/>
      <c r="IXN303" s="13"/>
      <c r="IXO303" s="13"/>
      <c r="IXP303" s="13"/>
      <c r="IXQ303" s="13"/>
      <c r="IXR303" s="13"/>
      <c r="IXS303" s="13"/>
      <c r="IXT303" s="13"/>
      <c r="IXU303" s="13"/>
      <c r="IXV303" s="13"/>
      <c r="IXW303" s="13"/>
      <c r="IXX303" s="13"/>
      <c r="IXY303" s="13"/>
      <c r="IXZ303" s="13"/>
      <c r="IYA303" s="13"/>
      <c r="IYB303" s="13"/>
      <c r="IYC303" s="13"/>
      <c r="IYD303" s="13"/>
      <c r="IYE303" s="13"/>
      <c r="IYF303" s="13"/>
      <c r="IYG303" s="13"/>
      <c r="IYH303" s="13"/>
      <c r="IYI303" s="13"/>
      <c r="IYJ303" s="13"/>
      <c r="IYK303" s="13"/>
      <c r="IYL303" s="13"/>
      <c r="IYM303" s="13"/>
      <c r="IYN303" s="13"/>
      <c r="IYO303" s="13"/>
      <c r="IYP303" s="13"/>
      <c r="IYQ303" s="13"/>
      <c r="IYR303" s="13"/>
      <c r="IYS303" s="13"/>
      <c r="IYT303" s="13"/>
      <c r="IYU303" s="13"/>
      <c r="IYV303" s="13"/>
      <c r="IYW303" s="13"/>
      <c r="IYX303" s="13"/>
      <c r="IYY303" s="13"/>
      <c r="IYZ303" s="13"/>
      <c r="IZA303" s="13"/>
      <c r="IZB303" s="13"/>
      <c r="IZC303" s="13"/>
      <c r="IZD303" s="13"/>
      <c r="IZE303" s="13"/>
      <c r="IZF303" s="13"/>
      <c r="IZG303" s="13"/>
      <c r="IZH303" s="13"/>
      <c r="IZI303" s="13"/>
      <c r="IZJ303" s="13"/>
      <c r="IZK303" s="13"/>
      <c r="IZL303" s="13"/>
      <c r="IZM303" s="13"/>
      <c r="IZN303" s="13"/>
      <c r="IZO303" s="13"/>
      <c r="IZP303" s="13"/>
      <c r="IZQ303" s="13"/>
      <c r="IZR303" s="13"/>
      <c r="IZS303" s="13"/>
      <c r="IZT303" s="13"/>
      <c r="IZU303" s="13"/>
      <c r="IZV303" s="13"/>
      <c r="IZW303" s="13"/>
      <c r="IZX303" s="13"/>
      <c r="IZY303" s="13"/>
      <c r="IZZ303" s="13"/>
      <c r="JAA303" s="13"/>
      <c r="JAB303" s="13"/>
      <c r="JAC303" s="13"/>
      <c r="JAD303" s="13"/>
      <c r="JAE303" s="13"/>
      <c r="JAF303" s="13"/>
      <c r="JAG303" s="13"/>
      <c r="JAH303" s="13"/>
      <c r="JAI303" s="13"/>
      <c r="JAJ303" s="13"/>
      <c r="JAK303" s="13"/>
      <c r="JAL303" s="13"/>
      <c r="JAM303" s="13"/>
      <c r="JAN303" s="13"/>
      <c r="JAO303" s="13"/>
      <c r="JAP303" s="13"/>
      <c r="JAQ303" s="13"/>
      <c r="JAR303" s="13"/>
      <c r="JAS303" s="13"/>
      <c r="JAT303" s="13"/>
      <c r="JAU303" s="13"/>
      <c r="JAV303" s="13"/>
      <c r="JAW303" s="13"/>
      <c r="JAX303" s="13"/>
      <c r="JAY303" s="13"/>
      <c r="JAZ303" s="13"/>
      <c r="JBA303" s="13"/>
      <c r="JBB303" s="13"/>
      <c r="JBC303" s="13"/>
      <c r="JBD303" s="13"/>
      <c r="JBE303" s="13"/>
      <c r="JBF303" s="13"/>
      <c r="JBG303" s="13"/>
      <c r="JBH303" s="13"/>
      <c r="JBI303" s="13"/>
      <c r="JBJ303" s="13"/>
      <c r="JBK303" s="13"/>
      <c r="JBL303" s="13"/>
      <c r="JBM303" s="13"/>
      <c r="JBN303" s="13"/>
      <c r="JBO303" s="13"/>
      <c r="JBP303" s="13"/>
      <c r="JBQ303" s="13"/>
      <c r="JBR303" s="13"/>
      <c r="JBS303" s="13"/>
      <c r="JBT303" s="13"/>
      <c r="JBU303" s="13"/>
      <c r="JBV303" s="13"/>
      <c r="JBW303" s="13"/>
      <c r="JBX303" s="13"/>
      <c r="JBY303" s="13"/>
      <c r="JBZ303" s="13"/>
      <c r="JCA303" s="13"/>
      <c r="JCB303" s="13"/>
      <c r="JCC303" s="13"/>
      <c r="JCD303" s="13"/>
      <c r="JCE303" s="13"/>
      <c r="JCF303" s="13"/>
      <c r="JCG303" s="13"/>
      <c r="JCH303" s="13"/>
      <c r="JCI303" s="13"/>
      <c r="JCJ303" s="13"/>
      <c r="JCK303" s="13"/>
      <c r="JCL303" s="13"/>
      <c r="JCM303" s="13"/>
      <c r="JCN303" s="13"/>
      <c r="JCO303" s="13"/>
      <c r="JCP303" s="13"/>
      <c r="JCQ303" s="13"/>
      <c r="JCR303" s="13"/>
      <c r="JCS303" s="13"/>
      <c r="JCT303" s="13"/>
      <c r="JCU303" s="13"/>
      <c r="JCV303" s="13"/>
      <c r="JCW303" s="13"/>
      <c r="JCX303" s="13"/>
      <c r="JCY303" s="13"/>
      <c r="JCZ303" s="13"/>
      <c r="JDA303" s="13"/>
      <c r="JDB303" s="13"/>
      <c r="JDC303" s="13"/>
      <c r="JDD303" s="13"/>
      <c r="JDE303" s="13"/>
      <c r="JDF303" s="13"/>
      <c r="JDG303" s="13"/>
      <c r="JDH303" s="13"/>
      <c r="JDI303" s="13"/>
      <c r="JDJ303" s="13"/>
      <c r="JDK303" s="13"/>
      <c r="JDL303" s="13"/>
      <c r="JDM303" s="13"/>
      <c r="JDN303" s="13"/>
      <c r="JDO303" s="13"/>
      <c r="JDP303" s="13"/>
      <c r="JDQ303" s="13"/>
      <c r="JDR303" s="13"/>
      <c r="JDS303" s="13"/>
      <c r="JDT303" s="13"/>
      <c r="JDU303" s="13"/>
      <c r="JDV303" s="13"/>
      <c r="JDW303" s="13"/>
      <c r="JDX303" s="13"/>
      <c r="JDY303" s="13"/>
      <c r="JDZ303" s="13"/>
      <c r="JEA303" s="13"/>
      <c r="JEB303" s="13"/>
      <c r="JEC303" s="13"/>
      <c r="JED303" s="13"/>
      <c r="JEE303" s="13"/>
      <c r="JEF303" s="13"/>
      <c r="JEG303" s="13"/>
      <c r="JEH303" s="13"/>
      <c r="JEI303" s="13"/>
      <c r="JEJ303" s="13"/>
      <c r="JEK303" s="13"/>
      <c r="JEL303" s="13"/>
      <c r="JEM303" s="13"/>
      <c r="JEN303" s="13"/>
      <c r="JEO303" s="13"/>
      <c r="JEP303" s="13"/>
      <c r="JEQ303" s="13"/>
      <c r="JER303" s="13"/>
      <c r="JES303" s="13"/>
      <c r="JET303" s="13"/>
      <c r="JEU303" s="13"/>
      <c r="JEV303" s="13"/>
      <c r="JEW303" s="13"/>
      <c r="JEX303" s="13"/>
      <c r="JEY303" s="13"/>
      <c r="JEZ303" s="13"/>
      <c r="JFA303" s="13"/>
      <c r="JFB303" s="13"/>
      <c r="JFC303" s="13"/>
      <c r="JFD303" s="13"/>
      <c r="JFE303" s="13"/>
      <c r="JFF303" s="13"/>
      <c r="JFG303" s="13"/>
      <c r="JFH303" s="13"/>
      <c r="JFI303" s="13"/>
      <c r="JFJ303" s="13"/>
      <c r="JFK303" s="13"/>
      <c r="JFL303" s="13"/>
      <c r="JFM303" s="13"/>
      <c r="JFN303" s="13"/>
      <c r="JFO303" s="13"/>
      <c r="JFP303" s="13"/>
      <c r="JFQ303" s="13"/>
      <c r="JFR303" s="13"/>
      <c r="JFS303" s="13"/>
      <c r="JFT303" s="13"/>
      <c r="JFU303" s="13"/>
      <c r="JFV303" s="13"/>
      <c r="JFW303" s="13"/>
      <c r="JFX303" s="13"/>
      <c r="JFY303" s="13"/>
      <c r="JFZ303" s="13"/>
      <c r="JGA303" s="13"/>
      <c r="JGB303" s="13"/>
      <c r="JGC303" s="13"/>
      <c r="JGD303" s="13"/>
      <c r="JGE303" s="13"/>
      <c r="JGF303" s="13"/>
      <c r="JGG303" s="13"/>
      <c r="JGH303" s="13"/>
      <c r="JGI303" s="13"/>
      <c r="JGJ303" s="13"/>
      <c r="JGK303" s="13"/>
      <c r="JGL303" s="13"/>
      <c r="JGM303" s="13"/>
      <c r="JGN303" s="13"/>
      <c r="JGO303" s="13"/>
      <c r="JGP303" s="13"/>
      <c r="JGQ303" s="13"/>
      <c r="JGR303" s="13"/>
      <c r="JGS303" s="13"/>
      <c r="JGT303" s="13"/>
      <c r="JGU303" s="13"/>
      <c r="JGV303" s="13"/>
      <c r="JGW303" s="13"/>
      <c r="JGX303" s="13"/>
      <c r="JGY303" s="13"/>
      <c r="JGZ303" s="13"/>
      <c r="JHA303" s="13"/>
      <c r="JHB303" s="13"/>
      <c r="JHC303" s="13"/>
      <c r="JHD303" s="13"/>
      <c r="JHE303" s="13"/>
      <c r="JHF303" s="13"/>
      <c r="JHG303" s="13"/>
      <c r="JHH303" s="13"/>
      <c r="JHI303" s="13"/>
      <c r="JHJ303" s="13"/>
      <c r="JHK303" s="13"/>
      <c r="JHL303" s="13"/>
      <c r="JHM303" s="13"/>
      <c r="JHN303" s="13"/>
      <c r="JHO303" s="13"/>
      <c r="JHP303" s="13"/>
      <c r="JHQ303" s="13"/>
      <c r="JHR303" s="13"/>
      <c r="JHS303" s="13"/>
      <c r="JHT303" s="13"/>
      <c r="JHU303" s="13"/>
      <c r="JHV303" s="13"/>
      <c r="JHW303" s="13"/>
      <c r="JHX303" s="13"/>
      <c r="JHY303" s="13"/>
      <c r="JHZ303" s="13"/>
      <c r="JIA303" s="13"/>
      <c r="JIB303" s="13"/>
      <c r="JIC303" s="13"/>
      <c r="JID303" s="13"/>
      <c r="JIE303" s="13"/>
      <c r="JIF303" s="13"/>
      <c r="JIG303" s="13"/>
      <c r="JIH303" s="13"/>
      <c r="JII303" s="13"/>
      <c r="JIJ303" s="13"/>
      <c r="JIK303" s="13"/>
      <c r="JIL303" s="13"/>
      <c r="JIM303" s="13"/>
      <c r="JIN303" s="13"/>
      <c r="JIO303" s="13"/>
      <c r="JIP303" s="13"/>
      <c r="JIQ303" s="13"/>
      <c r="JIR303" s="13"/>
      <c r="JIS303" s="13"/>
      <c r="JIT303" s="13"/>
      <c r="JIU303" s="13"/>
      <c r="JIV303" s="13"/>
      <c r="JIW303" s="13"/>
      <c r="JIX303" s="13"/>
      <c r="JIY303" s="13"/>
      <c r="JIZ303" s="13"/>
      <c r="JJA303" s="13"/>
      <c r="JJB303" s="13"/>
      <c r="JJC303" s="13"/>
      <c r="JJD303" s="13"/>
      <c r="JJE303" s="13"/>
      <c r="JJF303" s="13"/>
      <c r="JJG303" s="13"/>
      <c r="JJH303" s="13"/>
      <c r="JJI303" s="13"/>
      <c r="JJJ303" s="13"/>
      <c r="JJK303" s="13"/>
      <c r="JJL303" s="13"/>
      <c r="JJM303" s="13"/>
      <c r="JJN303" s="13"/>
      <c r="JJO303" s="13"/>
      <c r="JJP303" s="13"/>
      <c r="JJQ303" s="13"/>
      <c r="JJR303" s="13"/>
      <c r="JJS303" s="13"/>
      <c r="JJT303" s="13"/>
      <c r="JJU303" s="13"/>
      <c r="JJV303" s="13"/>
      <c r="JJW303" s="13"/>
      <c r="JJX303" s="13"/>
      <c r="JJY303" s="13"/>
      <c r="JJZ303" s="13"/>
      <c r="JKA303" s="13"/>
      <c r="JKB303" s="13"/>
      <c r="JKC303" s="13"/>
      <c r="JKD303" s="13"/>
      <c r="JKE303" s="13"/>
      <c r="JKF303" s="13"/>
      <c r="JKG303" s="13"/>
      <c r="JKH303" s="13"/>
      <c r="JKI303" s="13"/>
      <c r="JKJ303" s="13"/>
      <c r="JKK303" s="13"/>
      <c r="JKL303" s="13"/>
      <c r="JKM303" s="13"/>
      <c r="JKN303" s="13"/>
      <c r="JKO303" s="13"/>
      <c r="JKP303" s="13"/>
      <c r="JKQ303" s="13"/>
      <c r="JKR303" s="13"/>
      <c r="JKS303" s="13"/>
      <c r="JKT303" s="13"/>
      <c r="JKU303" s="13"/>
      <c r="JKV303" s="13"/>
      <c r="JKW303" s="13"/>
      <c r="JKX303" s="13"/>
      <c r="JKY303" s="13"/>
      <c r="JKZ303" s="13"/>
      <c r="JLA303" s="13"/>
      <c r="JLB303" s="13"/>
      <c r="JLC303" s="13"/>
      <c r="JLD303" s="13"/>
      <c r="JLE303" s="13"/>
      <c r="JLF303" s="13"/>
      <c r="JLG303" s="13"/>
      <c r="JLH303" s="13"/>
      <c r="JLI303" s="13"/>
      <c r="JLJ303" s="13"/>
      <c r="JLK303" s="13"/>
      <c r="JLL303" s="13"/>
      <c r="JLM303" s="13"/>
      <c r="JLN303" s="13"/>
      <c r="JLO303" s="13"/>
      <c r="JLP303" s="13"/>
      <c r="JLQ303" s="13"/>
      <c r="JLR303" s="13"/>
      <c r="JLS303" s="13"/>
      <c r="JLT303" s="13"/>
      <c r="JLU303" s="13"/>
      <c r="JLV303" s="13"/>
      <c r="JLW303" s="13"/>
      <c r="JLX303" s="13"/>
      <c r="JLY303" s="13"/>
      <c r="JLZ303" s="13"/>
      <c r="JMA303" s="13"/>
      <c r="JMB303" s="13"/>
      <c r="JMC303" s="13"/>
      <c r="JMD303" s="13"/>
      <c r="JME303" s="13"/>
      <c r="JMF303" s="13"/>
      <c r="JMG303" s="13"/>
      <c r="JMH303" s="13"/>
      <c r="JMI303" s="13"/>
      <c r="JMJ303" s="13"/>
      <c r="JMK303" s="13"/>
      <c r="JML303" s="13"/>
      <c r="JMM303" s="13"/>
      <c r="JMN303" s="13"/>
      <c r="JMO303" s="13"/>
      <c r="JMP303" s="13"/>
      <c r="JMQ303" s="13"/>
      <c r="JMR303" s="13"/>
      <c r="JMS303" s="13"/>
      <c r="JMT303" s="13"/>
      <c r="JMU303" s="13"/>
      <c r="JMV303" s="13"/>
      <c r="JMW303" s="13"/>
      <c r="JMX303" s="13"/>
      <c r="JMY303" s="13"/>
      <c r="JMZ303" s="13"/>
      <c r="JNA303" s="13"/>
      <c r="JNB303" s="13"/>
      <c r="JNC303" s="13"/>
      <c r="JND303" s="13"/>
      <c r="JNE303" s="13"/>
      <c r="JNF303" s="13"/>
      <c r="JNG303" s="13"/>
      <c r="JNH303" s="13"/>
      <c r="JNI303" s="13"/>
      <c r="JNJ303" s="13"/>
      <c r="JNK303" s="13"/>
      <c r="JNL303" s="13"/>
      <c r="JNM303" s="13"/>
      <c r="JNN303" s="13"/>
      <c r="JNO303" s="13"/>
      <c r="JNP303" s="13"/>
      <c r="JNQ303" s="13"/>
      <c r="JNR303" s="13"/>
      <c r="JNS303" s="13"/>
      <c r="JNT303" s="13"/>
      <c r="JNU303" s="13"/>
      <c r="JNV303" s="13"/>
      <c r="JNW303" s="13"/>
      <c r="JNX303" s="13"/>
      <c r="JNY303" s="13"/>
      <c r="JNZ303" s="13"/>
      <c r="JOA303" s="13"/>
      <c r="JOB303" s="13"/>
      <c r="JOC303" s="13"/>
      <c r="JOD303" s="13"/>
      <c r="JOE303" s="13"/>
      <c r="JOF303" s="13"/>
      <c r="JOG303" s="13"/>
      <c r="JOH303" s="13"/>
      <c r="JOI303" s="13"/>
      <c r="JOJ303" s="13"/>
      <c r="JOK303" s="13"/>
      <c r="JOL303" s="13"/>
      <c r="JOM303" s="13"/>
      <c r="JON303" s="13"/>
      <c r="JOO303" s="13"/>
      <c r="JOP303" s="13"/>
      <c r="JOQ303" s="13"/>
      <c r="JOR303" s="13"/>
      <c r="JOS303" s="13"/>
      <c r="JOT303" s="13"/>
      <c r="JOU303" s="13"/>
      <c r="JOV303" s="13"/>
      <c r="JOW303" s="13"/>
      <c r="JOX303" s="13"/>
      <c r="JOY303" s="13"/>
      <c r="JOZ303" s="13"/>
      <c r="JPA303" s="13"/>
      <c r="JPB303" s="13"/>
      <c r="JPC303" s="13"/>
      <c r="JPD303" s="13"/>
      <c r="JPE303" s="13"/>
      <c r="JPF303" s="13"/>
      <c r="JPG303" s="13"/>
      <c r="JPH303" s="13"/>
      <c r="JPI303" s="13"/>
      <c r="JPJ303" s="13"/>
      <c r="JPK303" s="13"/>
      <c r="JPL303" s="13"/>
      <c r="JPM303" s="13"/>
      <c r="JPN303" s="13"/>
      <c r="JPO303" s="13"/>
      <c r="JPP303" s="13"/>
      <c r="JPQ303" s="13"/>
      <c r="JPR303" s="13"/>
      <c r="JPS303" s="13"/>
      <c r="JPT303" s="13"/>
      <c r="JPU303" s="13"/>
      <c r="JPV303" s="13"/>
      <c r="JPW303" s="13"/>
      <c r="JPX303" s="13"/>
      <c r="JPY303" s="13"/>
      <c r="JPZ303" s="13"/>
      <c r="JQA303" s="13"/>
      <c r="JQB303" s="13"/>
      <c r="JQC303" s="13"/>
      <c r="JQD303" s="13"/>
      <c r="JQE303" s="13"/>
      <c r="JQF303" s="13"/>
      <c r="JQG303" s="13"/>
      <c r="JQH303" s="13"/>
      <c r="JQI303" s="13"/>
      <c r="JQJ303" s="13"/>
      <c r="JQK303" s="13"/>
      <c r="JQL303" s="13"/>
      <c r="JQM303" s="13"/>
      <c r="JQN303" s="13"/>
      <c r="JQO303" s="13"/>
      <c r="JQP303" s="13"/>
      <c r="JQQ303" s="13"/>
      <c r="JQR303" s="13"/>
      <c r="JQS303" s="13"/>
      <c r="JQT303" s="13"/>
      <c r="JQU303" s="13"/>
      <c r="JQV303" s="13"/>
      <c r="JQW303" s="13"/>
      <c r="JQX303" s="13"/>
      <c r="JQY303" s="13"/>
      <c r="JQZ303" s="13"/>
      <c r="JRA303" s="13"/>
      <c r="JRB303" s="13"/>
      <c r="JRC303" s="13"/>
      <c r="JRD303" s="13"/>
      <c r="JRE303" s="13"/>
      <c r="JRF303" s="13"/>
      <c r="JRG303" s="13"/>
      <c r="JRH303" s="13"/>
      <c r="JRI303" s="13"/>
      <c r="JRJ303" s="13"/>
      <c r="JRK303" s="13"/>
      <c r="JRL303" s="13"/>
      <c r="JRM303" s="13"/>
      <c r="JRN303" s="13"/>
      <c r="JRO303" s="13"/>
      <c r="JRP303" s="13"/>
      <c r="JRQ303" s="13"/>
      <c r="JRR303" s="13"/>
      <c r="JRS303" s="13"/>
      <c r="JRT303" s="13"/>
      <c r="JRU303" s="13"/>
      <c r="JRV303" s="13"/>
      <c r="JRW303" s="13"/>
      <c r="JRX303" s="13"/>
      <c r="JRY303" s="13"/>
      <c r="JRZ303" s="13"/>
      <c r="JSA303" s="13"/>
      <c r="JSB303" s="13"/>
      <c r="JSC303" s="13"/>
      <c r="JSD303" s="13"/>
      <c r="JSE303" s="13"/>
      <c r="JSF303" s="13"/>
      <c r="JSG303" s="13"/>
      <c r="JSH303" s="13"/>
      <c r="JSI303" s="13"/>
      <c r="JSJ303" s="13"/>
      <c r="JSK303" s="13"/>
      <c r="JSL303" s="13"/>
      <c r="JSM303" s="13"/>
      <c r="JSN303" s="13"/>
      <c r="JSO303" s="13"/>
      <c r="JSP303" s="13"/>
      <c r="JSQ303" s="13"/>
      <c r="JSR303" s="13"/>
      <c r="JSS303" s="13"/>
      <c r="JST303" s="13"/>
      <c r="JSU303" s="13"/>
      <c r="JSV303" s="13"/>
      <c r="JSW303" s="13"/>
      <c r="JSX303" s="13"/>
      <c r="JSY303" s="13"/>
      <c r="JSZ303" s="13"/>
      <c r="JTA303" s="13"/>
      <c r="JTB303" s="13"/>
      <c r="JTC303" s="13"/>
      <c r="JTD303" s="13"/>
      <c r="JTE303" s="13"/>
      <c r="JTF303" s="13"/>
      <c r="JTG303" s="13"/>
      <c r="JTH303" s="13"/>
      <c r="JTI303" s="13"/>
      <c r="JTJ303" s="13"/>
      <c r="JTK303" s="13"/>
      <c r="JTL303" s="13"/>
      <c r="JTM303" s="13"/>
      <c r="JTN303" s="13"/>
      <c r="JTO303" s="13"/>
      <c r="JTP303" s="13"/>
      <c r="JTQ303" s="13"/>
      <c r="JTR303" s="13"/>
      <c r="JTS303" s="13"/>
      <c r="JTT303" s="13"/>
      <c r="JTU303" s="13"/>
      <c r="JTV303" s="13"/>
      <c r="JTW303" s="13"/>
      <c r="JTX303" s="13"/>
      <c r="JTY303" s="13"/>
      <c r="JTZ303" s="13"/>
      <c r="JUA303" s="13"/>
      <c r="JUB303" s="13"/>
      <c r="JUC303" s="13"/>
      <c r="JUD303" s="13"/>
      <c r="JUE303" s="13"/>
      <c r="JUF303" s="13"/>
      <c r="JUG303" s="13"/>
      <c r="JUH303" s="13"/>
      <c r="JUI303" s="13"/>
      <c r="JUJ303" s="13"/>
      <c r="JUK303" s="13"/>
      <c r="JUL303" s="13"/>
      <c r="JUM303" s="13"/>
      <c r="JUN303" s="13"/>
      <c r="JUO303" s="13"/>
      <c r="JUP303" s="13"/>
      <c r="JUQ303" s="13"/>
      <c r="JUR303" s="13"/>
      <c r="JUS303" s="13"/>
      <c r="JUT303" s="13"/>
      <c r="JUU303" s="13"/>
      <c r="JUV303" s="13"/>
      <c r="JUW303" s="13"/>
      <c r="JUX303" s="13"/>
      <c r="JUY303" s="13"/>
      <c r="JUZ303" s="13"/>
      <c r="JVA303" s="13"/>
      <c r="JVB303" s="13"/>
      <c r="JVC303" s="13"/>
      <c r="JVD303" s="13"/>
      <c r="JVE303" s="13"/>
      <c r="JVF303" s="13"/>
      <c r="JVG303" s="13"/>
      <c r="JVH303" s="13"/>
      <c r="JVI303" s="13"/>
      <c r="JVJ303" s="13"/>
      <c r="JVK303" s="13"/>
      <c r="JVL303" s="13"/>
      <c r="JVM303" s="13"/>
      <c r="JVN303" s="13"/>
      <c r="JVO303" s="13"/>
      <c r="JVP303" s="13"/>
      <c r="JVQ303" s="13"/>
      <c r="JVR303" s="13"/>
      <c r="JVS303" s="13"/>
      <c r="JVT303" s="13"/>
      <c r="JVU303" s="13"/>
      <c r="JVV303" s="13"/>
      <c r="JVW303" s="13"/>
      <c r="JVX303" s="13"/>
      <c r="JVY303" s="13"/>
      <c r="JVZ303" s="13"/>
      <c r="JWA303" s="13"/>
      <c r="JWB303" s="13"/>
      <c r="JWC303" s="13"/>
      <c r="JWD303" s="13"/>
      <c r="JWE303" s="13"/>
      <c r="JWF303" s="13"/>
      <c r="JWG303" s="13"/>
      <c r="JWH303" s="13"/>
      <c r="JWI303" s="13"/>
      <c r="JWJ303" s="13"/>
      <c r="JWK303" s="13"/>
      <c r="JWL303" s="13"/>
      <c r="JWM303" s="13"/>
      <c r="JWN303" s="13"/>
      <c r="JWO303" s="13"/>
      <c r="JWP303" s="13"/>
      <c r="JWQ303" s="13"/>
      <c r="JWR303" s="13"/>
      <c r="JWS303" s="13"/>
      <c r="JWT303" s="13"/>
      <c r="JWU303" s="13"/>
      <c r="JWV303" s="13"/>
      <c r="JWW303" s="13"/>
      <c r="JWX303" s="13"/>
      <c r="JWY303" s="13"/>
      <c r="JWZ303" s="13"/>
      <c r="JXA303" s="13"/>
      <c r="JXB303" s="13"/>
      <c r="JXC303" s="13"/>
      <c r="JXD303" s="13"/>
      <c r="JXE303" s="13"/>
      <c r="JXF303" s="13"/>
      <c r="JXG303" s="13"/>
      <c r="JXH303" s="13"/>
      <c r="JXI303" s="13"/>
      <c r="JXJ303" s="13"/>
      <c r="JXK303" s="13"/>
      <c r="JXL303" s="13"/>
      <c r="JXM303" s="13"/>
      <c r="JXN303" s="13"/>
      <c r="JXO303" s="13"/>
      <c r="JXP303" s="13"/>
      <c r="JXQ303" s="13"/>
      <c r="JXR303" s="13"/>
      <c r="JXS303" s="13"/>
      <c r="JXT303" s="13"/>
      <c r="JXU303" s="13"/>
      <c r="JXV303" s="13"/>
      <c r="JXW303" s="13"/>
      <c r="JXX303" s="13"/>
      <c r="JXY303" s="13"/>
      <c r="JXZ303" s="13"/>
      <c r="JYA303" s="13"/>
      <c r="JYB303" s="13"/>
      <c r="JYC303" s="13"/>
      <c r="JYD303" s="13"/>
      <c r="JYE303" s="13"/>
      <c r="JYF303" s="13"/>
      <c r="JYG303" s="13"/>
      <c r="JYH303" s="13"/>
      <c r="JYI303" s="13"/>
      <c r="JYJ303" s="13"/>
      <c r="JYK303" s="13"/>
      <c r="JYL303" s="13"/>
      <c r="JYM303" s="13"/>
      <c r="JYN303" s="13"/>
      <c r="JYO303" s="13"/>
      <c r="JYP303" s="13"/>
      <c r="JYQ303" s="13"/>
      <c r="JYR303" s="13"/>
      <c r="JYS303" s="13"/>
      <c r="JYT303" s="13"/>
      <c r="JYU303" s="13"/>
      <c r="JYV303" s="13"/>
      <c r="JYW303" s="13"/>
      <c r="JYX303" s="13"/>
      <c r="JYY303" s="13"/>
      <c r="JYZ303" s="13"/>
      <c r="JZA303" s="13"/>
      <c r="JZB303" s="13"/>
      <c r="JZC303" s="13"/>
      <c r="JZD303" s="13"/>
      <c r="JZE303" s="13"/>
      <c r="JZF303" s="13"/>
      <c r="JZG303" s="13"/>
      <c r="JZH303" s="13"/>
      <c r="JZI303" s="13"/>
      <c r="JZJ303" s="13"/>
      <c r="JZK303" s="13"/>
      <c r="JZL303" s="13"/>
      <c r="JZM303" s="13"/>
      <c r="JZN303" s="13"/>
      <c r="JZO303" s="13"/>
      <c r="JZP303" s="13"/>
      <c r="JZQ303" s="13"/>
      <c r="JZR303" s="13"/>
      <c r="JZS303" s="13"/>
      <c r="JZT303" s="13"/>
      <c r="JZU303" s="13"/>
      <c r="JZV303" s="13"/>
      <c r="JZW303" s="13"/>
      <c r="JZX303" s="13"/>
      <c r="JZY303" s="13"/>
      <c r="JZZ303" s="13"/>
      <c r="KAA303" s="13"/>
      <c r="KAB303" s="13"/>
      <c r="KAC303" s="13"/>
      <c r="KAD303" s="13"/>
      <c r="KAE303" s="13"/>
      <c r="KAF303" s="13"/>
      <c r="KAG303" s="13"/>
      <c r="KAH303" s="13"/>
      <c r="KAI303" s="13"/>
      <c r="KAJ303" s="13"/>
      <c r="KAK303" s="13"/>
      <c r="KAL303" s="13"/>
      <c r="KAM303" s="13"/>
      <c r="KAN303" s="13"/>
      <c r="KAO303" s="13"/>
      <c r="KAP303" s="13"/>
      <c r="KAQ303" s="13"/>
      <c r="KAR303" s="13"/>
      <c r="KAS303" s="13"/>
      <c r="KAT303" s="13"/>
      <c r="KAU303" s="13"/>
      <c r="KAV303" s="13"/>
      <c r="KAW303" s="13"/>
      <c r="KAX303" s="13"/>
      <c r="KAY303" s="13"/>
      <c r="KAZ303" s="13"/>
      <c r="KBA303" s="13"/>
      <c r="KBB303" s="13"/>
      <c r="KBC303" s="13"/>
      <c r="KBD303" s="13"/>
      <c r="KBE303" s="13"/>
      <c r="KBF303" s="13"/>
      <c r="KBG303" s="13"/>
      <c r="KBH303" s="13"/>
      <c r="KBI303" s="13"/>
      <c r="KBJ303" s="13"/>
      <c r="KBK303" s="13"/>
      <c r="KBL303" s="13"/>
      <c r="KBM303" s="13"/>
      <c r="KBN303" s="13"/>
      <c r="KBO303" s="13"/>
      <c r="KBP303" s="13"/>
      <c r="KBQ303" s="13"/>
      <c r="KBR303" s="13"/>
      <c r="KBS303" s="13"/>
      <c r="KBT303" s="13"/>
      <c r="KBU303" s="13"/>
      <c r="KBV303" s="13"/>
      <c r="KBW303" s="13"/>
      <c r="KBX303" s="13"/>
      <c r="KBY303" s="13"/>
      <c r="KBZ303" s="13"/>
      <c r="KCA303" s="13"/>
      <c r="KCB303" s="13"/>
      <c r="KCC303" s="13"/>
      <c r="KCD303" s="13"/>
      <c r="KCE303" s="13"/>
      <c r="KCF303" s="13"/>
      <c r="KCG303" s="13"/>
      <c r="KCH303" s="13"/>
      <c r="KCI303" s="13"/>
      <c r="KCJ303" s="13"/>
      <c r="KCK303" s="13"/>
      <c r="KCL303" s="13"/>
      <c r="KCM303" s="13"/>
      <c r="KCN303" s="13"/>
      <c r="KCO303" s="13"/>
      <c r="KCP303" s="13"/>
      <c r="KCQ303" s="13"/>
      <c r="KCR303" s="13"/>
      <c r="KCS303" s="13"/>
      <c r="KCT303" s="13"/>
      <c r="KCU303" s="13"/>
      <c r="KCV303" s="13"/>
      <c r="KCW303" s="13"/>
      <c r="KCX303" s="13"/>
      <c r="KCY303" s="13"/>
      <c r="KCZ303" s="13"/>
      <c r="KDA303" s="13"/>
      <c r="KDB303" s="13"/>
      <c r="KDC303" s="13"/>
      <c r="KDD303" s="13"/>
      <c r="KDE303" s="13"/>
      <c r="KDF303" s="13"/>
      <c r="KDG303" s="13"/>
      <c r="KDH303" s="13"/>
      <c r="KDI303" s="13"/>
      <c r="KDJ303" s="13"/>
      <c r="KDK303" s="13"/>
      <c r="KDL303" s="13"/>
      <c r="KDM303" s="13"/>
      <c r="KDN303" s="13"/>
      <c r="KDO303" s="13"/>
      <c r="KDP303" s="13"/>
      <c r="KDQ303" s="13"/>
      <c r="KDR303" s="13"/>
      <c r="KDS303" s="13"/>
      <c r="KDT303" s="13"/>
      <c r="KDU303" s="13"/>
      <c r="KDV303" s="13"/>
      <c r="KDW303" s="13"/>
      <c r="KDX303" s="13"/>
      <c r="KDY303" s="13"/>
      <c r="KDZ303" s="13"/>
      <c r="KEA303" s="13"/>
      <c r="KEB303" s="13"/>
      <c r="KEC303" s="13"/>
      <c r="KED303" s="13"/>
      <c r="KEE303" s="13"/>
      <c r="KEF303" s="13"/>
      <c r="KEG303" s="13"/>
      <c r="KEH303" s="13"/>
      <c r="KEI303" s="13"/>
      <c r="KEJ303" s="13"/>
      <c r="KEK303" s="13"/>
      <c r="KEL303" s="13"/>
      <c r="KEM303" s="13"/>
      <c r="KEN303" s="13"/>
      <c r="KEO303" s="13"/>
      <c r="KEP303" s="13"/>
      <c r="KEQ303" s="13"/>
      <c r="KER303" s="13"/>
      <c r="KES303" s="13"/>
      <c r="KET303" s="13"/>
      <c r="KEU303" s="13"/>
      <c r="KEV303" s="13"/>
      <c r="KEW303" s="13"/>
      <c r="KEX303" s="13"/>
      <c r="KEY303" s="13"/>
      <c r="KEZ303" s="13"/>
      <c r="KFA303" s="13"/>
      <c r="KFB303" s="13"/>
      <c r="KFC303" s="13"/>
      <c r="KFD303" s="13"/>
      <c r="KFE303" s="13"/>
      <c r="KFF303" s="13"/>
      <c r="KFG303" s="13"/>
      <c r="KFH303" s="13"/>
      <c r="KFI303" s="13"/>
      <c r="KFJ303" s="13"/>
      <c r="KFK303" s="13"/>
      <c r="KFL303" s="13"/>
      <c r="KFM303" s="13"/>
      <c r="KFN303" s="13"/>
      <c r="KFO303" s="13"/>
      <c r="KFP303" s="13"/>
      <c r="KFQ303" s="13"/>
      <c r="KFR303" s="13"/>
      <c r="KFS303" s="13"/>
      <c r="KFT303" s="13"/>
      <c r="KFU303" s="13"/>
      <c r="KFV303" s="13"/>
      <c r="KFW303" s="13"/>
      <c r="KFX303" s="13"/>
      <c r="KFY303" s="13"/>
      <c r="KFZ303" s="13"/>
      <c r="KGA303" s="13"/>
      <c r="KGB303" s="13"/>
      <c r="KGC303" s="13"/>
      <c r="KGD303" s="13"/>
      <c r="KGE303" s="13"/>
      <c r="KGF303" s="13"/>
      <c r="KGG303" s="13"/>
      <c r="KGH303" s="13"/>
      <c r="KGI303" s="13"/>
      <c r="KGJ303" s="13"/>
      <c r="KGK303" s="13"/>
      <c r="KGL303" s="13"/>
      <c r="KGM303" s="13"/>
      <c r="KGN303" s="13"/>
      <c r="KGO303" s="13"/>
      <c r="KGP303" s="13"/>
      <c r="KGQ303" s="13"/>
      <c r="KGR303" s="13"/>
      <c r="KGS303" s="13"/>
      <c r="KGT303" s="13"/>
      <c r="KGU303" s="13"/>
      <c r="KGV303" s="13"/>
      <c r="KGW303" s="13"/>
      <c r="KGX303" s="13"/>
      <c r="KGY303" s="13"/>
      <c r="KGZ303" s="13"/>
      <c r="KHA303" s="13"/>
      <c r="KHB303" s="13"/>
      <c r="KHC303" s="13"/>
      <c r="KHD303" s="13"/>
      <c r="KHE303" s="13"/>
      <c r="KHF303" s="13"/>
      <c r="KHG303" s="13"/>
      <c r="KHH303" s="13"/>
      <c r="KHI303" s="13"/>
      <c r="KHJ303" s="13"/>
      <c r="KHK303" s="13"/>
      <c r="KHL303" s="13"/>
      <c r="KHM303" s="13"/>
      <c r="KHN303" s="13"/>
      <c r="KHO303" s="13"/>
      <c r="KHP303" s="13"/>
      <c r="KHQ303" s="13"/>
      <c r="KHR303" s="13"/>
      <c r="KHS303" s="13"/>
      <c r="KHT303" s="13"/>
      <c r="KHU303" s="13"/>
      <c r="KHV303" s="13"/>
      <c r="KHW303" s="13"/>
      <c r="KHX303" s="13"/>
      <c r="KHY303" s="13"/>
      <c r="KHZ303" s="13"/>
      <c r="KIA303" s="13"/>
      <c r="KIB303" s="13"/>
      <c r="KIC303" s="13"/>
      <c r="KID303" s="13"/>
      <c r="KIE303" s="13"/>
      <c r="KIF303" s="13"/>
      <c r="KIG303" s="13"/>
      <c r="KIH303" s="13"/>
      <c r="KII303" s="13"/>
      <c r="KIJ303" s="13"/>
      <c r="KIK303" s="13"/>
      <c r="KIL303" s="13"/>
      <c r="KIM303" s="13"/>
      <c r="KIN303" s="13"/>
      <c r="KIO303" s="13"/>
      <c r="KIP303" s="13"/>
      <c r="KIQ303" s="13"/>
      <c r="KIR303" s="13"/>
      <c r="KIS303" s="13"/>
      <c r="KIT303" s="13"/>
      <c r="KIU303" s="13"/>
      <c r="KIV303" s="13"/>
      <c r="KIW303" s="13"/>
      <c r="KIX303" s="13"/>
      <c r="KIY303" s="13"/>
      <c r="KIZ303" s="13"/>
      <c r="KJA303" s="13"/>
      <c r="KJB303" s="13"/>
      <c r="KJC303" s="13"/>
      <c r="KJD303" s="13"/>
      <c r="KJE303" s="13"/>
      <c r="KJF303" s="13"/>
      <c r="KJG303" s="13"/>
      <c r="KJH303" s="13"/>
      <c r="KJI303" s="13"/>
      <c r="KJJ303" s="13"/>
      <c r="KJK303" s="13"/>
      <c r="KJL303" s="13"/>
      <c r="KJM303" s="13"/>
      <c r="KJN303" s="13"/>
      <c r="KJO303" s="13"/>
      <c r="KJP303" s="13"/>
      <c r="KJQ303" s="13"/>
      <c r="KJR303" s="13"/>
      <c r="KJS303" s="13"/>
      <c r="KJT303" s="13"/>
      <c r="KJU303" s="13"/>
      <c r="KJV303" s="13"/>
      <c r="KJW303" s="13"/>
      <c r="KJX303" s="13"/>
      <c r="KJY303" s="13"/>
      <c r="KJZ303" s="13"/>
      <c r="KKA303" s="13"/>
      <c r="KKB303" s="13"/>
      <c r="KKC303" s="13"/>
      <c r="KKD303" s="13"/>
      <c r="KKE303" s="13"/>
      <c r="KKF303" s="13"/>
      <c r="KKG303" s="13"/>
      <c r="KKH303" s="13"/>
      <c r="KKI303" s="13"/>
      <c r="KKJ303" s="13"/>
      <c r="KKK303" s="13"/>
      <c r="KKL303" s="13"/>
      <c r="KKM303" s="13"/>
      <c r="KKN303" s="13"/>
      <c r="KKO303" s="13"/>
      <c r="KKP303" s="13"/>
      <c r="KKQ303" s="13"/>
      <c r="KKR303" s="13"/>
      <c r="KKS303" s="13"/>
      <c r="KKT303" s="13"/>
      <c r="KKU303" s="13"/>
      <c r="KKV303" s="13"/>
      <c r="KKW303" s="13"/>
      <c r="KKX303" s="13"/>
      <c r="KKY303" s="13"/>
      <c r="KKZ303" s="13"/>
      <c r="KLA303" s="13"/>
      <c r="KLB303" s="13"/>
      <c r="KLC303" s="13"/>
      <c r="KLD303" s="13"/>
      <c r="KLE303" s="13"/>
      <c r="KLF303" s="13"/>
      <c r="KLG303" s="13"/>
      <c r="KLH303" s="13"/>
      <c r="KLI303" s="13"/>
      <c r="KLJ303" s="13"/>
      <c r="KLK303" s="13"/>
      <c r="KLL303" s="13"/>
      <c r="KLM303" s="13"/>
      <c r="KLN303" s="13"/>
      <c r="KLO303" s="13"/>
      <c r="KLP303" s="13"/>
      <c r="KLQ303" s="13"/>
      <c r="KLR303" s="13"/>
      <c r="KLS303" s="13"/>
      <c r="KLT303" s="13"/>
      <c r="KLU303" s="13"/>
      <c r="KLV303" s="13"/>
      <c r="KLW303" s="13"/>
      <c r="KLX303" s="13"/>
      <c r="KLY303" s="13"/>
      <c r="KLZ303" s="13"/>
      <c r="KMA303" s="13"/>
      <c r="KMB303" s="13"/>
      <c r="KMC303" s="13"/>
      <c r="KMD303" s="13"/>
      <c r="KME303" s="13"/>
      <c r="KMF303" s="13"/>
      <c r="KMG303" s="13"/>
      <c r="KMH303" s="13"/>
      <c r="KMI303" s="13"/>
      <c r="KMJ303" s="13"/>
      <c r="KMK303" s="13"/>
      <c r="KML303" s="13"/>
      <c r="KMM303" s="13"/>
      <c r="KMN303" s="13"/>
      <c r="KMO303" s="13"/>
      <c r="KMP303" s="13"/>
      <c r="KMQ303" s="13"/>
      <c r="KMR303" s="13"/>
      <c r="KMS303" s="13"/>
      <c r="KMT303" s="13"/>
      <c r="KMU303" s="13"/>
      <c r="KMV303" s="13"/>
      <c r="KMW303" s="13"/>
      <c r="KMX303" s="13"/>
      <c r="KMY303" s="13"/>
      <c r="KMZ303" s="13"/>
      <c r="KNA303" s="13"/>
      <c r="KNB303" s="13"/>
      <c r="KNC303" s="13"/>
      <c r="KND303" s="13"/>
      <c r="KNE303" s="13"/>
      <c r="KNF303" s="13"/>
      <c r="KNG303" s="13"/>
      <c r="KNH303" s="13"/>
      <c r="KNI303" s="13"/>
      <c r="KNJ303" s="13"/>
      <c r="KNK303" s="13"/>
      <c r="KNL303" s="13"/>
      <c r="KNM303" s="13"/>
      <c r="KNN303" s="13"/>
      <c r="KNO303" s="13"/>
      <c r="KNP303" s="13"/>
      <c r="KNQ303" s="13"/>
      <c r="KNR303" s="13"/>
      <c r="KNS303" s="13"/>
      <c r="KNT303" s="13"/>
      <c r="KNU303" s="13"/>
      <c r="KNV303" s="13"/>
      <c r="KNW303" s="13"/>
      <c r="KNX303" s="13"/>
      <c r="KNY303" s="13"/>
      <c r="KNZ303" s="13"/>
      <c r="KOA303" s="13"/>
      <c r="KOB303" s="13"/>
      <c r="KOC303" s="13"/>
      <c r="KOD303" s="13"/>
      <c r="KOE303" s="13"/>
      <c r="KOF303" s="13"/>
      <c r="KOG303" s="13"/>
      <c r="KOH303" s="13"/>
      <c r="KOI303" s="13"/>
      <c r="KOJ303" s="13"/>
      <c r="KOK303" s="13"/>
      <c r="KOL303" s="13"/>
      <c r="KOM303" s="13"/>
      <c r="KON303" s="13"/>
      <c r="KOO303" s="13"/>
      <c r="KOP303" s="13"/>
      <c r="KOQ303" s="13"/>
      <c r="KOR303" s="13"/>
      <c r="KOS303" s="13"/>
      <c r="KOT303" s="13"/>
      <c r="KOU303" s="13"/>
      <c r="KOV303" s="13"/>
      <c r="KOW303" s="13"/>
      <c r="KOX303" s="13"/>
      <c r="KOY303" s="13"/>
      <c r="KOZ303" s="13"/>
      <c r="KPA303" s="13"/>
      <c r="KPB303" s="13"/>
      <c r="KPC303" s="13"/>
      <c r="KPD303" s="13"/>
      <c r="KPE303" s="13"/>
      <c r="KPF303" s="13"/>
      <c r="KPG303" s="13"/>
      <c r="KPH303" s="13"/>
      <c r="KPI303" s="13"/>
      <c r="KPJ303" s="13"/>
      <c r="KPK303" s="13"/>
      <c r="KPL303" s="13"/>
      <c r="KPM303" s="13"/>
      <c r="KPN303" s="13"/>
      <c r="KPO303" s="13"/>
      <c r="KPP303" s="13"/>
      <c r="KPQ303" s="13"/>
      <c r="KPR303" s="13"/>
      <c r="KPS303" s="13"/>
      <c r="KPT303" s="13"/>
      <c r="KPU303" s="13"/>
      <c r="KPV303" s="13"/>
      <c r="KPW303" s="13"/>
      <c r="KPX303" s="13"/>
      <c r="KPY303" s="13"/>
      <c r="KPZ303" s="13"/>
      <c r="KQA303" s="13"/>
      <c r="KQB303" s="13"/>
      <c r="KQC303" s="13"/>
      <c r="KQD303" s="13"/>
      <c r="KQE303" s="13"/>
      <c r="KQF303" s="13"/>
      <c r="KQG303" s="13"/>
      <c r="KQH303" s="13"/>
      <c r="KQI303" s="13"/>
      <c r="KQJ303" s="13"/>
      <c r="KQK303" s="13"/>
      <c r="KQL303" s="13"/>
      <c r="KQM303" s="13"/>
      <c r="KQN303" s="13"/>
      <c r="KQO303" s="13"/>
      <c r="KQP303" s="13"/>
      <c r="KQQ303" s="13"/>
      <c r="KQR303" s="13"/>
      <c r="KQS303" s="13"/>
      <c r="KQT303" s="13"/>
      <c r="KQU303" s="13"/>
      <c r="KQV303" s="13"/>
      <c r="KQW303" s="13"/>
      <c r="KQX303" s="13"/>
      <c r="KQY303" s="13"/>
      <c r="KQZ303" s="13"/>
      <c r="KRA303" s="13"/>
      <c r="KRB303" s="13"/>
      <c r="KRC303" s="13"/>
      <c r="KRD303" s="13"/>
      <c r="KRE303" s="13"/>
      <c r="KRF303" s="13"/>
      <c r="KRG303" s="13"/>
      <c r="KRH303" s="13"/>
      <c r="KRI303" s="13"/>
      <c r="KRJ303" s="13"/>
      <c r="KRK303" s="13"/>
      <c r="KRL303" s="13"/>
      <c r="KRM303" s="13"/>
      <c r="KRN303" s="13"/>
      <c r="KRO303" s="13"/>
      <c r="KRP303" s="13"/>
      <c r="KRQ303" s="13"/>
      <c r="KRR303" s="13"/>
      <c r="KRS303" s="13"/>
      <c r="KRT303" s="13"/>
      <c r="KRU303" s="13"/>
      <c r="KRV303" s="13"/>
      <c r="KRW303" s="13"/>
      <c r="KRX303" s="13"/>
      <c r="KRY303" s="13"/>
      <c r="KRZ303" s="13"/>
      <c r="KSA303" s="13"/>
      <c r="KSB303" s="13"/>
      <c r="KSC303" s="13"/>
      <c r="KSD303" s="13"/>
      <c r="KSE303" s="13"/>
      <c r="KSF303" s="13"/>
      <c r="KSG303" s="13"/>
      <c r="KSH303" s="13"/>
      <c r="KSI303" s="13"/>
      <c r="KSJ303" s="13"/>
      <c r="KSK303" s="13"/>
      <c r="KSL303" s="13"/>
      <c r="KSM303" s="13"/>
      <c r="KSN303" s="13"/>
      <c r="KSO303" s="13"/>
      <c r="KSP303" s="13"/>
      <c r="KSQ303" s="13"/>
      <c r="KSR303" s="13"/>
      <c r="KSS303" s="13"/>
      <c r="KST303" s="13"/>
      <c r="KSU303" s="13"/>
      <c r="KSV303" s="13"/>
      <c r="KSW303" s="13"/>
      <c r="KSX303" s="13"/>
      <c r="KSY303" s="13"/>
      <c r="KSZ303" s="13"/>
      <c r="KTA303" s="13"/>
      <c r="KTB303" s="13"/>
      <c r="KTC303" s="13"/>
      <c r="KTD303" s="13"/>
      <c r="KTE303" s="13"/>
      <c r="KTF303" s="13"/>
      <c r="KTG303" s="13"/>
      <c r="KTH303" s="13"/>
      <c r="KTI303" s="13"/>
      <c r="KTJ303" s="13"/>
      <c r="KTK303" s="13"/>
      <c r="KTL303" s="13"/>
      <c r="KTM303" s="13"/>
      <c r="KTN303" s="13"/>
      <c r="KTO303" s="13"/>
      <c r="KTP303" s="13"/>
      <c r="KTQ303" s="13"/>
      <c r="KTR303" s="13"/>
      <c r="KTS303" s="13"/>
      <c r="KTT303" s="13"/>
      <c r="KTU303" s="13"/>
      <c r="KTV303" s="13"/>
      <c r="KTW303" s="13"/>
      <c r="KTX303" s="13"/>
      <c r="KTY303" s="13"/>
      <c r="KTZ303" s="13"/>
      <c r="KUA303" s="13"/>
      <c r="KUB303" s="13"/>
      <c r="KUC303" s="13"/>
      <c r="KUD303" s="13"/>
      <c r="KUE303" s="13"/>
      <c r="KUF303" s="13"/>
      <c r="KUG303" s="13"/>
      <c r="KUH303" s="13"/>
      <c r="KUI303" s="13"/>
      <c r="KUJ303" s="13"/>
      <c r="KUK303" s="13"/>
      <c r="KUL303" s="13"/>
      <c r="KUM303" s="13"/>
      <c r="KUN303" s="13"/>
      <c r="KUO303" s="13"/>
      <c r="KUP303" s="13"/>
      <c r="KUQ303" s="13"/>
      <c r="KUR303" s="13"/>
      <c r="KUS303" s="13"/>
      <c r="KUT303" s="13"/>
      <c r="KUU303" s="13"/>
      <c r="KUV303" s="13"/>
      <c r="KUW303" s="13"/>
      <c r="KUX303" s="13"/>
      <c r="KUY303" s="13"/>
      <c r="KUZ303" s="13"/>
      <c r="KVA303" s="13"/>
      <c r="KVB303" s="13"/>
      <c r="KVC303" s="13"/>
      <c r="KVD303" s="13"/>
      <c r="KVE303" s="13"/>
      <c r="KVF303" s="13"/>
      <c r="KVG303" s="13"/>
      <c r="KVH303" s="13"/>
      <c r="KVI303" s="13"/>
      <c r="KVJ303" s="13"/>
      <c r="KVK303" s="13"/>
      <c r="KVL303" s="13"/>
      <c r="KVM303" s="13"/>
      <c r="KVN303" s="13"/>
      <c r="KVO303" s="13"/>
      <c r="KVP303" s="13"/>
      <c r="KVQ303" s="13"/>
      <c r="KVR303" s="13"/>
      <c r="KVS303" s="13"/>
      <c r="KVT303" s="13"/>
      <c r="KVU303" s="13"/>
      <c r="KVV303" s="13"/>
      <c r="KVW303" s="13"/>
      <c r="KVX303" s="13"/>
      <c r="KVY303" s="13"/>
      <c r="KVZ303" s="13"/>
      <c r="KWA303" s="13"/>
      <c r="KWB303" s="13"/>
      <c r="KWC303" s="13"/>
      <c r="KWD303" s="13"/>
      <c r="KWE303" s="13"/>
      <c r="KWF303" s="13"/>
      <c r="KWG303" s="13"/>
      <c r="KWH303" s="13"/>
      <c r="KWI303" s="13"/>
      <c r="KWJ303" s="13"/>
      <c r="KWK303" s="13"/>
      <c r="KWL303" s="13"/>
      <c r="KWM303" s="13"/>
      <c r="KWN303" s="13"/>
      <c r="KWO303" s="13"/>
      <c r="KWP303" s="13"/>
      <c r="KWQ303" s="13"/>
      <c r="KWR303" s="13"/>
      <c r="KWS303" s="13"/>
      <c r="KWT303" s="13"/>
      <c r="KWU303" s="13"/>
      <c r="KWV303" s="13"/>
      <c r="KWW303" s="13"/>
      <c r="KWX303" s="13"/>
      <c r="KWY303" s="13"/>
      <c r="KWZ303" s="13"/>
      <c r="KXA303" s="13"/>
      <c r="KXB303" s="13"/>
      <c r="KXC303" s="13"/>
      <c r="KXD303" s="13"/>
      <c r="KXE303" s="13"/>
      <c r="KXF303" s="13"/>
      <c r="KXG303" s="13"/>
      <c r="KXH303" s="13"/>
      <c r="KXI303" s="13"/>
      <c r="KXJ303" s="13"/>
      <c r="KXK303" s="13"/>
      <c r="KXL303" s="13"/>
      <c r="KXM303" s="13"/>
      <c r="KXN303" s="13"/>
      <c r="KXO303" s="13"/>
      <c r="KXP303" s="13"/>
      <c r="KXQ303" s="13"/>
      <c r="KXR303" s="13"/>
      <c r="KXS303" s="13"/>
      <c r="KXT303" s="13"/>
      <c r="KXU303" s="13"/>
      <c r="KXV303" s="13"/>
      <c r="KXW303" s="13"/>
      <c r="KXX303" s="13"/>
      <c r="KXY303" s="13"/>
      <c r="KXZ303" s="13"/>
      <c r="KYA303" s="13"/>
      <c r="KYB303" s="13"/>
      <c r="KYC303" s="13"/>
      <c r="KYD303" s="13"/>
      <c r="KYE303" s="13"/>
      <c r="KYF303" s="13"/>
      <c r="KYG303" s="13"/>
      <c r="KYH303" s="13"/>
      <c r="KYI303" s="13"/>
      <c r="KYJ303" s="13"/>
      <c r="KYK303" s="13"/>
      <c r="KYL303" s="13"/>
      <c r="KYM303" s="13"/>
      <c r="KYN303" s="13"/>
      <c r="KYO303" s="13"/>
      <c r="KYP303" s="13"/>
      <c r="KYQ303" s="13"/>
      <c r="KYR303" s="13"/>
      <c r="KYS303" s="13"/>
      <c r="KYT303" s="13"/>
      <c r="KYU303" s="13"/>
      <c r="KYV303" s="13"/>
      <c r="KYW303" s="13"/>
      <c r="KYX303" s="13"/>
      <c r="KYY303" s="13"/>
      <c r="KYZ303" s="13"/>
      <c r="KZA303" s="13"/>
      <c r="KZB303" s="13"/>
      <c r="KZC303" s="13"/>
      <c r="KZD303" s="13"/>
      <c r="KZE303" s="13"/>
      <c r="KZF303" s="13"/>
      <c r="KZG303" s="13"/>
      <c r="KZH303" s="13"/>
      <c r="KZI303" s="13"/>
      <c r="KZJ303" s="13"/>
      <c r="KZK303" s="13"/>
      <c r="KZL303" s="13"/>
      <c r="KZM303" s="13"/>
      <c r="KZN303" s="13"/>
      <c r="KZO303" s="13"/>
      <c r="KZP303" s="13"/>
      <c r="KZQ303" s="13"/>
      <c r="KZR303" s="13"/>
      <c r="KZS303" s="13"/>
      <c r="KZT303" s="13"/>
      <c r="KZU303" s="13"/>
      <c r="KZV303" s="13"/>
      <c r="KZW303" s="13"/>
      <c r="KZX303" s="13"/>
      <c r="KZY303" s="13"/>
      <c r="KZZ303" s="13"/>
      <c r="LAA303" s="13"/>
      <c r="LAB303" s="13"/>
      <c r="LAC303" s="13"/>
      <c r="LAD303" s="13"/>
      <c r="LAE303" s="13"/>
      <c r="LAF303" s="13"/>
      <c r="LAG303" s="13"/>
      <c r="LAH303" s="13"/>
      <c r="LAI303" s="13"/>
      <c r="LAJ303" s="13"/>
      <c r="LAK303" s="13"/>
      <c r="LAL303" s="13"/>
      <c r="LAM303" s="13"/>
      <c r="LAN303" s="13"/>
      <c r="LAO303" s="13"/>
      <c r="LAP303" s="13"/>
      <c r="LAQ303" s="13"/>
      <c r="LAR303" s="13"/>
      <c r="LAS303" s="13"/>
      <c r="LAT303" s="13"/>
      <c r="LAU303" s="13"/>
      <c r="LAV303" s="13"/>
      <c r="LAW303" s="13"/>
      <c r="LAX303" s="13"/>
      <c r="LAY303" s="13"/>
      <c r="LAZ303" s="13"/>
      <c r="LBA303" s="13"/>
      <c r="LBB303" s="13"/>
      <c r="LBC303" s="13"/>
      <c r="LBD303" s="13"/>
      <c r="LBE303" s="13"/>
      <c r="LBF303" s="13"/>
      <c r="LBG303" s="13"/>
      <c r="LBH303" s="13"/>
      <c r="LBI303" s="13"/>
      <c r="LBJ303" s="13"/>
      <c r="LBK303" s="13"/>
      <c r="LBL303" s="13"/>
      <c r="LBM303" s="13"/>
      <c r="LBN303" s="13"/>
      <c r="LBO303" s="13"/>
      <c r="LBP303" s="13"/>
      <c r="LBQ303" s="13"/>
      <c r="LBR303" s="13"/>
      <c r="LBS303" s="13"/>
      <c r="LBT303" s="13"/>
      <c r="LBU303" s="13"/>
      <c r="LBV303" s="13"/>
      <c r="LBW303" s="13"/>
      <c r="LBX303" s="13"/>
      <c r="LBY303" s="13"/>
      <c r="LBZ303" s="13"/>
      <c r="LCA303" s="13"/>
      <c r="LCB303" s="13"/>
      <c r="LCC303" s="13"/>
      <c r="LCD303" s="13"/>
      <c r="LCE303" s="13"/>
      <c r="LCF303" s="13"/>
      <c r="LCG303" s="13"/>
      <c r="LCH303" s="13"/>
      <c r="LCI303" s="13"/>
      <c r="LCJ303" s="13"/>
      <c r="LCK303" s="13"/>
      <c r="LCL303" s="13"/>
      <c r="LCM303" s="13"/>
      <c r="LCN303" s="13"/>
      <c r="LCO303" s="13"/>
      <c r="LCP303" s="13"/>
      <c r="LCQ303" s="13"/>
      <c r="LCR303" s="13"/>
      <c r="LCS303" s="13"/>
      <c r="LCT303" s="13"/>
      <c r="LCU303" s="13"/>
      <c r="LCV303" s="13"/>
      <c r="LCW303" s="13"/>
      <c r="LCX303" s="13"/>
      <c r="LCY303" s="13"/>
      <c r="LCZ303" s="13"/>
      <c r="LDA303" s="13"/>
      <c r="LDB303" s="13"/>
      <c r="LDC303" s="13"/>
      <c r="LDD303" s="13"/>
      <c r="LDE303" s="13"/>
      <c r="LDF303" s="13"/>
      <c r="LDG303" s="13"/>
      <c r="LDH303" s="13"/>
      <c r="LDI303" s="13"/>
      <c r="LDJ303" s="13"/>
      <c r="LDK303" s="13"/>
      <c r="LDL303" s="13"/>
      <c r="LDM303" s="13"/>
      <c r="LDN303" s="13"/>
      <c r="LDO303" s="13"/>
      <c r="LDP303" s="13"/>
      <c r="LDQ303" s="13"/>
      <c r="LDR303" s="13"/>
      <c r="LDS303" s="13"/>
      <c r="LDT303" s="13"/>
      <c r="LDU303" s="13"/>
      <c r="LDV303" s="13"/>
      <c r="LDW303" s="13"/>
      <c r="LDX303" s="13"/>
      <c r="LDY303" s="13"/>
      <c r="LDZ303" s="13"/>
      <c r="LEA303" s="13"/>
      <c r="LEB303" s="13"/>
      <c r="LEC303" s="13"/>
      <c r="LED303" s="13"/>
      <c r="LEE303" s="13"/>
      <c r="LEF303" s="13"/>
      <c r="LEG303" s="13"/>
      <c r="LEH303" s="13"/>
      <c r="LEI303" s="13"/>
      <c r="LEJ303" s="13"/>
      <c r="LEK303" s="13"/>
      <c r="LEL303" s="13"/>
      <c r="LEM303" s="13"/>
      <c r="LEN303" s="13"/>
      <c r="LEO303" s="13"/>
      <c r="LEP303" s="13"/>
      <c r="LEQ303" s="13"/>
      <c r="LER303" s="13"/>
      <c r="LES303" s="13"/>
      <c r="LET303" s="13"/>
      <c r="LEU303" s="13"/>
      <c r="LEV303" s="13"/>
      <c r="LEW303" s="13"/>
      <c r="LEX303" s="13"/>
      <c r="LEY303" s="13"/>
      <c r="LEZ303" s="13"/>
      <c r="LFA303" s="13"/>
      <c r="LFB303" s="13"/>
      <c r="LFC303" s="13"/>
      <c r="LFD303" s="13"/>
      <c r="LFE303" s="13"/>
      <c r="LFF303" s="13"/>
      <c r="LFG303" s="13"/>
      <c r="LFH303" s="13"/>
      <c r="LFI303" s="13"/>
      <c r="LFJ303" s="13"/>
      <c r="LFK303" s="13"/>
      <c r="LFL303" s="13"/>
      <c r="LFM303" s="13"/>
      <c r="LFN303" s="13"/>
      <c r="LFO303" s="13"/>
      <c r="LFP303" s="13"/>
      <c r="LFQ303" s="13"/>
      <c r="LFR303" s="13"/>
      <c r="LFS303" s="13"/>
      <c r="LFT303" s="13"/>
      <c r="LFU303" s="13"/>
      <c r="LFV303" s="13"/>
      <c r="LFW303" s="13"/>
      <c r="LFX303" s="13"/>
      <c r="LFY303" s="13"/>
      <c r="LFZ303" s="13"/>
      <c r="LGA303" s="13"/>
      <c r="LGB303" s="13"/>
      <c r="LGC303" s="13"/>
      <c r="LGD303" s="13"/>
      <c r="LGE303" s="13"/>
      <c r="LGF303" s="13"/>
      <c r="LGG303" s="13"/>
      <c r="LGH303" s="13"/>
      <c r="LGI303" s="13"/>
      <c r="LGJ303" s="13"/>
      <c r="LGK303" s="13"/>
      <c r="LGL303" s="13"/>
      <c r="LGM303" s="13"/>
      <c r="LGN303" s="13"/>
      <c r="LGO303" s="13"/>
      <c r="LGP303" s="13"/>
      <c r="LGQ303" s="13"/>
      <c r="LGR303" s="13"/>
      <c r="LGS303" s="13"/>
      <c r="LGT303" s="13"/>
      <c r="LGU303" s="13"/>
      <c r="LGV303" s="13"/>
      <c r="LGW303" s="13"/>
      <c r="LGX303" s="13"/>
      <c r="LGY303" s="13"/>
      <c r="LGZ303" s="13"/>
      <c r="LHA303" s="13"/>
      <c r="LHB303" s="13"/>
      <c r="LHC303" s="13"/>
      <c r="LHD303" s="13"/>
      <c r="LHE303" s="13"/>
      <c r="LHF303" s="13"/>
      <c r="LHG303" s="13"/>
      <c r="LHH303" s="13"/>
      <c r="LHI303" s="13"/>
      <c r="LHJ303" s="13"/>
      <c r="LHK303" s="13"/>
      <c r="LHL303" s="13"/>
      <c r="LHM303" s="13"/>
      <c r="LHN303" s="13"/>
      <c r="LHO303" s="13"/>
      <c r="LHP303" s="13"/>
      <c r="LHQ303" s="13"/>
      <c r="LHR303" s="13"/>
      <c r="LHS303" s="13"/>
      <c r="LHT303" s="13"/>
      <c r="LHU303" s="13"/>
      <c r="LHV303" s="13"/>
      <c r="LHW303" s="13"/>
      <c r="LHX303" s="13"/>
      <c r="LHY303" s="13"/>
      <c r="LHZ303" s="13"/>
      <c r="LIA303" s="13"/>
      <c r="LIB303" s="13"/>
      <c r="LIC303" s="13"/>
      <c r="LID303" s="13"/>
      <c r="LIE303" s="13"/>
      <c r="LIF303" s="13"/>
      <c r="LIG303" s="13"/>
      <c r="LIH303" s="13"/>
      <c r="LII303" s="13"/>
      <c r="LIJ303" s="13"/>
      <c r="LIK303" s="13"/>
      <c r="LIL303" s="13"/>
      <c r="LIM303" s="13"/>
      <c r="LIN303" s="13"/>
      <c r="LIO303" s="13"/>
      <c r="LIP303" s="13"/>
      <c r="LIQ303" s="13"/>
      <c r="LIR303" s="13"/>
      <c r="LIS303" s="13"/>
      <c r="LIT303" s="13"/>
      <c r="LIU303" s="13"/>
      <c r="LIV303" s="13"/>
      <c r="LIW303" s="13"/>
      <c r="LIX303" s="13"/>
      <c r="LIY303" s="13"/>
      <c r="LIZ303" s="13"/>
      <c r="LJA303" s="13"/>
      <c r="LJB303" s="13"/>
      <c r="LJC303" s="13"/>
      <c r="LJD303" s="13"/>
      <c r="LJE303" s="13"/>
      <c r="LJF303" s="13"/>
      <c r="LJG303" s="13"/>
      <c r="LJH303" s="13"/>
      <c r="LJI303" s="13"/>
      <c r="LJJ303" s="13"/>
      <c r="LJK303" s="13"/>
      <c r="LJL303" s="13"/>
      <c r="LJM303" s="13"/>
      <c r="LJN303" s="13"/>
      <c r="LJO303" s="13"/>
      <c r="LJP303" s="13"/>
      <c r="LJQ303" s="13"/>
      <c r="LJR303" s="13"/>
      <c r="LJS303" s="13"/>
      <c r="LJT303" s="13"/>
      <c r="LJU303" s="13"/>
      <c r="LJV303" s="13"/>
      <c r="LJW303" s="13"/>
      <c r="LJX303" s="13"/>
      <c r="LJY303" s="13"/>
      <c r="LJZ303" s="13"/>
      <c r="LKA303" s="13"/>
      <c r="LKB303" s="13"/>
      <c r="LKC303" s="13"/>
      <c r="LKD303" s="13"/>
      <c r="LKE303" s="13"/>
      <c r="LKF303" s="13"/>
      <c r="LKG303" s="13"/>
      <c r="LKH303" s="13"/>
      <c r="LKI303" s="13"/>
      <c r="LKJ303" s="13"/>
      <c r="LKK303" s="13"/>
      <c r="LKL303" s="13"/>
      <c r="LKM303" s="13"/>
      <c r="LKN303" s="13"/>
      <c r="LKO303" s="13"/>
      <c r="LKP303" s="13"/>
      <c r="LKQ303" s="13"/>
      <c r="LKR303" s="13"/>
      <c r="LKS303" s="13"/>
      <c r="LKT303" s="13"/>
      <c r="LKU303" s="13"/>
      <c r="LKV303" s="13"/>
      <c r="LKW303" s="13"/>
      <c r="LKX303" s="13"/>
      <c r="LKY303" s="13"/>
      <c r="LKZ303" s="13"/>
      <c r="LLA303" s="13"/>
      <c r="LLB303" s="13"/>
      <c r="LLC303" s="13"/>
      <c r="LLD303" s="13"/>
      <c r="LLE303" s="13"/>
      <c r="LLF303" s="13"/>
      <c r="LLG303" s="13"/>
      <c r="LLH303" s="13"/>
      <c r="LLI303" s="13"/>
      <c r="LLJ303" s="13"/>
      <c r="LLK303" s="13"/>
      <c r="LLL303" s="13"/>
      <c r="LLM303" s="13"/>
      <c r="LLN303" s="13"/>
      <c r="LLO303" s="13"/>
      <c r="LLP303" s="13"/>
      <c r="LLQ303" s="13"/>
      <c r="LLR303" s="13"/>
      <c r="LLS303" s="13"/>
      <c r="LLT303" s="13"/>
      <c r="LLU303" s="13"/>
      <c r="LLV303" s="13"/>
      <c r="LLW303" s="13"/>
      <c r="LLX303" s="13"/>
      <c r="LLY303" s="13"/>
      <c r="LLZ303" s="13"/>
      <c r="LMA303" s="13"/>
      <c r="LMB303" s="13"/>
      <c r="LMC303" s="13"/>
      <c r="LMD303" s="13"/>
      <c r="LME303" s="13"/>
      <c r="LMF303" s="13"/>
      <c r="LMG303" s="13"/>
      <c r="LMH303" s="13"/>
      <c r="LMI303" s="13"/>
      <c r="LMJ303" s="13"/>
      <c r="LMK303" s="13"/>
      <c r="LML303" s="13"/>
      <c r="LMM303" s="13"/>
      <c r="LMN303" s="13"/>
      <c r="LMO303" s="13"/>
      <c r="LMP303" s="13"/>
      <c r="LMQ303" s="13"/>
      <c r="LMR303" s="13"/>
      <c r="LMS303" s="13"/>
      <c r="LMT303" s="13"/>
      <c r="LMU303" s="13"/>
      <c r="LMV303" s="13"/>
      <c r="LMW303" s="13"/>
      <c r="LMX303" s="13"/>
      <c r="LMY303" s="13"/>
      <c r="LMZ303" s="13"/>
      <c r="LNA303" s="13"/>
      <c r="LNB303" s="13"/>
      <c r="LNC303" s="13"/>
      <c r="LND303" s="13"/>
      <c r="LNE303" s="13"/>
      <c r="LNF303" s="13"/>
      <c r="LNG303" s="13"/>
      <c r="LNH303" s="13"/>
      <c r="LNI303" s="13"/>
      <c r="LNJ303" s="13"/>
      <c r="LNK303" s="13"/>
      <c r="LNL303" s="13"/>
      <c r="LNM303" s="13"/>
      <c r="LNN303" s="13"/>
      <c r="LNO303" s="13"/>
      <c r="LNP303" s="13"/>
      <c r="LNQ303" s="13"/>
      <c r="LNR303" s="13"/>
      <c r="LNS303" s="13"/>
      <c r="LNT303" s="13"/>
      <c r="LNU303" s="13"/>
      <c r="LNV303" s="13"/>
      <c r="LNW303" s="13"/>
      <c r="LNX303" s="13"/>
      <c r="LNY303" s="13"/>
      <c r="LNZ303" s="13"/>
      <c r="LOA303" s="13"/>
      <c r="LOB303" s="13"/>
      <c r="LOC303" s="13"/>
      <c r="LOD303" s="13"/>
      <c r="LOE303" s="13"/>
      <c r="LOF303" s="13"/>
      <c r="LOG303" s="13"/>
      <c r="LOH303" s="13"/>
      <c r="LOI303" s="13"/>
      <c r="LOJ303" s="13"/>
      <c r="LOK303" s="13"/>
      <c r="LOL303" s="13"/>
      <c r="LOM303" s="13"/>
      <c r="LON303" s="13"/>
      <c r="LOO303" s="13"/>
      <c r="LOP303" s="13"/>
      <c r="LOQ303" s="13"/>
      <c r="LOR303" s="13"/>
      <c r="LOS303" s="13"/>
      <c r="LOT303" s="13"/>
      <c r="LOU303" s="13"/>
      <c r="LOV303" s="13"/>
      <c r="LOW303" s="13"/>
      <c r="LOX303" s="13"/>
      <c r="LOY303" s="13"/>
      <c r="LOZ303" s="13"/>
      <c r="LPA303" s="13"/>
      <c r="LPB303" s="13"/>
      <c r="LPC303" s="13"/>
      <c r="LPD303" s="13"/>
      <c r="LPE303" s="13"/>
      <c r="LPF303" s="13"/>
      <c r="LPG303" s="13"/>
      <c r="LPH303" s="13"/>
      <c r="LPI303" s="13"/>
      <c r="LPJ303" s="13"/>
      <c r="LPK303" s="13"/>
      <c r="LPL303" s="13"/>
      <c r="LPM303" s="13"/>
      <c r="LPN303" s="13"/>
      <c r="LPO303" s="13"/>
      <c r="LPP303" s="13"/>
      <c r="LPQ303" s="13"/>
      <c r="LPR303" s="13"/>
      <c r="LPS303" s="13"/>
      <c r="LPT303" s="13"/>
      <c r="LPU303" s="13"/>
      <c r="LPV303" s="13"/>
      <c r="LPW303" s="13"/>
      <c r="LPX303" s="13"/>
      <c r="LPY303" s="13"/>
      <c r="LPZ303" s="13"/>
      <c r="LQA303" s="13"/>
      <c r="LQB303" s="13"/>
      <c r="LQC303" s="13"/>
      <c r="LQD303" s="13"/>
      <c r="LQE303" s="13"/>
      <c r="LQF303" s="13"/>
      <c r="LQG303" s="13"/>
      <c r="LQH303" s="13"/>
      <c r="LQI303" s="13"/>
      <c r="LQJ303" s="13"/>
      <c r="LQK303" s="13"/>
      <c r="LQL303" s="13"/>
      <c r="LQM303" s="13"/>
      <c r="LQN303" s="13"/>
      <c r="LQO303" s="13"/>
      <c r="LQP303" s="13"/>
      <c r="LQQ303" s="13"/>
      <c r="LQR303" s="13"/>
      <c r="LQS303" s="13"/>
      <c r="LQT303" s="13"/>
      <c r="LQU303" s="13"/>
      <c r="LQV303" s="13"/>
      <c r="LQW303" s="13"/>
      <c r="LQX303" s="13"/>
      <c r="LQY303" s="13"/>
      <c r="LQZ303" s="13"/>
      <c r="LRA303" s="13"/>
      <c r="LRB303" s="13"/>
      <c r="LRC303" s="13"/>
      <c r="LRD303" s="13"/>
      <c r="LRE303" s="13"/>
      <c r="LRF303" s="13"/>
      <c r="LRG303" s="13"/>
      <c r="LRH303" s="13"/>
      <c r="LRI303" s="13"/>
      <c r="LRJ303" s="13"/>
      <c r="LRK303" s="13"/>
      <c r="LRL303" s="13"/>
      <c r="LRM303" s="13"/>
      <c r="LRN303" s="13"/>
      <c r="LRO303" s="13"/>
      <c r="LRP303" s="13"/>
      <c r="LRQ303" s="13"/>
      <c r="LRR303" s="13"/>
      <c r="LRS303" s="13"/>
      <c r="LRT303" s="13"/>
      <c r="LRU303" s="13"/>
      <c r="LRV303" s="13"/>
      <c r="LRW303" s="13"/>
      <c r="LRX303" s="13"/>
      <c r="LRY303" s="13"/>
      <c r="LRZ303" s="13"/>
      <c r="LSA303" s="13"/>
      <c r="LSB303" s="13"/>
      <c r="LSC303" s="13"/>
      <c r="LSD303" s="13"/>
      <c r="LSE303" s="13"/>
      <c r="LSF303" s="13"/>
      <c r="LSG303" s="13"/>
      <c r="LSH303" s="13"/>
      <c r="LSI303" s="13"/>
      <c r="LSJ303" s="13"/>
      <c r="LSK303" s="13"/>
      <c r="LSL303" s="13"/>
      <c r="LSM303" s="13"/>
      <c r="LSN303" s="13"/>
      <c r="LSO303" s="13"/>
      <c r="LSP303" s="13"/>
      <c r="LSQ303" s="13"/>
      <c r="LSR303" s="13"/>
      <c r="LSS303" s="13"/>
      <c r="LST303" s="13"/>
      <c r="LSU303" s="13"/>
      <c r="LSV303" s="13"/>
      <c r="LSW303" s="13"/>
      <c r="LSX303" s="13"/>
      <c r="LSY303" s="13"/>
      <c r="LSZ303" s="13"/>
      <c r="LTA303" s="13"/>
      <c r="LTB303" s="13"/>
      <c r="LTC303" s="13"/>
      <c r="LTD303" s="13"/>
      <c r="LTE303" s="13"/>
      <c r="LTF303" s="13"/>
      <c r="LTG303" s="13"/>
      <c r="LTH303" s="13"/>
      <c r="LTI303" s="13"/>
      <c r="LTJ303" s="13"/>
      <c r="LTK303" s="13"/>
      <c r="LTL303" s="13"/>
      <c r="LTM303" s="13"/>
      <c r="LTN303" s="13"/>
      <c r="LTO303" s="13"/>
      <c r="LTP303" s="13"/>
      <c r="LTQ303" s="13"/>
      <c r="LTR303" s="13"/>
      <c r="LTS303" s="13"/>
      <c r="LTT303" s="13"/>
      <c r="LTU303" s="13"/>
      <c r="LTV303" s="13"/>
      <c r="LTW303" s="13"/>
      <c r="LTX303" s="13"/>
      <c r="LTY303" s="13"/>
      <c r="LTZ303" s="13"/>
      <c r="LUA303" s="13"/>
      <c r="LUB303" s="13"/>
      <c r="LUC303" s="13"/>
      <c r="LUD303" s="13"/>
      <c r="LUE303" s="13"/>
      <c r="LUF303" s="13"/>
      <c r="LUG303" s="13"/>
      <c r="LUH303" s="13"/>
      <c r="LUI303" s="13"/>
      <c r="LUJ303" s="13"/>
      <c r="LUK303" s="13"/>
      <c r="LUL303" s="13"/>
      <c r="LUM303" s="13"/>
      <c r="LUN303" s="13"/>
      <c r="LUO303" s="13"/>
      <c r="LUP303" s="13"/>
      <c r="LUQ303" s="13"/>
      <c r="LUR303" s="13"/>
      <c r="LUS303" s="13"/>
      <c r="LUT303" s="13"/>
      <c r="LUU303" s="13"/>
      <c r="LUV303" s="13"/>
      <c r="LUW303" s="13"/>
      <c r="LUX303" s="13"/>
      <c r="LUY303" s="13"/>
      <c r="LUZ303" s="13"/>
      <c r="LVA303" s="13"/>
      <c r="LVB303" s="13"/>
      <c r="LVC303" s="13"/>
      <c r="LVD303" s="13"/>
      <c r="LVE303" s="13"/>
      <c r="LVF303" s="13"/>
      <c r="LVG303" s="13"/>
      <c r="LVH303" s="13"/>
      <c r="LVI303" s="13"/>
      <c r="LVJ303" s="13"/>
      <c r="LVK303" s="13"/>
      <c r="LVL303" s="13"/>
      <c r="LVM303" s="13"/>
      <c r="LVN303" s="13"/>
      <c r="LVO303" s="13"/>
      <c r="LVP303" s="13"/>
      <c r="LVQ303" s="13"/>
      <c r="LVR303" s="13"/>
      <c r="LVS303" s="13"/>
      <c r="LVT303" s="13"/>
      <c r="LVU303" s="13"/>
      <c r="LVV303" s="13"/>
      <c r="LVW303" s="13"/>
      <c r="LVX303" s="13"/>
      <c r="LVY303" s="13"/>
      <c r="LVZ303" s="13"/>
      <c r="LWA303" s="13"/>
      <c r="LWB303" s="13"/>
      <c r="LWC303" s="13"/>
      <c r="LWD303" s="13"/>
      <c r="LWE303" s="13"/>
      <c r="LWF303" s="13"/>
      <c r="LWG303" s="13"/>
      <c r="LWH303" s="13"/>
      <c r="LWI303" s="13"/>
      <c r="LWJ303" s="13"/>
      <c r="LWK303" s="13"/>
      <c r="LWL303" s="13"/>
      <c r="LWM303" s="13"/>
      <c r="LWN303" s="13"/>
      <c r="LWO303" s="13"/>
      <c r="LWP303" s="13"/>
      <c r="LWQ303" s="13"/>
      <c r="LWR303" s="13"/>
      <c r="LWS303" s="13"/>
      <c r="LWT303" s="13"/>
      <c r="LWU303" s="13"/>
      <c r="LWV303" s="13"/>
      <c r="LWW303" s="13"/>
      <c r="LWX303" s="13"/>
      <c r="LWY303" s="13"/>
      <c r="LWZ303" s="13"/>
      <c r="LXA303" s="13"/>
      <c r="LXB303" s="13"/>
      <c r="LXC303" s="13"/>
      <c r="LXD303" s="13"/>
      <c r="LXE303" s="13"/>
      <c r="LXF303" s="13"/>
      <c r="LXG303" s="13"/>
      <c r="LXH303" s="13"/>
      <c r="LXI303" s="13"/>
      <c r="LXJ303" s="13"/>
      <c r="LXK303" s="13"/>
      <c r="LXL303" s="13"/>
      <c r="LXM303" s="13"/>
      <c r="LXN303" s="13"/>
      <c r="LXO303" s="13"/>
      <c r="LXP303" s="13"/>
      <c r="LXQ303" s="13"/>
      <c r="LXR303" s="13"/>
      <c r="LXS303" s="13"/>
      <c r="LXT303" s="13"/>
      <c r="LXU303" s="13"/>
      <c r="LXV303" s="13"/>
      <c r="LXW303" s="13"/>
      <c r="LXX303" s="13"/>
      <c r="LXY303" s="13"/>
      <c r="LXZ303" s="13"/>
      <c r="LYA303" s="13"/>
      <c r="LYB303" s="13"/>
      <c r="LYC303" s="13"/>
      <c r="LYD303" s="13"/>
      <c r="LYE303" s="13"/>
      <c r="LYF303" s="13"/>
      <c r="LYG303" s="13"/>
      <c r="LYH303" s="13"/>
      <c r="LYI303" s="13"/>
      <c r="LYJ303" s="13"/>
      <c r="LYK303" s="13"/>
      <c r="LYL303" s="13"/>
      <c r="LYM303" s="13"/>
      <c r="LYN303" s="13"/>
      <c r="LYO303" s="13"/>
      <c r="LYP303" s="13"/>
      <c r="LYQ303" s="13"/>
      <c r="LYR303" s="13"/>
      <c r="LYS303" s="13"/>
      <c r="LYT303" s="13"/>
      <c r="LYU303" s="13"/>
      <c r="LYV303" s="13"/>
      <c r="LYW303" s="13"/>
      <c r="LYX303" s="13"/>
      <c r="LYY303" s="13"/>
      <c r="LYZ303" s="13"/>
      <c r="LZA303" s="13"/>
      <c r="LZB303" s="13"/>
      <c r="LZC303" s="13"/>
      <c r="LZD303" s="13"/>
      <c r="LZE303" s="13"/>
      <c r="LZF303" s="13"/>
      <c r="LZG303" s="13"/>
      <c r="LZH303" s="13"/>
      <c r="LZI303" s="13"/>
      <c r="LZJ303" s="13"/>
      <c r="LZK303" s="13"/>
      <c r="LZL303" s="13"/>
      <c r="LZM303" s="13"/>
      <c r="LZN303" s="13"/>
      <c r="LZO303" s="13"/>
      <c r="LZP303" s="13"/>
      <c r="LZQ303" s="13"/>
      <c r="LZR303" s="13"/>
      <c r="LZS303" s="13"/>
      <c r="LZT303" s="13"/>
      <c r="LZU303" s="13"/>
      <c r="LZV303" s="13"/>
      <c r="LZW303" s="13"/>
      <c r="LZX303" s="13"/>
      <c r="LZY303" s="13"/>
      <c r="LZZ303" s="13"/>
      <c r="MAA303" s="13"/>
      <c r="MAB303" s="13"/>
      <c r="MAC303" s="13"/>
      <c r="MAD303" s="13"/>
      <c r="MAE303" s="13"/>
      <c r="MAF303" s="13"/>
      <c r="MAG303" s="13"/>
      <c r="MAH303" s="13"/>
      <c r="MAI303" s="13"/>
      <c r="MAJ303" s="13"/>
      <c r="MAK303" s="13"/>
      <c r="MAL303" s="13"/>
      <c r="MAM303" s="13"/>
      <c r="MAN303" s="13"/>
      <c r="MAO303" s="13"/>
      <c r="MAP303" s="13"/>
      <c r="MAQ303" s="13"/>
      <c r="MAR303" s="13"/>
      <c r="MAS303" s="13"/>
      <c r="MAT303" s="13"/>
      <c r="MAU303" s="13"/>
      <c r="MAV303" s="13"/>
      <c r="MAW303" s="13"/>
      <c r="MAX303" s="13"/>
      <c r="MAY303" s="13"/>
      <c r="MAZ303" s="13"/>
      <c r="MBA303" s="13"/>
      <c r="MBB303" s="13"/>
      <c r="MBC303" s="13"/>
      <c r="MBD303" s="13"/>
      <c r="MBE303" s="13"/>
      <c r="MBF303" s="13"/>
      <c r="MBG303" s="13"/>
      <c r="MBH303" s="13"/>
      <c r="MBI303" s="13"/>
      <c r="MBJ303" s="13"/>
      <c r="MBK303" s="13"/>
      <c r="MBL303" s="13"/>
      <c r="MBM303" s="13"/>
      <c r="MBN303" s="13"/>
      <c r="MBO303" s="13"/>
      <c r="MBP303" s="13"/>
      <c r="MBQ303" s="13"/>
      <c r="MBR303" s="13"/>
      <c r="MBS303" s="13"/>
      <c r="MBT303" s="13"/>
      <c r="MBU303" s="13"/>
      <c r="MBV303" s="13"/>
      <c r="MBW303" s="13"/>
      <c r="MBX303" s="13"/>
      <c r="MBY303" s="13"/>
      <c r="MBZ303" s="13"/>
      <c r="MCA303" s="13"/>
      <c r="MCB303" s="13"/>
      <c r="MCC303" s="13"/>
      <c r="MCD303" s="13"/>
      <c r="MCE303" s="13"/>
      <c r="MCF303" s="13"/>
      <c r="MCG303" s="13"/>
      <c r="MCH303" s="13"/>
      <c r="MCI303" s="13"/>
      <c r="MCJ303" s="13"/>
      <c r="MCK303" s="13"/>
      <c r="MCL303" s="13"/>
      <c r="MCM303" s="13"/>
      <c r="MCN303" s="13"/>
      <c r="MCO303" s="13"/>
      <c r="MCP303" s="13"/>
      <c r="MCQ303" s="13"/>
      <c r="MCR303" s="13"/>
      <c r="MCS303" s="13"/>
      <c r="MCT303" s="13"/>
      <c r="MCU303" s="13"/>
      <c r="MCV303" s="13"/>
      <c r="MCW303" s="13"/>
      <c r="MCX303" s="13"/>
      <c r="MCY303" s="13"/>
      <c r="MCZ303" s="13"/>
      <c r="MDA303" s="13"/>
      <c r="MDB303" s="13"/>
      <c r="MDC303" s="13"/>
      <c r="MDD303" s="13"/>
      <c r="MDE303" s="13"/>
      <c r="MDF303" s="13"/>
      <c r="MDG303" s="13"/>
      <c r="MDH303" s="13"/>
      <c r="MDI303" s="13"/>
      <c r="MDJ303" s="13"/>
      <c r="MDK303" s="13"/>
      <c r="MDL303" s="13"/>
      <c r="MDM303" s="13"/>
      <c r="MDN303" s="13"/>
      <c r="MDO303" s="13"/>
      <c r="MDP303" s="13"/>
      <c r="MDQ303" s="13"/>
      <c r="MDR303" s="13"/>
      <c r="MDS303" s="13"/>
      <c r="MDT303" s="13"/>
      <c r="MDU303" s="13"/>
      <c r="MDV303" s="13"/>
      <c r="MDW303" s="13"/>
      <c r="MDX303" s="13"/>
      <c r="MDY303" s="13"/>
      <c r="MDZ303" s="13"/>
      <c r="MEA303" s="13"/>
      <c r="MEB303" s="13"/>
      <c r="MEC303" s="13"/>
      <c r="MED303" s="13"/>
      <c r="MEE303" s="13"/>
      <c r="MEF303" s="13"/>
      <c r="MEG303" s="13"/>
      <c r="MEH303" s="13"/>
      <c r="MEI303" s="13"/>
      <c r="MEJ303" s="13"/>
      <c r="MEK303" s="13"/>
      <c r="MEL303" s="13"/>
      <c r="MEM303" s="13"/>
      <c r="MEN303" s="13"/>
      <c r="MEO303" s="13"/>
      <c r="MEP303" s="13"/>
      <c r="MEQ303" s="13"/>
      <c r="MER303" s="13"/>
      <c r="MES303" s="13"/>
      <c r="MET303" s="13"/>
      <c r="MEU303" s="13"/>
      <c r="MEV303" s="13"/>
      <c r="MEW303" s="13"/>
      <c r="MEX303" s="13"/>
      <c r="MEY303" s="13"/>
      <c r="MEZ303" s="13"/>
      <c r="MFA303" s="13"/>
      <c r="MFB303" s="13"/>
      <c r="MFC303" s="13"/>
      <c r="MFD303" s="13"/>
      <c r="MFE303" s="13"/>
      <c r="MFF303" s="13"/>
      <c r="MFG303" s="13"/>
      <c r="MFH303" s="13"/>
      <c r="MFI303" s="13"/>
      <c r="MFJ303" s="13"/>
      <c r="MFK303" s="13"/>
      <c r="MFL303" s="13"/>
      <c r="MFM303" s="13"/>
      <c r="MFN303" s="13"/>
      <c r="MFO303" s="13"/>
      <c r="MFP303" s="13"/>
      <c r="MFQ303" s="13"/>
      <c r="MFR303" s="13"/>
      <c r="MFS303" s="13"/>
      <c r="MFT303" s="13"/>
      <c r="MFU303" s="13"/>
      <c r="MFV303" s="13"/>
      <c r="MFW303" s="13"/>
      <c r="MFX303" s="13"/>
      <c r="MFY303" s="13"/>
      <c r="MFZ303" s="13"/>
      <c r="MGA303" s="13"/>
      <c r="MGB303" s="13"/>
      <c r="MGC303" s="13"/>
      <c r="MGD303" s="13"/>
      <c r="MGE303" s="13"/>
      <c r="MGF303" s="13"/>
      <c r="MGG303" s="13"/>
      <c r="MGH303" s="13"/>
      <c r="MGI303" s="13"/>
      <c r="MGJ303" s="13"/>
      <c r="MGK303" s="13"/>
      <c r="MGL303" s="13"/>
      <c r="MGM303" s="13"/>
      <c r="MGN303" s="13"/>
      <c r="MGO303" s="13"/>
      <c r="MGP303" s="13"/>
      <c r="MGQ303" s="13"/>
      <c r="MGR303" s="13"/>
      <c r="MGS303" s="13"/>
      <c r="MGT303" s="13"/>
      <c r="MGU303" s="13"/>
      <c r="MGV303" s="13"/>
      <c r="MGW303" s="13"/>
      <c r="MGX303" s="13"/>
      <c r="MGY303" s="13"/>
      <c r="MGZ303" s="13"/>
      <c r="MHA303" s="13"/>
      <c r="MHB303" s="13"/>
      <c r="MHC303" s="13"/>
      <c r="MHD303" s="13"/>
      <c r="MHE303" s="13"/>
      <c r="MHF303" s="13"/>
      <c r="MHG303" s="13"/>
      <c r="MHH303" s="13"/>
      <c r="MHI303" s="13"/>
      <c r="MHJ303" s="13"/>
      <c r="MHK303" s="13"/>
      <c r="MHL303" s="13"/>
      <c r="MHM303" s="13"/>
      <c r="MHN303" s="13"/>
      <c r="MHO303" s="13"/>
      <c r="MHP303" s="13"/>
      <c r="MHQ303" s="13"/>
      <c r="MHR303" s="13"/>
      <c r="MHS303" s="13"/>
      <c r="MHT303" s="13"/>
      <c r="MHU303" s="13"/>
      <c r="MHV303" s="13"/>
      <c r="MHW303" s="13"/>
      <c r="MHX303" s="13"/>
      <c r="MHY303" s="13"/>
      <c r="MHZ303" s="13"/>
      <c r="MIA303" s="13"/>
      <c r="MIB303" s="13"/>
      <c r="MIC303" s="13"/>
      <c r="MID303" s="13"/>
      <c r="MIE303" s="13"/>
      <c r="MIF303" s="13"/>
      <c r="MIG303" s="13"/>
      <c r="MIH303" s="13"/>
      <c r="MII303" s="13"/>
      <c r="MIJ303" s="13"/>
      <c r="MIK303" s="13"/>
      <c r="MIL303" s="13"/>
      <c r="MIM303" s="13"/>
      <c r="MIN303" s="13"/>
      <c r="MIO303" s="13"/>
      <c r="MIP303" s="13"/>
      <c r="MIQ303" s="13"/>
      <c r="MIR303" s="13"/>
      <c r="MIS303" s="13"/>
      <c r="MIT303" s="13"/>
      <c r="MIU303" s="13"/>
      <c r="MIV303" s="13"/>
      <c r="MIW303" s="13"/>
      <c r="MIX303" s="13"/>
      <c r="MIY303" s="13"/>
      <c r="MIZ303" s="13"/>
      <c r="MJA303" s="13"/>
      <c r="MJB303" s="13"/>
      <c r="MJC303" s="13"/>
      <c r="MJD303" s="13"/>
      <c r="MJE303" s="13"/>
      <c r="MJF303" s="13"/>
      <c r="MJG303" s="13"/>
      <c r="MJH303" s="13"/>
      <c r="MJI303" s="13"/>
      <c r="MJJ303" s="13"/>
      <c r="MJK303" s="13"/>
      <c r="MJL303" s="13"/>
      <c r="MJM303" s="13"/>
      <c r="MJN303" s="13"/>
      <c r="MJO303" s="13"/>
      <c r="MJP303" s="13"/>
      <c r="MJQ303" s="13"/>
      <c r="MJR303" s="13"/>
      <c r="MJS303" s="13"/>
      <c r="MJT303" s="13"/>
      <c r="MJU303" s="13"/>
      <c r="MJV303" s="13"/>
      <c r="MJW303" s="13"/>
      <c r="MJX303" s="13"/>
      <c r="MJY303" s="13"/>
      <c r="MJZ303" s="13"/>
      <c r="MKA303" s="13"/>
      <c r="MKB303" s="13"/>
      <c r="MKC303" s="13"/>
      <c r="MKD303" s="13"/>
      <c r="MKE303" s="13"/>
      <c r="MKF303" s="13"/>
      <c r="MKG303" s="13"/>
      <c r="MKH303" s="13"/>
      <c r="MKI303" s="13"/>
      <c r="MKJ303" s="13"/>
      <c r="MKK303" s="13"/>
      <c r="MKL303" s="13"/>
      <c r="MKM303" s="13"/>
      <c r="MKN303" s="13"/>
      <c r="MKO303" s="13"/>
      <c r="MKP303" s="13"/>
      <c r="MKQ303" s="13"/>
      <c r="MKR303" s="13"/>
      <c r="MKS303" s="13"/>
      <c r="MKT303" s="13"/>
      <c r="MKU303" s="13"/>
      <c r="MKV303" s="13"/>
      <c r="MKW303" s="13"/>
      <c r="MKX303" s="13"/>
      <c r="MKY303" s="13"/>
      <c r="MKZ303" s="13"/>
      <c r="MLA303" s="13"/>
      <c r="MLB303" s="13"/>
      <c r="MLC303" s="13"/>
      <c r="MLD303" s="13"/>
      <c r="MLE303" s="13"/>
      <c r="MLF303" s="13"/>
      <c r="MLG303" s="13"/>
      <c r="MLH303" s="13"/>
      <c r="MLI303" s="13"/>
      <c r="MLJ303" s="13"/>
      <c r="MLK303" s="13"/>
      <c r="MLL303" s="13"/>
      <c r="MLM303" s="13"/>
      <c r="MLN303" s="13"/>
      <c r="MLO303" s="13"/>
      <c r="MLP303" s="13"/>
      <c r="MLQ303" s="13"/>
      <c r="MLR303" s="13"/>
      <c r="MLS303" s="13"/>
      <c r="MLT303" s="13"/>
      <c r="MLU303" s="13"/>
      <c r="MLV303" s="13"/>
      <c r="MLW303" s="13"/>
      <c r="MLX303" s="13"/>
      <c r="MLY303" s="13"/>
      <c r="MLZ303" s="13"/>
      <c r="MMA303" s="13"/>
      <c r="MMB303" s="13"/>
      <c r="MMC303" s="13"/>
      <c r="MMD303" s="13"/>
      <c r="MME303" s="13"/>
      <c r="MMF303" s="13"/>
      <c r="MMG303" s="13"/>
      <c r="MMH303" s="13"/>
      <c r="MMI303" s="13"/>
      <c r="MMJ303" s="13"/>
      <c r="MMK303" s="13"/>
      <c r="MML303" s="13"/>
      <c r="MMM303" s="13"/>
      <c r="MMN303" s="13"/>
      <c r="MMO303" s="13"/>
      <c r="MMP303" s="13"/>
      <c r="MMQ303" s="13"/>
      <c r="MMR303" s="13"/>
      <c r="MMS303" s="13"/>
      <c r="MMT303" s="13"/>
      <c r="MMU303" s="13"/>
      <c r="MMV303" s="13"/>
      <c r="MMW303" s="13"/>
      <c r="MMX303" s="13"/>
      <c r="MMY303" s="13"/>
      <c r="MMZ303" s="13"/>
      <c r="MNA303" s="13"/>
      <c r="MNB303" s="13"/>
      <c r="MNC303" s="13"/>
      <c r="MND303" s="13"/>
      <c r="MNE303" s="13"/>
      <c r="MNF303" s="13"/>
      <c r="MNG303" s="13"/>
      <c r="MNH303" s="13"/>
      <c r="MNI303" s="13"/>
      <c r="MNJ303" s="13"/>
      <c r="MNK303" s="13"/>
      <c r="MNL303" s="13"/>
      <c r="MNM303" s="13"/>
      <c r="MNN303" s="13"/>
      <c r="MNO303" s="13"/>
      <c r="MNP303" s="13"/>
      <c r="MNQ303" s="13"/>
      <c r="MNR303" s="13"/>
      <c r="MNS303" s="13"/>
      <c r="MNT303" s="13"/>
      <c r="MNU303" s="13"/>
      <c r="MNV303" s="13"/>
      <c r="MNW303" s="13"/>
      <c r="MNX303" s="13"/>
      <c r="MNY303" s="13"/>
      <c r="MNZ303" s="13"/>
      <c r="MOA303" s="13"/>
      <c r="MOB303" s="13"/>
      <c r="MOC303" s="13"/>
      <c r="MOD303" s="13"/>
      <c r="MOE303" s="13"/>
      <c r="MOF303" s="13"/>
      <c r="MOG303" s="13"/>
      <c r="MOH303" s="13"/>
      <c r="MOI303" s="13"/>
      <c r="MOJ303" s="13"/>
      <c r="MOK303" s="13"/>
      <c r="MOL303" s="13"/>
      <c r="MOM303" s="13"/>
      <c r="MON303" s="13"/>
      <c r="MOO303" s="13"/>
      <c r="MOP303" s="13"/>
      <c r="MOQ303" s="13"/>
      <c r="MOR303" s="13"/>
      <c r="MOS303" s="13"/>
      <c r="MOT303" s="13"/>
      <c r="MOU303" s="13"/>
      <c r="MOV303" s="13"/>
      <c r="MOW303" s="13"/>
      <c r="MOX303" s="13"/>
      <c r="MOY303" s="13"/>
      <c r="MOZ303" s="13"/>
      <c r="MPA303" s="13"/>
      <c r="MPB303" s="13"/>
      <c r="MPC303" s="13"/>
      <c r="MPD303" s="13"/>
      <c r="MPE303" s="13"/>
      <c r="MPF303" s="13"/>
      <c r="MPG303" s="13"/>
      <c r="MPH303" s="13"/>
      <c r="MPI303" s="13"/>
      <c r="MPJ303" s="13"/>
      <c r="MPK303" s="13"/>
      <c r="MPL303" s="13"/>
      <c r="MPM303" s="13"/>
      <c r="MPN303" s="13"/>
      <c r="MPO303" s="13"/>
      <c r="MPP303" s="13"/>
      <c r="MPQ303" s="13"/>
      <c r="MPR303" s="13"/>
      <c r="MPS303" s="13"/>
      <c r="MPT303" s="13"/>
      <c r="MPU303" s="13"/>
      <c r="MPV303" s="13"/>
      <c r="MPW303" s="13"/>
      <c r="MPX303" s="13"/>
      <c r="MPY303" s="13"/>
      <c r="MPZ303" s="13"/>
      <c r="MQA303" s="13"/>
      <c r="MQB303" s="13"/>
      <c r="MQC303" s="13"/>
      <c r="MQD303" s="13"/>
      <c r="MQE303" s="13"/>
      <c r="MQF303" s="13"/>
      <c r="MQG303" s="13"/>
      <c r="MQH303" s="13"/>
      <c r="MQI303" s="13"/>
      <c r="MQJ303" s="13"/>
      <c r="MQK303" s="13"/>
      <c r="MQL303" s="13"/>
      <c r="MQM303" s="13"/>
      <c r="MQN303" s="13"/>
      <c r="MQO303" s="13"/>
      <c r="MQP303" s="13"/>
      <c r="MQQ303" s="13"/>
      <c r="MQR303" s="13"/>
      <c r="MQS303" s="13"/>
      <c r="MQT303" s="13"/>
      <c r="MQU303" s="13"/>
      <c r="MQV303" s="13"/>
      <c r="MQW303" s="13"/>
      <c r="MQX303" s="13"/>
      <c r="MQY303" s="13"/>
      <c r="MQZ303" s="13"/>
      <c r="MRA303" s="13"/>
      <c r="MRB303" s="13"/>
      <c r="MRC303" s="13"/>
      <c r="MRD303" s="13"/>
      <c r="MRE303" s="13"/>
      <c r="MRF303" s="13"/>
      <c r="MRG303" s="13"/>
      <c r="MRH303" s="13"/>
      <c r="MRI303" s="13"/>
      <c r="MRJ303" s="13"/>
      <c r="MRK303" s="13"/>
      <c r="MRL303" s="13"/>
      <c r="MRM303" s="13"/>
      <c r="MRN303" s="13"/>
      <c r="MRO303" s="13"/>
      <c r="MRP303" s="13"/>
      <c r="MRQ303" s="13"/>
      <c r="MRR303" s="13"/>
      <c r="MRS303" s="13"/>
      <c r="MRT303" s="13"/>
      <c r="MRU303" s="13"/>
      <c r="MRV303" s="13"/>
      <c r="MRW303" s="13"/>
      <c r="MRX303" s="13"/>
      <c r="MRY303" s="13"/>
      <c r="MRZ303" s="13"/>
      <c r="MSA303" s="13"/>
      <c r="MSB303" s="13"/>
      <c r="MSC303" s="13"/>
      <c r="MSD303" s="13"/>
      <c r="MSE303" s="13"/>
      <c r="MSF303" s="13"/>
      <c r="MSG303" s="13"/>
      <c r="MSH303" s="13"/>
      <c r="MSI303" s="13"/>
      <c r="MSJ303" s="13"/>
      <c r="MSK303" s="13"/>
      <c r="MSL303" s="13"/>
      <c r="MSM303" s="13"/>
      <c r="MSN303" s="13"/>
      <c r="MSO303" s="13"/>
      <c r="MSP303" s="13"/>
      <c r="MSQ303" s="13"/>
      <c r="MSR303" s="13"/>
      <c r="MSS303" s="13"/>
      <c r="MST303" s="13"/>
      <c r="MSU303" s="13"/>
      <c r="MSV303" s="13"/>
      <c r="MSW303" s="13"/>
      <c r="MSX303" s="13"/>
      <c r="MSY303" s="13"/>
      <c r="MSZ303" s="13"/>
      <c r="MTA303" s="13"/>
      <c r="MTB303" s="13"/>
      <c r="MTC303" s="13"/>
      <c r="MTD303" s="13"/>
      <c r="MTE303" s="13"/>
      <c r="MTF303" s="13"/>
      <c r="MTG303" s="13"/>
      <c r="MTH303" s="13"/>
      <c r="MTI303" s="13"/>
      <c r="MTJ303" s="13"/>
      <c r="MTK303" s="13"/>
      <c r="MTL303" s="13"/>
      <c r="MTM303" s="13"/>
      <c r="MTN303" s="13"/>
      <c r="MTO303" s="13"/>
      <c r="MTP303" s="13"/>
      <c r="MTQ303" s="13"/>
      <c r="MTR303" s="13"/>
      <c r="MTS303" s="13"/>
      <c r="MTT303" s="13"/>
      <c r="MTU303" s="13"/>
      <c r="MTV303" s="13"/>
      <c r="MTW303" s="13"/>
      <c r="MTX303" s="13"/>
      <c r="MTY303" s="13"/>
      <c r="MTZ303" s="13"/>
      <c r="MUA303" s="13"/>
      <c r="MUB303" s="13"/>
      <c r="MUC303" s="13"/>
      <c r="MUD303" s="13"/>
      <c r="MUE303" s="13"/>
      <c r="MUF303" s="13"/>
      <c r="MUG303" s="13"/>
      <c r="MUH303" s="13"/>
      <c r="MUI303" s="13"/>
      <c r="MUJ303" s="13"/>
      <c r="MUK303" s="13"/>
      <c r="MUL303" s="13"/>
      <c r="MUM303" s="13"/>
      <c r="MUN303" s="13"/>
      <c r="MUO303" s="13"/>
      <c r="MUP303" s="13"/>
      <c r="MUQ303" s="13"/>
      <c r="MUR303" s="13"/>
      <c r="MUS303" s="13"/>
      <c r="MUT303" s="13"/>
      <c r="MUU303" s="13"/>
      <c r="MUV303" s="13"/>
      <c r="MUW303" s="13"/>
      <c r="MUX303" s="13"/>
      <c r="MUY303" s="13"/>
      <c r="MUZ303" s="13"/>
      <c r="MVA303" s="13"/>
      <c r="MVB303" s="13"/>
      <c r="MVC303" s="13"/>
      <c r="MVD303" s="13"/>
      <c r="MVE303" s="13"/>
      <c r="MVF303" s="13"/>
      <c r="MVG303" s="13"/>
      <c r="MVH303" s="13"/>
      <c r="MVI303" s="13"/>
      <c r="MVJ303" s="13"/>
      <c r="MVK303" s="13"/>
      <c r="MVL303" s="13"/>
      <c r="MVM303" s="13"/>
      <c r="MVN303" s="13"/>
      <c r="MVO303" s="13"/>
      <c r="MVP303" s="13"/>
      <c r="MVQ303" s="13"/>
      <c r="MVR303" s="13"/>
      <c r="MVS303" s="13"/>
      <c r="MVT303" s="13"/>
      <c r="MVU303" s="13"/>
      <c r="MVV303" s="13"/>
      <c r="MVW303" s="13"/>
      <c r="MVX303" s="13"/>
      <c r="MVY303" s="13"/>
      <c r="MVZ303" s="13"/>
      <c r="MWA303" s="13"/>
      <c r="MWB303" s="13"/>
      <c r="MWC303" s="13"/>
      <c r="MWD303" s="13"/>
      <c r="MWE303" s="13"/>
      <c r="MWF303" s="13"/>
      <c r="MWG303" s="13"/>
      <c r="MWH303" s="13"/>
      <c r="MWI303" s="13"/>
      <c r="MWJ303" s="13"/>
      <c r="MWK303" s="13"/>
      <c r="MWL303" s="13"/>
      <c r="MWM303" s="13"/>
      <c r="MWN303" s="13"/>
      <c r="MWO303" s="13"/>
      <c r="MWP303" s="13"/>
      <c r="MWQ303" s="13"/>
      <c r="MWR303" s="13"/>
      <c r="MWS303" s="13"/>
      <c r="MWT303" s="13"/>
      <c r="MWU303" s="13"/>
      <c r="MWV303" s="13"/>
      <c r="MWW303" s="13"/>
      <c r="MWX303" s="13"/>
      <c r="MWY303" s="13"/>
      <c r="MWZ303" s="13"/>
      <c r="MXA303" s="13"/>
      <c r="MXB303" s="13"/>
      <c r="MXC303" s="13"/>
      <c r="MXD303" s="13"/>
      <c r="MXE303" s="13"/>
      <c r="MXF303" s="13"/>
      <c r="MXG303" s="13"/>
      <c r="MXH303" s="13"/>
      <c r="MXI303" s="13"/>
      <c r="MXJ303" s="13"/>
      <c r="MXK303" s="13"/>
      <c r="MXL303" s="13"/>
      <c r="MXM303" s="13"/>
      <c r="MXN303" s="13"/>
      <c r="MXO303" s="13"/>
      <c r="MXP303" s="13"/>
      <c r="MXQ303" s="13"/>
      <c r="MXR303" s="13"/>
      <c r="MXS303" s="13"/>
      <c r="MXT303" s="13"/>
      <c r="MXU303" s="13"/>
      <c r="MXV303" s="13"/>
      <c r="MXW303" s="13"/>
      <c r="MXX303" s="13"/>
      <c r="MXY303" s="13"/>
      <c r="MXZ303" s="13"/>
      <c r="MYA303" s="13"/>
      <c r="MYB303" s="13"/>
      <c r="MYC303" s="13"/>
      <c r="MYD303" s="13"/>
      <c r="MYE303" s="13"/>
      <c r="MYF303" s="13"/>
      <c r="MYG303" s="13"/>
      <c r="MYH303" s="13"/>
      <c r="MYI303" s="13"/>
      <c r="MYJ303" s="13"/>
      <c r="MYK303" s="13"/>
      <c r="MYL303" s="13"/>
      <c r="MYM303" s="13"/>
      <c r="MYN303" s="13"/>
      <c r="MYO303" s="13"/>
      <c r="MYP303" s="13"/>
      <c r="MYQ303" s="13"/>
      <c r="MYR303" s="13"/>
      <c r="MYS303" s="13"/>
      <c r="MYT303" s="13"/>
      <c r="MYU303" s="13"/>
      <c r="MYV303" s="13"/>
      <c r="MYW303" s="13"/>
      <c r="MYX303" s="13"/>
      <c r="MYY303" s="13"/>
      <c r="MYZ303" s="13"/>
      <c r="MZA303" s="13"/>
      <c r="MZB303" s="13"/>
      <c r="MZC303" s="13"/>
      <c r="MZD303" s="13"/>
      <c r="MZE303" s="13"/>
      <c r="MZF303" s="13"/>
      <c r="MZG303" s="13"/>
      <c r="MZH303" s="13"/>
      <c r="MZI303" s="13"/>
      <c r="MZJ303" s="13"/>
      <c r="MZK303" s="13"/>
      <c r="MZL303" s="13"/>
      <c r="MZM303" s="13"/>
      <c r="MZN303" s="13"/>
      <c r="MZO303" s="13"/>
      <c r="MZP303" s="13"/>
      <c r="MZQ303" s="13"/>
      <c r="MZR303" s="13"/>
      <c r="MZS303" s="13"/>
      <c r="MZT303" s="13"/>
      <c r="MZU303" s="13"/>
      <c r="MZV303" s="13"/>
      <c r="MZW303" s="13"/>
      <c r="MZX303" s="13"/>
      <c r="MZY303" s="13"/>
      <c r="MZZ303" s="13"/>
      <c r="NAA303" s="13"/>
      <c r="NAB303" s="13"/>
      <c r="NAC303" s="13"/>
      <c r="NAD303" s="13"/>
      <c r="NAE303" s="13"/>
      <c r="NAF303" s="13"/>
      <c r="NAG303" s="13"/>
      <c r="NAH303" s="13"/>
      <c r="NAI303" s="13"/>
      <c r="NAJ303" s="13"/>
      <c r="NAK303" s="13"/>
      <c r="NAL303" s="13"/>
      <c r="NAM303" s="13"/>
      <c r="NAN303" s="13"/>
      <c r="NAO303" s="13"/>
      <c r="NAP303" s="13"/>
      <c r="NAQ303" s="13"/>
      <c r="NAR303" s="13"/>
      <c r="NAS303" s="13"/>
      <c r="NAT303" s="13"/>
      <c r="NAU303" s="13"/>
      <c r="NAV303" s="13"/>
      <c r="NAW303" s="13"/>
      <c r="NAX303" s="13"/>
      <c r="NAY303" s="13"/>
      <c r="NAZ303" s="13"/>
      <c r="NBA303" s="13"/>
      <c r="NBB303" s="13"/>
      <c r="NBC303" s="13"/>
      <c r="NBD303" s="13"/>
      <c r="NBE303" s="13"/>
      <c r="NBF303" s="13"/>
      <c r="NBG303" s="13"/>
      <c r="NBH303" s="13"/>
      <c r="NBI303" s="13"/>
      <c r="NBJ303" s="13"/>
      <c r="NBK303" s="13"/>
      <c r="NBL303" s="13"/>
      <c r="NBM303" s="13"/>
      <c r="NBN303" s="13"/>
      <c r="NBO303" s="13"/>
      <c r="NBP303" s="13"/>
      <c r="NBQ303" s="13"/>
      <c r="NBR303" s="13"/>
      <c r="NBS303" s="13"/>
      <c r="NBT303" s="13"/>
      <c r="NBU303" s="13"/>
      <c r="NBV303" s="13"/>
      <c r="NBW303" s="13"/>
      <c r="NBX303" s="13"/>
      <c r="NBY303" s="13"/>
      <c r="NBZ303" s="13"/>
      <c r="NCA303" s="13"/>
      <c r="NCB303" s="13"/>
      <c r="NCC303" s="13"/>
      <c r="NCD303" s="13"/>
      <c r="NCE303" s="13"/>
      <c r="NCF303" s="13"/>
      <c r="NCG303" s="13"/>
      <c r="NCH303" s="13"/>
      <c r="NCI303" s="13"/>
      <c r="NCJ303" s="13"/>
      <c r="NCK303" s="13"/>
      <c r="NCL303" s="13"/>
      <c r="NCM303" s="13"/>
      <c r="NCN303" s="13"/>
      <c r="NCO303" s="13"/>
      <c r="NCP303" s="13"/>
      <c r="NCQ303" s="13"/>
      <c r="NCR303" s="13"/>
      <c r="NCS303" s="13"/>
      <c r="NCT303" s="13"/>
      <c r="NCU303" s="13"/>
      <c r="NCV303" s="13"/>
      <c r="NCW303" s="13"/>
      <c r="NCX303" s="13"/>
      <c r="NCY303" s="13"/>
      <c r="NCZ303" s="13"/>
      <c r="NDA303" s="13"/>
      <c r="NDB303" s="13"/>
      <c r="NDC303" s="13"/>
      <c r="NDD303" s="13"/>
      <c r="NDE303" s="13"/>
      <c r="NDF303" s="13"/>
      <c r="NDG303" s="13"/>
      <c r="NDH303" s="13"/>
      <c r="NDI303" s="13"/>
      <c r="NDJ303" s="13"/>
      <c r="NDK303" s="13"/>
      <c r="NDL303" s="13"/>
      <c r="NDM303" s="13"/>
      <c r="NDN303" s="13"/>
      <c r="NDO303" s="13"/>
      <c r="NDP303" s="13"/>
      <c r="NDQ303" s="13"/>
      <c r="NDR303" s="13"/>
      <c r="NDS303" s="13"/>
      <c r="NDT303" s="13"/>
      <c r="NDU303" s="13"/>
      <c r="NDV303" s="13"/>
      <c r="NDW303" s="13"/>
      <c r="NDX303" s="13"/>
      <c r="NDY303" s="13"/>
      <c r="NDZ303" s="13"/>
      <c r="NEA303" s="13"/>
      <c r="NEB303" s="13"/>
      <c r="NEC303" s="13"/>
      <c r="NED303" s="13"/>
      <c r="NEE303" s="13"/>
      <c r="NEF303" s="13"/>
      <c r="NEG303" s="13"/>
      <c r="NEH303" s="13"/>
      <c r="NEI303" s="13"/>
      <c r="NEJ303" s="13"/>
      <c r="NEK303" s="13"/>
      <c r="NEL303" s="13"/>
      <c r="NEM303" s="13"/>
      <c r="NEN303" s="13"/>
      <c r="NEO303" s="13"/>
      <c r="NEP303" s="13"/>
      <c r="NEQ303" s="13"/>
      <c r="NER303" s="13"/>
      <c r="NES303" s="13"/>
      <c r="NET303" s="13"/>
      <c r="NEU303" s="13"/>
      <c r="NEV303" s="13"/>
      <c r="NEW303" s="13"/>
      <c r="NEX303" s="13"/>
      <c r="NEY303" s="13"/>
      <c r="NEZ303" s="13"/>
      <c r="NFA303" s="13"/>
      <c r="NFB303" s="13"/>
      <c r="NFC303" s="13"/>
      <c r="NFD303" s="13"/>
      <c r="NFE303" s="13"/>
      <c r="NFF303" s="13"/>
      <c r="NFG303" s="13"/>
      <c r="NFH303" s="13"/>
      <c r="NFI303" s="13"/>
      <c r="NFJ303" s="13"/>
      <c r="NFK303" s="13"/>
      <c r="NFL303" s="13"/>
      <c r="NFM303" s="13"/>
      <c r="NFN303" s="13"/>
      <c r="NFO303" s="13"/>
      <c r="NFP303" s="13"/>
      <c r="NFQ303" s="13"/>
      <c r="NFR303" s="13"/>
      <c r="NFS303" s="13"/>
      <c r="NFT303" s="13"/>
      <c r="NFU303" s="13"/>
      <c r="NFV303" s="13"/>
      <c r="NFW303" s="13"/>
      <c r="NFX303" s="13"/>
      <c r="NFY303" s="13"/>
      <c r="NFZ303" s="13"/>
      <c r="NGA303" s="13"/>
      <c r="NGB303" s="13"/>
      <c r="NGC303" s="13"/>
      <c r="NGD303" s="13"/>
      <c r="NGE303" s="13"/>
      <c r="NGF303" s="13"/>
      <c r="NGG303" s="13"/>
      <c r="NGH303" s="13"/>
      <c r="NGI303" s="13"/>
      <c r="NGJ303" s="13"/>
      <c r="NGK303" s="13"/>
      <c r="NGL303" s="13"/>
      <c r="NGM303" s="13"/>
      <c r="NGN303" s="13"/>
      <c r="NGO303" s="13"/>
      <c r="NGP303" s="13"/>
      <c r="NGQ303" s="13"/>
      <c r="NGR303" s="13"/>
      <c r="NGS303" s="13"/>
      <c r="NGT303" s="13"/>
      <c r="NGU303" s="13"/>
      <c r="NGV303" s="13"/>
      <c r="NGW303" s="13"/>
      <c r="NGX303" s="13"/>
      <c r="NGY303" s="13"/>
      <c r="NGZ303" s="13"/>
      <c r="NHA303" s="13"/>
      <c r="NHB303" s="13"/>
      <c r="NHC303" s="13"/>
      <c r="NHD303" s="13"/>
      <c r="NHE303" s="13"/>
      <c r="NHF303" s="13"/>
      <c r="NHG303" s="13"/>
      <c r="NHH303" s="13"/>
      <c r="NHI303" s="13"/>
      <c r="NHJ303" s="13"/>
      <c r="NHK303" s="13"/>
      <c r="NHL303" s="13"/>
      <c r="NHM303" s="13"/>
      <c r="NHN303" s="13"/>
      <c r="NHO303" s="13"/>
      <c r="NHP303" s="13"/>
      <c r="NHQ303" s="13"/>
      <c r="NHR303" s="13"/>
      <c r="NHS303" s="13"/>
      <c r="NHT303" s="13"/>
      <c r="NHU303" s="13"/>
      <c r="NHV303" s="13"/>
      <c r="NHW303" s="13"/>
      <c r="NHX303" s="13"/>
      <c r="NHY303" s="13"/>
      <c r="NHZ303" s="13"/>
      <c r="NIA303" s="13"/>
      <c r="NIB303" s="13"/>
      <c r="NIC303" s="13"/>
      <c r="NID303" s="13"/>
      <c r="NIE303" s="13"/>
      <c r="NIF303" s="13"/>
      <c r="NIG303" s="13"/>
      <c r="NIH303" s="13"/>
      <c r="NII303" s="13"/>
      <c r="NIJ303" s="13"/>
      <c r="NIK303" s="13"/>
      <c r="NIL303" s="13"/>
      <c r="NIM303" s="13"/>
      <c r="NIN303" s="13"/>
      <c r="NIO303" s="13"/>
      <c r="NIP303" s="13"/>
      <c r="NIQ303" s="13"/>
      <c r="NIR303" s="13"/>
      <c r="NIS303" s="13"/>
      <c r="NIT303" s="13"/>
      <c r="NIU303" s="13"/>
      <c r="NIV303" s="13"/>
      <c r="NIW303" s="13"/>
      <c r="NIX303" s="13"/>
      <c r="NIY303" s="13"/>
      <c r="NIZ303" s="13"/>
      <c r="NJA303" s="13"/>
      <c r="NJB303" s="13"/>
      <c r="NJC303" s="13"/>
      <c r="NJD303" s="13"/>
      <c r="NJE303" s="13"/>
      <c r="NJF303" s="13"/>
      <c r="NJG303" s="13"/>
      <c r="NJH303" s="13"/>
      <c r="NJI303" s="13"/>
      <c r="NJJ303" s="13"/>
      <c r="NJK303" s="13"/>
      <c r="NJL303" s="13"/>
      <c r="NJM303" s="13"/>
      <c r="NJN303" s="13"/>
      <c r="NJO303" s="13"/>
      <c r="NJP303" s="13"/>
      <c r="NJQ303" s="13"/>
      <c r="NJR303" s="13"/>
      <c r="NJS303" s="13"/>
      <c r="NJT303" s="13"/>
      <c r="NJU303" s="13"/>
      <c r="NJV303" s="13"/>
      <c r="NJW303" s="13"/>
      <c r="NJX303" s="13"/>
      <c r="NJY303" s="13"/>
      <c r="NJZ303" s="13"/>
      <c r="NKA303" s="13"/>
      <c r="NKB303" s="13"/>
      <c r="NKC303" s="13"/>
      <c r="NKD303" s="13"/>
      <c r="NKE303" s="13"/>
      <c r="NKF303" s="13"/>
      <c r="NKG303" s="13"/>
      <c r="NKH303" s="13"/>
      <c r="NKI303" s="13"/>
      <c r="NKJ303" s="13"/>
      <c r="NKK303" s="13"/>
      <c r="NKL303" s="13"/>
      <c r="NKM303" s="13"/>
      <c r="NKN303" s="13"/>
      <c r="NKO303" s="13"/>
      <c r="NKP303" s="13"/>
      <c r="NKQ303" s="13"/>
      <c r="NKR303" s="13"/>
      <c r="NKS303" s="13"/>
      <c r="NKT303" s="13"/>
      <c r="NKU303" s="13"/>
      <c r="NKV303" s="13"/>
      <c r="NKW303" s="13"/>
      <c r="NKX303" s="13"/>
      <c r="NKY303" s="13"/>
      <c r="NKZ303" s="13"/>
      <c r="NLA303" s="13"/>
      <c r="NLB303" s="13"/>
      <c r="NLC303" s="13"/>
      <c r="NLD303" s="13"/>
      <c r="NLE303" s="13"/>
      <c r="NLF303" s="13"/>
      <c r="NLG303" s="13"/>
      <c r="NLH303" s="13"/>
      <c r="NLI303" s="13"/>
      <c r="NLJ303" s="13"/>
      <c r="NLK303" s="13"/>
      <c r="NLL303" s="13"/>
      <c r="NLM303" s="13"/>
      <c r="NLN303" s="13"/>
      <c r="NLO303" s="13"/>
      <c r="NLP303" s="13"/>
      <c r="NLQ303" s="13"/>
      <c r="NLR303" s="13"/>
      <c r="NLS303" s="13"/>
      <c r="NLT303" s="13"/>
      <c r="NLU303" s="13"/>
      <c r="NLV303" s="13"/>
      <c r="NLW303" s="13"/>
      <c r="NLX303" s="13"/>
      <c r="NLY303" s="13"/>
      <c r="NLZ303" s="13"/>
      <c r="NMA303" s="13"/>
      <c r="NMB303" s="13"/>
      <c r="NMC303" s="13"/>
      <c r="NMD303" s="13"/>
      <c r="NME303" s="13"/>
      <c r="NMF303" s="13"/>
      <c r="NMG303" s="13"/>
      <c r="NMH303" s="13"/>
      <c r="NMI303" s="13"/>
      <c r="NMJ303" s="13"/>
      <c r="NMK303" s="13"/>
      <c r="NML303" s="13"/>
      <c r="NMM303" s="13"/>
      <c r="NMN303" s="13"/>
      <c r="NMO303" s="13"/>
      <c r="NMP303" s="13"/>
      <c r="NMQ303" s="13"/>
      <c r="NMR303" s="13"/>
      <c r="NMS303" s="13"/>
      <c r="NMT303" s="13"/>
      <c r="NMU303" s="13"/>
      <c r="NMV303" s="13"/>
      <c r="NMW303" s="13"/>
      <c r="NMX303" s="13"/>
      <c r="NMY303" s="13"/>
      <c r="NMZ303" s="13"/>
      <c r="NNA303" s="13"/>
      <c r="NNB303" s="13"/>
      <c r="NNC303" s="13"/>
      <c r="NND303" s="13"/>
      <c r="NNE303" s="13"/>
      <c r="NNF303" s="13"/>
      <c r="NNG303" s="13"/>
      <c r="NNH303" s="13"/>
      <c r="NNI303" s="13"/>
      <c r="NNJ303" s="13"/>
      <c r="NNK303" s="13"/>
      <c r="NNL303" s="13"/>
      <c r="NNM303" s="13"/>
      <c r="NNN303" s="13"/>
      <c r="NNO303" s="13"/>
      <c r="NNP303" s="13"/>
      <c r="NNQ303" s="13"/>
      <c r="NNR303" s="13"/>
      <c r="NNS303" s="13"/>
      <c r="NNT303" s="13"/>
      <c r="NNU303" s="13"/>
      <c r="NNV303" s="13"/>
      <c r="NNW303" s="13"/>
      <c r="NNX303" s="13"/>
      <c r="NNY303" s="13"/>
      <c r="NNZ303" s="13"/>
      <c r="NOA303" s="13"/>
      <c r="NOB303" s="13"/>
      <c r="NOC303" s="13"/>
      <c r="NOD303" s="13"/>
      <c r="NOE303" s="13"/>
      <c r="NOF303" s="13"/>
      <c r="NOG303" s="13"/>
      <c r="NOH303" s="13"/>
      <c r="NOI303" s="13"/>
      <c r="NOJ303" s="13"/>
      <c r="NOK303" s="13"/>
      <c r="NOL303" s="13"/>
      <c r="NOM303" s="13"/>
      <c r="NON303" s="13"/>
      <c r="NOO303" s="13"/>
      <c r="NOP303" s="13"/>
      <c r="NOQ303" s="13"/>
      <c r="NOR303" s="13"/>
      <c r="NOS303" s="13"/>
      <c r="NOT303" s="13"/>
      <c r="NOU303" s="13"/>
      <c r="NOV303" s="13"/>
      <c r="NOW303" s="13"/>
      <c r="NOX303" s="13"/>
      <c r="NOY303" s="13"/>
      <c r="NOZ303" s="13"/>
      <c r="NPA303" s="13"/>
      <c r="NPB303" s="13"/>
      <c r="NPC303" s="13"/>
      <c r="NPD303" s="13"/>
      <c r="NPE303" s="13"/>
      <c r="NPF303" s="13"/>
      <c r="NPG303" s="13"/>
      <c r="NPH303" s="13"/>
      <c r="NPI303" s="13"/>
      <c r="NPJ303" s="13"/>
      <c r="NPK303" s="13"/>
      <c r="NPL303" s="13"/>
      <c r="NPM303" s="13"/>
      <c r="NPN303" s="13"/>
      <c r="NPO303" s="13"/>
      <c r="NPP303" s="13"/>
      <c r="NPQ303" s="13"/>
      <c r="NPR303" s="13"/>
      <c r="NPS303" s="13"/>
      <c r="NPT303" s="13"/>
      <c r="NPU303" s="13"/>
      <c r="NPV303" s="13"/>
      <c r="NPW303" s="13"/>
      <c r="NPX303" s="13"/>
      <c r="NPY303" s="13"/>
      <c r="NPZ303" s="13"/>
      <c r="NQA303" s="13"/>
      <c r="NQB303" s="13"/>
      <c r="NQC303" s="13"/>
      <c r="NQD303" s="13"/>
      <c r="NQE303" s="13"/>
      <c r="NQF303" s="13"/>
      <c r="NQG303" s="13"/>
      <c r="NQH303" s="13"/>
      <c r="NQI303" s="13"/>
      <c r="NQJ303" s="13"/>
      <c r="NQK303" s="13"/>
      <c r="NQL303" s="13"/>
      <c r="NQM303" s="13"/>
      <c r="NQN303" s="13"/>
      <c r="NQO303" s="13"/>
      <c r="NQP303" s="13"/>
      <c r="NQQ303" s="13"/>
      <c r="NQR303" s="13"/>
      <c r="NQS303" s="13"/>
      <c r="NQT303" s="13"/>
      <c r="NQU303" s="13"/>
      <c r="NQV303" s="13"/>
      <c r="NQW303" s="13"/>
      <c r="NQX303" s="13"/>
      <c r="NQY303" s="13"/>
      <c r="NQZ303" s="13"/>
      <c r="NRA303" s="13"/>
      <c r="NRB303" s="13"/>
      <c r="NRC303" s="13"/>
      <c r="NRD303" s="13"/>
      <c r="NRE303" s="13"/>
      <c r="NRF303" s="13"/>
      <c r="NRG303" s="13"/>
      <c r="NRH303" s="13"/>
      <c r="NRI303" s="13"/>
      <c r="NRJ303" s="13"/>
      <c r="NRK303" s="13"/>
      <c r="NRL303" s="13"/>
      <c r="NRM303" s="13"/>
      <c r="NRN303" s="13"/>
      <c r="NRO303" s="13"/>
      <c r="NRP303" s="13"/>
      <c r="NRQ303" s="13"/>
      <c r="NRR303" s="13"/>
      <c r="NRS303" s="13"/>
      <c r="NRT303" s="13"/>
      <c r="NRU303" s="13"/>
      <c r="NRV303" s="13"/>
      <c r="NRW303" s="13"/>
      <c r="NRX303" s="13"/>
      <c r="NRY303" s="13"/>
      <c r="NRZ303" s="13"/>
      <c r="NSA303" s="13"/>
      <c r="NSB303" s="13"/>
      <c r="NSC303" s="13"/>
      <c r="NSD303" s="13"/>
      <c r="NSE303" s="13"/>
      <c r="NSF303" s="13"/>
      <c r="NSG303" s="13"/>
      <c r="NSH303" s="13"/>
      <c r="NSI303" s="13"/>
      <c r="NSJ303" s="13"/>
      <c r="NSK303" s="13"/>
      <c r="NSL303" s="13"/>
      <c r="NSM303" s="13"/>
      <c r="NSN303" s="13"/>
      <c r="NSO303" s="13"/>
      <c r="NSP303" s="13"/>
      <c r="NSQ303" s="13"/>
      <c r="NSR303" s="13"/>
      <c r="NSS303" s="13"/>
      <c r="NST303" s="13"/>
      <c r="NSU303" s="13"/>
      <c r="NSV303" s="13"/>
      <c r="NSW303" s="13"/>
      <c r="NSX303" s="13"/>
      <c r="NSY303" s="13"/>
      <c r="NSZ303" s="13"/>
      <c r="NTA303" s="13"/>
      <c r="NTB303" s="13"/>
      <c r="NTC303" s="13"/>
      <c r="NTD303" s="13"/>
      <c r="NTE303" s="13"/>
      <c r="NTF303" s="13"/>
      <c r="NTG303" s="13"/>
      <c r="NTH303" s="13"/>
      <c r="NTI303" s="13"/>
      <c r="NTJ303" s="13"/>
      <c r="NTK303" s="13"/>
      <c r="NTL303" s="13"/>
      <c r="NTM303" s="13"/>
      <c r="NTN303" s="13"/>
      <c r="NTO303" s="13"/>
      <c r="NTP303" s="13"/>
      <c r="NTQ303" s="13"/>
      <c r="NTR303" s="13"/>
      <c r="NTS303" s="13"/>
      <c r="NTT303" s="13"/>
      <c r="NTU303" s="13"/>
      <c r="NTV303" s="13"/>
      <c r="NTW303" s="13"/>
      <c r="NTX303" s="13"/>
      <c r="NTY303" s="13"/>
      <c r="NTZ303" s="13"/>
      <c r="NUA303" s="13"/>
      <c r="NUB303" s="13"/>
      <c r="NUC303" s="13"/>
      <c r="NUD303" s="13"/>
      <c r="NUE303" s="13"/>
      <c r="NUF303" s="13"/>
      <c r="NUG303" s="13"/>
      <c r="NUH303" s="13"/>
      <c r="NUI303" s="13"/>
      <c r="NUJ303" s="13"/>
      <c r="NUK303" s="13"/>
      <c r="NUL303" s="13"/>
      <c r="NUM303" s="13"/>
      <c r="NUN303" s="13"/>
      <c r="NUO303" s="13"/>
      <c r="NUP303" s="13"/>
      <c r="NUQ303" s="13"/>
      <c r="NUR303" s="13"/>
      <c r="NUS303" s="13"/>
      <c r="NUT303" s="13"/>
      <c r="NUU303" s="13"/>
      <c r="NUV303" s="13"/>
      <c r="NUW303" s="13"/>
      <c r="NUX303" s="13"/>
      <c r="NUY303" s="13"/>
      <c r="NUZ303" s="13"/>
      <c r="NVA303" s="13"/>
      <c r="NVB303" s="13"/>
      <c r="NVC303" s="13"/>
      <c r="NVD303" s="13"/>
      <c r="NVE303" s="13"/>
      <c r="NVF303" s="13"/>
      <c r="NVG303" s="13"/>
      <c r="NVH303" s="13"/>
      <c r="NVI303" s="13"/>
      <c r="NVJ303" s="13"/>
      <c r="NVK303" s="13"/>
      <c r="NVL303" s="13"/>
      <c r="NVM303" s="13"/>
      <c r="NVN303" s="13"/>
      <c r="NVO303" s="13"/>
      <c r="NVP303" s="13"/>
      <c r="NVQ303" s="13"/>
      <c r="NVR303" s="13"/>
      <c r="NVS303" s="13"/>
      <c r="NVT303" s="13"/>
      <c r="NVU303" s="13"/>
      <c r="NVV303" s="13"/>
      <c r="NVW303" s="13"/>
      <c r="NVX303" s="13"/>
      <c r="NVY303" s="13"/>
      <c r="NVZ303" s="13"/>
      <c r="NWA303" s="13"/>
      <c r="NWB303" s="13"/>
      <c r="NWC303" s="13"/>
      <c r="NWD303" s="13"/>
      <c r="NWE303" s="13"/>
      <c r="NWF303" s="13"/>
      <c r="NWG303" s="13"/>
      <c r="NWH303" s="13"/>
      <c r="NWI303" s="13"/>
      <c r="NWJ303" s="13"/>
      <c r="NWK303" s="13"/>
      <c r="NWL303" s="13"/>
      <c r="NWM303" s="13"/>
      <c r="NWN303" s="13"/>
      <c r="NWO303" s="13"/>
      <c r="NWP303" s="13"/>
      <c r="NWQ303" s="13"/>
      <c r="NWR303" s="13"/>
      <c r="NWS303" s="13"/>
      <c r="NWT303" s="13"/>
      <c r="NWU303" s="13"/>
      <c r="NWV303" s="13"/>
      <c r="NWW303" s="13"/>
      <c r="NWX303" s="13"/>
      <c r="NWY303" s="13"/>
      <c r="NWZ303" s="13"/>
      <c r="NXA303" s="13"/>
      <c r="NXB303" s="13"/>
      <c r="NXC303" s="13"/>
      <c r="NXD303" s="13"/>
      <c r="NXE303" s="13"/>
      <c r="NXF303" s="13"/>
      <c r="NXG303" s="13"/>
      <c r="NXH303" s="13"/>
      <c r="NXI303" s="13"/>
      <c r="NXJ303" s="13"/>
      <c r="NXK303" s="13"/>
      <c r="NXL303" s="13"/>
      <c r="NXM303" s="13"/>
      <c r="NXN303" s="13"/>
      <c r="NXO303" s="13"/>
      <c r="NXP303" s="13"/>
      <c r="NXQ303" s="13"/>
      <c r="NXR303" s="13"/>
      <c r="NXS303" s="13"/>
      <c r="NXT303" s="13"/>
      <c r="NXU303" s="13"/>
      <c r="NXV303" s="13"/>
      <c r="NXW303" s="13"/>
      <c r="NXX303" s="13"/>
      <c r="NXY303" s="13"/>
      <c r="NXZ303" s="13"/>
      <c r="NYA303" s="13"/>
      <c r="NYB303" s="13"/>
      <c r="NYC303" s="13"/>
      <c r="NYD303" s="13"/>
      <c r="NYE303" s="13"/>
      <c r="NYF303" s="13"/>
      <c r="NYG303" s="13"/>
      <c r="NYH303" s="13"/>
      <c r="NYI303" s="13"/>
      <c r="NYJ303" s="13"/>
      <c r="NYK303" s="13"/>
      <c r="NYL303" s="13"/>
      <c r="NYM303" s="13"/>
      <c r="NYN303" s="13"/>
      <c r="NYO303" s="13"/>
      <c r="NYP303" s="13"/>
      <c r="NYQ303" s="13"/>
      <c r="NYR303" s="13"/>
      <c r="NYS303" s="13"/>
      <c r="NYT303" s="13"/>
      <c r="NYU303" s="13"/>
      <c r="NYV303" s="13"/>
      <c r="NYW303" s="13"/>
      <c r="NYX303" s="13"/>
      <c r="NYY303" s="13"/>
      <c r="NYZ303" s="13"/>
      <c r="NZA303" s="13"/>
      <c r="NZB303" s="13"/>
      <c r="NZC303" s="13"/>
      <c r="NZD303" s="13"/>
      <c r="NZE303" s="13"/>
      <c r="NZF303" s="13"/>
      <c r="NZG303" s="13"/>
      <c r="NZH303" s="13"/>
      <c r="NZI303" s="13"/>
      <c r="NZJ303" s="13"/>
      <c r="NZK303" s="13"/>
      <c r="NZL303" s="13"/>
      <c r="NZM303" s="13"/>
      <c r="NZN303" s="13"/>
      <c r="NZO303" s="13"/>
      <c r="NZP303" s="13"/>
      <c r="NZQ303" s="13"/>
      <c r="NZR303" s="13"/>
      <c r="NZS303" s="13"/>
      <c r="NZT303" s="13"/>
      <c r="NZU303" s="13"/>
      <c r="NZV303" s="13"/>
      <c r="NZW303" s="13"/>
      <c r="NZX303" s="13"/>
      <c r="NZY303" s="13"/>
      <c r="NZZ303" s="13"/>
      <c r="OAA303" s="13"/>
      <c r="OAB303" s="13"/>
      <c r="OAC303" s="13"/>
      <c r="OAD303" s="13"/>
      <c r="OAE303" s="13"/>
      <c r="OAF303" s="13"/>
      <c r="OAG303" s="13"/>
      <c r="OAH303" s="13"/>
      <c r="OAI303" s="13"/>
      <c r="OAJ303" s="13"/>
      <c r="OAK303" s="13"/>
      <c r="OAL303" s="13"/>
      <c r="OAM303" s="13"/>
      <c r="OAN303" s="13"/>
      <c r="OAO303" s="13"/>
      <c r="OAP303" s="13"/>
      <c r="OAQ303" s="13"/>
      <c r="OAR303" s="13"/>
      <c r="OAS303" s="13"/>
      <c r="OAT303" s="13"/>
      <c r="OAU303" s="13"/>
      <c r="OAV303" s="13"/>
      <c r="OAW303" s="13"/>
      <c r="OAX303" s="13"/>
      <c r="OAY303" s="13"/>
      <c r="OAZ303" s="13"/>
      <c r="OBA303" s="13"/>
      <c r="OBB303" s="13"/>
      <c r="OBC303" s="13"/>
      <c r="OBD303" s="13"/>
      <c r="OBE303" s="13"/>
      <c r="OBF303" s="13"/>
      <c r="OBG303" s="13"/>
      <c r="OBH303" s="13"/>
      <c r="OBI303" s="13"/>
      <c r="OBJ303" s="13"/>
      <c r="OBK303" s="13"/>
      <c r="OBL303" s="13"/>
      <c r="OBM303" s="13"/>
      <c r="OBN303" s="13"/>
      <c r="OBO303" s="13"/>
      <c r="OBP303" s="13"/>
      <c r="OBQ303" s="13"/>
      <c r="OBR303" s="13"/>
      <c r="OBS303" s="13"/>
      <c r="OBT303" s="13"/>
      <c r="OBU303" s="13"/>
      <c r="OBV303" s="13"/>
      <c r="OBW303" s="13"/>
      <c r="OBX303" s="13"/>
      <c r="OBY303" s="13"/>
      <c r="OBZ303" s="13"/>
      <c r="OCA303" s="13"/>
      <c r="OCB303" s="13"/>
      <c r="OCC303" s="13"/>
      <c r="OCD303" s="13"/>
      <c r="OCE303" s="13"/>
      <c r="OCF303" s="13"/>
      <c r="OCG303" s="13"/>
      <c r="OCH303" s="13"/>
      <c r="OCI303" s="13"/>
      <c r="OCJ303" s="13"/>
      <c r="OCK303" s="13"/>
      <c r="OCL303" s="13"/>
      <c r="OCM303" s="13"/>
      <c r="OCN303" s="13"/>
      <c r="OCO303" s="13"/>
      <c r="OCP303" s="13"/>
      <c r="OCQ303" s="13"/>
      <c r="OCR303" s="13"/>
      <c r="OCS303" s="13"/>
      <c r="OCT303" s="13"/>
      <c r="OCU303" s="13"/>
      <c r="OCV303" s="13"/>
      <c r="OCW303" s="13"/>
      <c r="OCX303" s="13"/>
      <c r="OCY303" s="13"/>
      <c r="OCZ303" s="13"/>
      <c r="ODA303" s="13"/>
      <c r="ODB303" s="13"/>
      <c r="ODC303" s="13"/>
      <c r="ODD303" s="13"/>
      <c r="ODE303" s="13"/>
      <c r="ODF303" s="13"/>
      <c r="ODG303" s="13"/>
      <c r="ODH303" s="13"/>
      <c r="ODI303" s="13"/>
      <c r="ODJ303" s="13"/>
      <c r="ODK303" s="13"/>
      <c r="ODL303" s="13"/>
      <c r="ODM303" s="13"/>
      <c r="ODN303" s="13"/>
      <c r="ODO303" s="13"/>
      <c r="ODP303" s="13"/>
      <c r="ODQ303" s="13"/>
      <c r="ODR303" s="13"/>
      <c r="ODS303" s="13"/>
      <c r="ODT303" s="13"/>
      <c r="ODU303" s="13"/>
      <c r="ODV303" s="13"/>
      <c r="ODW303" s="13"/>
      <c r="ODX303" s="13"/>
      <c r="ODY303" s="13"/>
      <c r="ODZ303" s="13"/>
      <c r="OEA303" s="13"/>
      <c r="OEB303" s="13"/>
      <c r="OEC303" s="13"/>
      <c r="OED303" s="13"/>
      <c r="OEE303" s="13"/>
      <c r="OEF303" s="13"/>
      <c r="OEG303" s="13"/>
      <c r="OEH303" s="13"/>
      <c r="OEI303" s="13"/>
      <c r="OEJ303" s="13"/>
      <c r="OEK303" s="13"/>
      <c r="OEL303" s="13"/>
      <c r="OEM303" s="13"/>
      <c r="OEN303" s="13"/>
      <c r="OEO303" s="13"/>
      <c r="OEP303" s="13"/>
      <c r="OEQ303" s="13"/>
      <c r="OER303" s="13"/>
      <c r="OES303" s="13"/>
      <c r="OET303" s="13"/>
      <c r="OEU303" s="13"/>
      <c r="OEV303" s="13"/>
      <c r="OEW303" s="13"/>
      <c r="OEX303" s="13"/>
      <c r="OEY303" s="13"/>
      <c r="OEZ303" s="13"/>
      <c r="OFA303" s="13"/>
      <c r="OFB303" s="13"/>
      <c r="OFC303" s="13"/>
      <c r="OFD303" s="13"/>
      <c r="OFE303" s="13"/>
      <c r="OFF303" s="13"/>
      <c r="OFG303" s="13"/>
      <c r="OFH303" s="13"/>
      <c r="OFI303" s="13"/>
      <c r="OFJ303" s="13"/>
      <c r="OFK303" s="13"/>
      <c r="OFL303" s="13"/>
      <c r="OFM303" s="13"/>
      <c r="OFN303" s="13"/>
      <c r="OFO303" s="13"/>
      <c r="OFP303" s="13"/>
      <c r="OFQ303" s="13"/>
      <c r="OFR303" s="13"/>
      <c r="OFS303" s="13"/>
      <c r="OFT303" s="13"/>
      <c r="OFU303" s="13"/>
      <c r="OFV303" s="13"/>
      <c r="OFW303" s="13"/>
      <c r="OFX303" s="13"/>
      <c r="OFY303" s="13"/>
      <c r="OFZ303" s="13"/>
      <c r="OGA303" s="13"/>
      <c r="OGB303" s="13"/>
      <c r="OGC303" s="13"/>
      <c r="OGD303" s="13"/>
      <c r="OGE303" s="13"/>
      <c r="OGF303" s="13"/>
      <c r="OGG303" s="13"/>
      <c r="OGH303" s="13"/>
      <c r="OGI303" s="13"/>
      <c r="OGJ303" s="13"/>
      <c r="OGK303" s="13"/>
      <c r="OGL303" s="13"/>
      <c r="OGM303" s="13"/>
      <c r="OGN303" s="13"/>
      <c r="OGO303" s="13"/>
      <c r="OGP303" s="13"/>
      <c r="OGQ303" s="13"/>
      <c r="OGR303" s="13"/>
      <c r="OGS303" s="13"/>
      <c r="OGT303" s="13"/>
      <c r="OGU303" s="13"/>
      <c r="OGV303" s="13"/>
      <c r="OGW303" s="13"/>
      <c r="OGX303" s="13"/>
      <c r="OGY303" s="13"/>
      <c r="OGZ303" s="13"/>
      <c r="OHA303" s="13"/>
      <c r="OHB303" s="13"/>
      <c r="OHC303" s="13"/>
      <c r="OHD303" s="13"/>
      <c r="OHE303" s="13"/>
      <c r="OHF303" s="13"/>
      <c r="OHG303" s="13"/>
      <c r="OHH303" s="13"/>
      <c r="OHI303" s="13"/>
      <c r="OHJ303" s="13"/>
      <c r="OHK303" s="13"/>
      <c r="OHL303" s="13"/>
      <c r="OHM303" s="13"/>
      <c r="OHN303" s="13"/>
      <c r="OHO303" s="13"/>
      <c r="OHP303" s="13"/>
      <c r="OHQ303" s="13"/>
      <c r="OHR303" s="13"/>
      <c r="OHS303" s="13"/>
      <c r="OHT303" s="13"/>
      <c r="OHU303" s="13"/>
      <c r="OHV303" s="13"/>
      <c r="OHW303" s="13"/>
      <c r="OHX303" s="13"/>
      <c r="OHY303" s="13"/>
      <c r="OHZ303" s="13"/>
      <c r="OIA303" s="13"/>
      <c r="OIB303" s="13"/>
      <c r="OIC303" s="13"/>
      <c r="OID303" s="13"/>
      <c r="OIE303" s="13"/>
      <c r="OIF303" s="13"/>
      <c r="OIG303" s="13"/>
      <c r="OIH303" s="13"/>
      <c r="OII303" s="13"/>
      <c r="OIJ303" s="13"/>
      <c r="OIK303" s="13"/>
      <c r="OIL303" s="13"/>
      <c r="OIM303" s="13"/>
      <c r="OIN303" s="13"/>
      <c r="OIO303" s="13"/>
      <c r="OIP303" s="13"/>
      <c r="OIQ303" s="13"/>
      <c r="OIR303" s="13"/>
      <c r="OIS303" s="13"/>
      <c r="OIT303" s="13"/>
      <c r="OIU303" s="13"/>
      <c r="OIV303" s="13"/>
      <c r="OIW303" s="13"/>
      <c r="OIX303" s="13"/>
      <c r="OIY303" s="13"/>
      <c r="OIZ303" s="13"/>
      <c r="OJA303" s="13"/>
      <c r="OJB303" s="13"/>
      <c r="OJC303" s="13"/>
      <c r="OJD303" s="13"/>
      <c r="OJE303" s="13"/>
      <c r="OJF303" s="13"/>
      <c r="OJG303" s="13"/>
      <c r="OJH303" s="13"/>
      <c r="OJI303" s="13"/>
      <c r="OJJ303" s="13"/>
      <c r="OJK303" s="13"/>
      <c r="OJL303" s="13"/>
      <c r="OJM303" s="13"/>
      <c r="OJN303" s="13"/>
      <c r="OJO303" s="13"/>
      <c r="OJP303" s="13"/>
      <c r="OJQ303" s="13"/>
      <c r="OJR303" s="13"/>
      <c r="OJS303" s="13"/>
      <c r="OJT303" s="13"/>
      <c r="OJU303" s="13"/>
      <c r="OJV303" s="13"/>
      <c r="OJW303" s="13"/>
      <c r="OJX303" s="13"/>
      <c r="OJY303" s="13"/>
      <c r="OJZ303" s="13"/>
      <c r="OKA303" s="13"/>
      <c r="OKB303" s="13"/>
      <c r="OKC303" s="13"/>
      <c r="OKD303" s="13"/>
      <c r="OKE303" s="13"/>
      <c r="OKF303" s="13"/>
      <c r="OKG303" s="13"/>
      <c r="OKH303" s="13"/>
      <c r="OKI303" s="13"/>
      <c r="OKJ303" s="13"/>
      <c r="OKK303" s="13"/>
      <c r="OKL303" s="13"/>
      <c r="OKM303" s="13"/>
      <c r="OKN303" s="13"/>
      <c r="OKO303" s="13"/>
      <c r="OKP303" s="13"/>
      <c r="OKQ303" s="13"/>
      <c r="OKR303" s="13"/>
      <c r="OKS303" s="13"/>
      <c r="OKT303" s="13"/>
      <c r="OKU303" s="13"/>
      <c r="OKV303" s="13"/>
      <c r="OKW303" s="13"/>
      <c r="OKX303" s="13"/>
      <c r="OKY303" s="13"/>
      <c r="OKZ303" s="13"/>
      <c r="OLA303" s="13"/>
      <c r="OLB303" s="13"/>
      <c r="OLC303" s="13"/>
      <c r="OLD303" s="13"/>
      <c r="OLE303" s="13"/>
      <c r="OLF303" s="13"/>
      <c r="OLG303" s="13"/>
      <c r="OLH303" s="13"/>
      <c r="OLI303" s="13"/>
      <c r="OLJ303" s="13"/>
      <c r="OLK303" s="13"/>
      <c r="OLL303" s="13"/>
      <c r="OLM303" s="13"/>
      <c r="OLN303" s="13"/>
      <c r="OLO303" s="13"/>
      <c r="OLP303" s="13"/>
      <c r="OLQ303" s="13"/>
      <c r="OLR303" s="13"/>
      <c r="OLS303" s="13"/>
      <c r="OLT303" s="13"/>
      <c r="OLU303" s="13"/>
      <c r="OLV303" s="13"/>
      <c r="OLW303" s="13"/>
      <c r="OLX303" s="13"/>
      <c r="OLY303" s="13"/>
      <c r="OLZ303" s="13"/>
      <c r="OMA303" s="13"/>
      <c r="OMB303" s="13"/>
      <c r="OMC303" s="13"/>
      <c r="OMD303" s="13"/>
      <c r="OME303" s="13"/>
      <c r="OMF303" s="13"/>
      <c r="OMG303" s="13"/>
      <c r="OMH303" s="13"/>
      <c r="OMI303" s="13"/>
      <c r="OMJ303" s="13"/>
      <c r="OMK303" s="13"/>
      <c r="OML303" s="13"/>
      <c r="OMM303" s="13"/>
      <c r="OMN303" s="13"/>
      <c r="OMO303" s="13"/>
      <c r="OMP303" s="13"/>
      <c r="OMQ303" s="13"/>
      <c r="OMR303" s="13"/>
      <c r="OMS303" s="13"/>
      <c r="OMT303" s="13"/>
      <c r="OMU303" s="13"/>
      <c r="OMV303" s="13"/>
      <c r="OMW303" s="13"/>
      <c r="OMX303" s="13"/>
      <c r="OMY303" s="13"/>
      <c r="OMZ303" s="13"/>
      <c r="ONA303" s="13"/>
      <c r="ONB303" s="13"/>
      <c r="ONC303" s="13"/>
      <c r="OND303" s="13"/>
      <c r="ONE303" s="13"/>
      <c r="ONF303" s="13"/>
      <c r="ONG303" s="13"/>
      <c r="ONH303" s="13"/>
      <c r="ONI303" s="13"/>
      <c r="ONJ303" s="13"/>
      <c r="ONK303" s="13"/>
      <c r="ONL303" s="13"/>
      <c r="ONM303" s="13"/>
      <c r="ONN303" s="13"/>
      <c r="ONO303" s="13"/>
      <c r="ONP303" s="13"/>
      <c r="ONQ303" s="13"/>
      <c r="ONR303" s="13"/>
      <c r="ONS303" s="13"/>
      <c r="ONT303" s="13"/>
      <c r="ONU303" s="13"/>
      <c r="ONV303" s="13"/>
      <c r="ONW303" s="13"/>
      <c r="ONX303" s="13"/>
      <c r="ONY303" s="13"/>
      <c r="ONZ303" s="13"/>
      <c r="OOA303" s="13"/>
      <c r="OOB303" s="13"/>
      <c r="OOC303" s="13"/>
      <c r="OOD303" s="13"/>
      <c r="OOE303" s="13"/>
      <c r="OOF303" s="13"/>
      <c r="OOG303" s="13"/>
      <c r="OOH303" s="13"/>
      <c r="OOI303" s="13"/>
      <c r="OOJ303" s="13"/>
      <c r="OOK303" s="13"/>
      <c r="OOL303" s="13"/>
      <c r="OOM303" s="13"/>
      <c r="OON303" s="13"/>
      <c r="OOO303" s="13"/>
      <c r="OOP303" s="13"/>
      <c r="OOQ303" s="13"/>
      <c r="OOR303" s="13"/>
      <c r="OOS303" s="13"/>
      <c r="OOT303" s="13"/>
      <c r="OOU303" s="13"/>
      <c r="OOV303" s="13"/>
      <c r="OOW303" s="13"/>
      <c r="OOX303" s="13"/>
      <c r="OOY303" s="13"/>
      <c r="OOZ303" s="13"/>
      <c r="OPA303" s="13"/>
      <c r="OPB303" s="13"/>
      <c r="OPC303" s="13"/>
      <c r="OPD303" s="13"/>
      <c r="OPE303" s="13"/>
      <c r="OPF303" s="13"/>
      <c r="OPG303" s="13"/>
      <c r="OPH303" s="13"/>
      <c r="OPI303" s="13"/>
      <c r="OPJ303" s="13"/>
      <c r="OPK303" s="13"/>
      <c r="OPL303" s="13"/>
      <c r="OPM303" s="13"/>
      <c r="OPN303" s="13"/>
      <c r="OPO303" s="13"/>
      <c r="OPP303" s="13"/>
      <c r="OPQ303" s="13"/>
      <c r="OPR303" s="13"/>
      <c r="OPS303" s="13"/>
      <c r="OPT303" s="13"/>
      <c r="OPU303" s="13"/>
      <c r="OPV303" s="13"/>
      <c r="OPW303" s="13"/>
      <c r="OPX303" s="13"/>
      <c r="OPY303" s="13"/>
      <c r="OPZ303" s="13"/>
      <c r="OQA303" s="13"/>
      <c r="OQB303" s="13"/>
      <c r="OQC303" s="13"/>
      <c r="OQD303" s="13"/>
      <c r="OQE303" s="13"/>
      <c r="OQF303" s="13"/>
      <c r="OQG303" s="13"/>
      <c r="OQH303" s="13"/>
      <c r="OQI303" s="13"/>
      <c r="OQJ303" s="13"/>
      <c r="OQK303" s="13"/>
      <c r="OQL303" s="13"/>
      <c r="OQM303" s="13"/>
      <c r="OQN303" s="13"/>
      <c r="OQO303" s="13"/>
      <c r="OQP303" s="13"/>
      <c r="OQQ303" s="13"/>
      <c r="OQR303" s="13"/>
      <c r="OQS303" s="13"/>
      <c r="OQT303" s="13"/>
      <c r="OQU303" s="13"/>
      <c r="OQV303" s="13"/>
      <c r="OQW303" s="13"/>
      <c r="OQX303" s="13"/>
      <c r="OQY303" s="13"/>
      <c r="OQZ303" s="13"/>
      <c r="ORA303" s="13"/>
      <c r="ORB303" s="13"/>
      <c r="ORC303" s="13"/>
      <c r="ORD303" s="13"/>
      <c r="ORE303" s="13"/>
      <c r="ORF303" s="13"/>
      <c r="ORG303" s="13"/>
      <c r="ORH303" s="13"/>
      <c r="ORI303" s="13"/>
      <c r="ORJ303" s="13"/>
      <c r="ORK303" s="13"/>
      <c r="ORL303" s="13"/>
      <c r="ORM303" s="13"/>
      <c r="ORN303" s="13"/>
      <c r="ORO303" s="13"/>
      <c r="ORP303" s="13"/>
      <c r="ORQ303" s="13"/>
      <c r="ORR303" s="13"/>
      <c r="ORS303" s="13"/>
      <c r="ORT303" s="13"/>
      <c r="ORU303" s="13"/>
      <c r="ORV303" s="13"/>
      <c r="ORW303" s="13"/>
      <c r="ORX303" s="13"/>
      <c r="ORY303" s="13"/>
      <c r="ORZ303" s="13"/>
      <c r="OSA303" s="13"/>
      <c r="OSB303" s="13"/>
      <c r="OSC303" s="13"/>
      <c r="OSD303" s="13"/>
      <c r="OSE303" s="13"/>
      <c r="OSF303" s="13"/>
      <c r="OSG303" s="13"/>
      <c r="OSH303" s="13"/>
      <c r="OSI303" s="13"/>
      <c r="OSJ303" s="13"/>
      <c r="OSK303" s="13"/>
      <c r="OSL303" s="13"/>
      <c r="OSM303" s="13"/>
      <c r="OSN303" s="13"/>
      <c r="OSO303" s="13"/>
      <c r="OSP303" s="13"/>
      <c r="OSQ303" s="13"/>
      <c r="OSR303" s="13"/>
      <c r="OSS303" s="13"/>
      <c r="OST303" s="13"/>
      <c r="OSU303" s="13"/>
      <c r="OSV303" s="13"/>
      <c r="OSW303" s="13"/>
      <c r="OSX303" s="13"/>
      <c r="OSY303" s="13"/>
      <c r="OSZ303" s="13"/>
      <c r="OTA303" s="13"/>
      <c r="OTB303" s="13"/>
      <c r="OTC303" s="13"/>
      <c r="OTD303" s="13"/>
      <c r="OTE303" s="13"/>
      <c r="OTF303" s="13"/>
      <c r="OTG303" s="13"/>
      <c r="OTH303" s="13"/>
      <c r="OTI303" s="13"/>
      <c r="OTJ303" s="13"/>
      <c r="OTK303" s="13"/>
      <c r="OTL303" s="13"/>
      <c r="OTM303" s="13"/>
      <c r="OTN303" s="13"/>
      <c r="OTO303" s="13"/>
      <c r="OTP303" s="13"/>
      <c r="OTQ303" s="13"/>
      <c r="OTR303" s="13"/>
      <c r="OTS303" s="13"/>
      <c r="OTT303" s="13"/>
      <c r="OTU303" s="13"/>
      <c r="OTV303" s="13"/>
      <c r="OTW303" s="13"/>
      <c r="OTX303" s="13"/>
      <c r="OTY303" s="13"/>
      <c r="OTZ303" s="13"/>
      <c r="OUA303" s="13"/>
      <c r="OUB303" s="13"/>
      <c r="OUC303" s="13"/>
      <c r="OUD303" s="13"/>
      <c r="OUE303" s="13"/>
      <c r="OUF303" s="13"/>
      <c r="OUG303" s="13"/>
      <c r="OUH303" s="13"/>
      <c r="OUI303" s="13"/>
      <c r="OUJ303" s="13"/>
      <c r="OUK303" s="13"/>
      <c r="OUL303" s="13"/>
      <c r="OUM303" s="13"/>
      <c r="OUN303" s="13"/>
      <c r="OUO303" s="13"/>
      <c r="OUP303" s="13"/>
      <c r="OUQ303" s="13"/>
      <c r="OUR303" s="13"/>
      <c r="OUS303" s="13"/>
      <c r="OUT303" s="13"/>
      <c r="OUU303" s="13"/>
      <c r="OUV303" s="13"/>
      <c r="OUW303" s="13"/>
      <c r="OUX303" s="13"/>
      <c r="OUY303" s="13"/>
      <c r="OUZ303" s="13"/>
      <c r="OVA303" s="13"/>
      <c r="OVB303" s="13"/>
      <c r="OVC303" s="13"/>
      <c r="OVD303" s="13"/>
      <c r="OVE303" s="13"/>
      <c r="OVF303" s="13"/>
      <c r="OVG303" s="13"/>
      <c r="OVH303" s="13"/>
      <c r="OVI303" s="13"/>
      <c r="OVJ303" s="13"/>
      <c r="OVK303" s="13"/>
      <c r="OVL303" s="13"/>
      <c r="OVM303" s="13"/>
      <c r="OVN303" s="13"/>
      <c r="OVO303" s="13"/>
      <c r="OVP303" s="13"/>
      <c r="OVQ303" s="13"/>
      <c r="OVR303" s="13"/>
      <c r="OVS303" s="13"/>
      <c r="OVT303" s="13"/>
      <c r="OVU303" s="13"/>
      <c r="OVV303" s="13"/>
      <c r="OVW303" s="13"/>
      <c r="OVX303" s="13"/>
      <c r="OVY303" s="13"/>
      <c r="OVZ303" s="13"/>
      <c r="OWA303" s="13"/>
      <c r="OWB303" s="13"/>
      <c r="OWC303" s="13"/>
      <c r="OWD303" s="13"/>
      <c r="OWE303" s="13"/>
      <c r="OWF303" s="13"/>
      <c r="OWG303" s="13"/>
      <c r="OWH303" s="13"/>
      <c r="OWI303" s="13"/>
      <c r="OWJ303" s="13"/>
      <c r="OWK303" s="13"/>
      <c r="OWL303" s="13"/>
      <c r="OWM303" s="13"/>
      <c r="OWN303" s="13"/>
      <c r="OWO303" s="13"/>
      <c r="OWP303" s="13"/>
      <c r="OWQ303" s="13"/>
      <c r="OWR303" s="13"/>
      <c r="OWS303" s="13"/>
      <c r="OWT303" s="13"/>
      <c r="OWU303" s="13"/>
      <c r="OWV303" s="13"/>
      <c r="OWW303" s="13"/>
      <c r="OWX303" s="13"/>
      <c r="OWY303" s="13"/>
      <c r="OWZ303" s="13"/>
      <c r="OXA303" s="13"/>
      <c r="OXB303" s="13"/>
      <c r="OXC303" s="13"/>
      <c r="OXD303" s="13"/>
      <c r="OXE303" s="13"/>
      <c r="OXF303" s="13"/>
      <c r="OXG303" s="13"/>
      <c r="OXH303" s="13"/>
      <c r="OXI303" s="13"/>
      <c r="OXJ303" s="13"/>
      <c r="OXK303" s="13"/>
      <c r="OXL303" s="13"/>
      <c r="OXM303" s="13"/>
      <c r="OXN303" s="13"/>
      <c r="OXO303" s="13"/>
      <c r="OXP303" s="13"/>
      <c r="OXQ303" s="13"/>
      <c r="OXR303" s="13"/>
      <c r="OXS303" s="13"/>
      <c r="OXT303" s="13"/>
      <c r="OXU303" s="13"/>
      <c r="OXV303" s="13"/>
      <c r="OXW303" s="13"/>
      <c r="OXX303" s="13"/>
      <c r="OXY303" s="13"/>
      <c r="OXZ303" s="13"/>
      <c r="OYA303" s="13"/>
      <c r="OYB303" s="13"/>
      <c r="OYC303" s="13"/>
      <c r="OYD303" s="13"/>
      <c r="OYE303" s="13"/>
      <c r="OYF303" s="13"/>
      <c r="OYG303" s="13"/>
      <c r="OYH303" s="13"/>
      <c r="OYI303" s="13"/>
      <c r="OYJ303" s="13"/>
      <c r="OYK303" s="13"/>
      <c r="OYL303" s="13"/>
      <c r="OYM303" s="13"/>
      <c r="OYN303" s="13"/>
      <c r="OYO303" s="13"/>
      <c r="OYP303" s="13"/>
      <c r="OYQ303" s="13"/>
      <c r="OYR303" s="13"/>
      <c r="OYS303" s="13"/>
      <c r="OYT303" s="13"/>
      <c r="OYU303" s="13"/>
      <c r="OYV303" s="13"/>
      <c r="OYW303" s="13"/>
      <c r="OYX303" s="13"/>
      <c r="OYY303" s="13"/>
      <c r="OYZ303" s="13"/>
      <c r="OZA303" s="13"/>
      <c r="OZB303" s="13"/>
      <c r="OZC303" s="13"/>
      <c r="OZD303" s="13"/>
      <c r="OZE303" s="13"/>
      <c r="OZF303" s="13"/>
      <c r="OZG303" s="13"/>
      <c r="OZH303" s="13"/>
      <c r="OZI303" s="13"/>
      <c r="OZJ303" s="13"/>
      <c r="OZK303" s="13"/>
      <c r="OZL303" s="13"/>
      <c r="OZM303" s="13"/>
      <c r="OZN303" s="13"/>
      <c r="OZO303" s="13"/>
      <c r="OZP303" s="13"/>
      <c r="OZQ303" s="13"/>
      <c r="OZR303" s="13"/>
      <c r="OZS303" s="13"/>
      <c r="OZT303" s="13"/>
      <c r="OZU303" s="13"/>
      <c r="OZV303" s="13"/>
      <c r="OZW303" s="13"/>
      <c r="OZX303" s="13"/>
      <c r="OZY303" s="13"/>
      <c r="OZZ303" s="13"/>
      <c r="PAA303" s="13"/>
      <c r="PAB303" s="13"/>
      <c r="PAC303" s="13"/>
      <c r="PAD303" s="13"/>
      <c r="PAE303" s="13"/>
      <c r="PAF303" s="13"/>
      <c r="PAG303" s="13"/>
      <c r="PAH303" s="13"/>
      <c r="PAI303" s="13"/>
      <c r="PAJ303" s="13"/>
      <c r="PAK303" s="13"/>
      <c r="PAL303" s="13"/>
      <c r="PAM303" s="13"/>
      <c r="PAN303" s="13"/>
      <c r="PAO303" s="13"/>
      <c r="PAP303" s="13"/>
      <c r="PAQ303" s="13"/>
      <c r="PAR303" s="13"/>
      <c r="PAS303" s="13"/>
      <c r="PAT303" s="13"/>
      <c r="PAU303" s="13"/>
      <c r="PAV303" s="13"/>
      <c r="PAW303" s="13"/>
      <c r="PAX303" s="13"/>
      <c r="PAY303" s="13"/>
      <c r="PAZ303" s="13"/>
      <c r="PBA303" s="13"/>
      <c r="PBB303" s="13"/>
      <c r="PBC303" s="13"/>
      <c r="PBD303" s="13"/>
      <c r="PBE303" s="13"/>
      <c r="PBF303" s="13"/>
      <c r="PBG303" s="13"/>
      <c r="PBH303" s="13"/>
      <c r="PBI303" s="13"/>
      <c r="PBJ303" s="13"/>
      <c r="PBK303" s="13"/>
      <c r="PBL303" s="13"/>
      <c r="PBM303" s="13"/>
      <c r="PBN303" s="13"/>
      <c r="PBO303" s="13"/>
      <c r="PBP303" s="13"/>
      <c r="PBQ303" s="13"/>
      <c r="PBR303" s="13"/>
      <c r="PBS303" s="13"/>
      <c r="PBT303" s="13"/>
      <c r="PBU303" s="13"/>
      <c r="PBV303" s="13"/>
      <c r="PBW303" s="13"/>
      <c r="PBX303" s="13"/>
      <c r="PBY303" s="13"/>
      <c r="PBZ303" s="13"/>
      <c r="PCA303" s="13"/>
      <c r="PCB303" s="13"/>
      <c r="PCC303" s="13"/>
      <c r="PCD303" s="13"/>
      <c r="PCE303" s="13"/>
      <c r="PCF303" s="13"/>
      <c r="PCG303" s="13"/>
      <c r="PCH303" s="13"/>
      <c r="PCI303" s="13"/>
      <c r="PCJ303" s="13"/>
      <c r="PCK303" s="13"/>
      <c r="PCL303" s="13"/>
      <c r="PCM303" s="13"/>
      <c r="PCN303" s="13"/>
      <c r="PCO303" s="13"/>
      <c r="PCP303" s="13"/>
      <c r="PCQ303" s="13"/>
      <c r="PCR303" s="13"/>
      <c r="PCS303" s="13"/>
      <c r="PCT303" s="13"/>
      <c r="PCU303" s="13"/>
      <c r="PCV303" s="13"/>
      <c r="PCW303" s="13"/>
      <c r="PCX303" s="13"/>
      <c r="PCY303" s="13"/>
      <c r="PCZ303" s="13"/>
      <c r="PDA303" s="13"/>
      <c r="PDB303" s="13"/>
      <c r="PDC303" s="13"/>
      <c r="PDD303" s="13"/>
      <c r="PDE303" s="13"/>
      <c r="PDF303" s="13"/>
      <c r="PDG303" s="13"/>
      <c r="PDH303" s="13"/>
      <c r="PDI303" s="13"/>
      <c r="PDJ303" s="13"/>
      <c r="PDK303" s="13"/>
      <c r="PDL303" s="13"/>
      <c r="PDM303" s="13"/>
      <c r="PDN303" s="13"/>
      <c r="PDO303" s="13"/>
      <c r="PDP303" s="13"/>
      <c r="PDQ303" s="13"/>
      <c r="PDR303" s="13"/>
      <c r="PDS303" s="13"/>
      <c r="PDT303" s="13"/>
      <c r="PDU303" s="13"/>
      <c r="PDV303" s="13"/>
      <c r="PDW303" s="13"/>
      <c r="PDX303" s="13"/>
      <c r="PDY303" s="13"/>
      <c r="PDZ303" s="13"/>
      <c r="PEA303" s="13"/>
      <c r="PEB303" s="13"/>
      <c r="PEC303" s="13"/>
      <c r="PED303" s="13"/>
      <c r="PEE303" s="13"/>
      <c r="PEF303" s="13"/>
      <c r="PEG303" s="13"/>
      <c r="PEH303" s="13"/>
      <c r="PEI303" s="13"/>
      <c r="PEJ303" s="13"/>
      <c r="PEK303" s="13"/>
      <c r="PEL303" s="13"/>
      <c r="PEM303" s="13"/>
      <c r="PEN303" s="13"/>
      <c r="PEO303" s="13"/>
      <c r="PEP303" s="13"/>
      <c r="PEQ303" s="13"/>
      <c r="PER303" s="13"/>
      <c r="PES303" s="13"/>
      <c r="PET303" s="13"/>
      <c r="PEU303" s="13"/>
      <c r="PEV303" s="13"/>
      <c r="PEW303" s="13"/>
      <c r="PEX303" s="13"/>
      <c r="PEY303" s="13"/>
      <c r="PEZ303" s="13"/>
      <c r="PFA303" s="13"/>
      <c r="PFB303" s="13"/>
      <c r="PFC303" s="13"/>
      <c r="PFD303" s="13"/>
      <c r="PFE303" s="13"/>
      <c r="PFF303" s="13"/>
      <c r="PFG303" s="13"/>
      <c r="PFH303" s="13"/>
      <c r="PFI303" s="13"/>
      <c r="PFJ303" s="13"/>
      <c r="PFK303" s="13"/>
      <c r="PFL303" s="13"/>
      <c r="PFM303" s="13"/>
      <c r="PFN303" s="13"/>
      <c r="PFO303" s="13"/>
      <c r="PFP303" s="13"/>
      <c r="PFQ303" s="13"/>
      <c r="PFR303" s="13"/>
      <c r="PFS303" s="13"/>
      <c r="PFT303" s="13"/>
      <c r="PFU303" s="13"/>
      <c r="PFV303" s="13"/>
      <c r="PFW303" s="13"/>
      <c r="PFX303" s="13"/>
      <c r="PFY303" s="13"/>
      <c r="PFZ303" s="13"/>
      <c r="PGA303" s="13"/>
      <c r="PGB303" s="13"/>
      <c r="PGC303" s="13"/>
      <c r="PGD303" s="13"/>
      <c r="PGE303" s="13"/>
      <c r="PGF303" s="13"/>
      <c r="PGG303" s="13"/>
      <c r="PGH303" s="13"/>
      <c r="PGI303" s="13"/>
      <c r="PGJ303" s="13"/>
      <c r="PGK303" s="13"/>
      <c r="PGL303" s="13"/>
      <c r="PGM303" s="13"/>
      <c r="PGN303" s="13"/>
      <c r="PGO303" s="13"/>
      <c r="PGP303" s="13"/>
      <c r="PGQ303" s="13"/>
      <c r="PGR303" s="13"/>
      <c r="PGS303" s="13"/>
      <c r="PGT303" s="13"/>
      <c r="PGU303" s="13"/>
      <c r="PGV303" s="13"/>
      <c r="PGW303" s="13"/>
      <c r="PGX303" s="13"/>
      <c r="PGY303" s="13"/>
      <c r="PGZ303" s="13"/>
      <c r="PHA303" s="13"/>
      <c r="PHB303" s="13"/>
      <c r="PHC303" s="13"/>
      <c r="PHD303" s="13"/>
      <c r="PHE303" s="13"/>
      <c r="PHF303" s="13"/>
      <c r="PHG303" s="13"/>
      <c r="PHH303" s="13"/>
      <c r="PHI303" s="13"/>
      <c r="PHJ303" s="13"/>
      <c r="PHK303" s="13"/>
      <c r="PHL303" s="13"/>
      <c r="PHM303" s="13"/>
      <c r="PHN303" s="13"/>
      <c r="PHO303" s="13"/>
      <c r="PHP303" s="13"/>
      <c r="PHQ303" s="13"/>
      <c r="PHR303" s="13"/>
      <c r="PHS303" s="13"/>
      <c r="PHT303" s="13"/>
      <c r="PHU303" s="13"/>
      <c r="PHV303" s="13"/>
      <c r="PHW303" s="13"/>
      <c r="PHX303" s="13"/>
      <c r="PHY303" s="13"/>
      <c r="PHZ303" s="13"/>
      <c r="PIA303" s="13"/>
      <c r="PIB303" s="13"/>
      <c r="PIC303" s="13"/>
      <c r="PID303" s="13"/>
      <c r="PIE303" s="13"/>
      <c r="PIF303" s="13"/>
      <c r="PIG303" s="13"/>
      <c r="PIH303" s="13"/>
      <c r="PII303" s="13"/>
      <c r="PIJ303" s="13"/>
      <c r="PIK303" s="13"/>
      <c r="PIL303" s="13"/>
      <c r="PIM303" s="13"/>
      <c r="PIN303" s="13"/>
      <c r="PIO303" s="13"/>
      <c r="PIP303" s="13"/>
      <c r="PIQ303" s="13"/>
      <c r="PIR303" s="13"/>
      <c r="PIS303" s="13"/>
      <c r="PIT303" s="13"/>
      <c r="PIU303" s="13"/>
      <c r="PIV303" s="13"/>
      <c r="PIW303" s="13"/>
      <c r="PIX303" s="13"/>
      <c r="PIY303" s="13"/>
      <c r="PIZ303" s="13"/>
      <c r="PJA303" s="13"/>
      <c r="PJB303" s="13"/>
      <c r="PJC303" s="13"/>
      <c r="PJD303" s="13"/>
      <c r="PJE303" s="13"/>
      <c r="PJF303" s="13"/>
      <c r="PJG303" s="13"/>
      <c r="PJH303" s="13"/>
      <c r="PJI303" s="13"/>
      <c r="PJJ303" s="13"/>
      <c r="PJK303" s="13"/>
      <c r="PJL303" s="13"/>
      <c r="PJM303" s="13"/>
      <c r="PJN303" s="13"/>
      <c r="PJO303" s="13"/>
      <c r="PJP303" s="13"/>
      <c r="PJQ303" s="13"/>
      <c r="PJR303" s="13"/>
      <c r="PJS303" s="13"/>
      <c r="PJT303" s="13"/>
      <c r="PJU303" s="13"/>
      <c r="PJV303" s="13"/>
      <c r="PJW303" s="13"/>
      <c r="PJX303" s="13"/>
      <c r="PJY303" s="13"/>
      <c r="PJZ303" s="13"/>
      <c r="PKA303" s="13"/>
      <c r="PKB303" s="13"/>
      <c r="PKC303" s="13"/>
      <c r="PKD303" s="13"/>
      <c r="PKE303" s="13"/>
      <c r="PKF303" s="13"/>
      <c r="PKG303" s="13"/>
      <c r="PKH303" s="13"/>
      <c r="PKI303" s="13"/>
      <c r="PKJ303" s="13"/>
      <c r="PKK303" s="13"/>
      <c r="PKL303" s="13"/>
      <c r="PKM303" s="13"/>
      <c r="PKN303" s="13"/>
      <c r="PKO303" s="13"/>
      <c r="PKP303" s="13"/>
      <c r="PKQ303" s="13"/>
      <c r="PKR303" s="13"/>
      <c r="PKS303" s="13"/>
      <c r="PKT303" s="13"/>
      <c r="PKU303" s="13"/>
      <c r="PKV303" s="13"/>
      <c r="PKW303" s="13"/>
      <c r="PKX303" s="13"/>
      <c r="PKY303" s="13"/>
      <c r="PKZ303" s="13"/>
      <c r="PLA303" s="13"/>
      <c r="PLB303" s="13"/>
      <c r="PLC303" s="13"/>
      <c r="PLD303" s="13"/>
      <c r="PLE303" s="13"/>
      <c r="PLF303" s="13"/>
      <c r="PLG303" s="13"/>
      <c r="PLH303" s="13"/>
      <c r="PLI303" s="13"/>
      <c r="PLJ303" s="13"/>
      <c r="PLK303" s="13"/>
      <c r="PLL303" s="13"/>
      <c r="PLM303" s="13"/>
      <c r="PLN303" s="13"/>
      <c r="PLO303" s="13"/>
      <c r="PLP303" s="13"/>
      <c r="PLQ303" s="13"/>
      <c r="PLR303" s="13"/>
      <c r="PLS303" s="13"/>
      <c r="PLT303" s="13"/>
      <c r="PLU303" s="13"/>
      <c r="PLV303" s="13"/>
      <c r="PLW303" s="13"/>
      <c r="PLX303" s="13"/>
      <c r="PLY303" s="13"/>
      <c r="PLZ303" s="13"/>
      <c r="PMA303" s="13"/>
      <c r="PMB303" s="13"/>
      <c r="PMC303" s="13"/>
      <c r="PMD303" s="13"/>
      <c r="PME303" s="13"/>
      <c r="PMF303" s="13"/>
      <c r="PMG303" s="13"/>
      <c r="PMH303" s="13"/>
      <c r="PMI303" s="13"/>
      <c r="PMJ303" s="13"/>
      <c r="PMK303" s="13"/>
      <c r="PML303" s="13"/>
      <c r="PMM303" s="13"/>
      <c r="PMN303" s="13"/>
      <c r="PMO303" s="13"/>
      <c r="PMP303" s="13"/>
      <c r="PMQ303" s="13"/>
      <c r="PMR303" s="13"/>
      <c r="PMS303" s="13"/>
      <c r="PMT303" s="13"/>
      <c r="PMU303" s="13"/>
      <c r="PMV303" s="13"/>
      <c r="PMW303" s="13"/>
      <c r="PMX303" s="13"/>
      <c r="PMY303" s="13"/>
      <c r="PMZ303" s="13"/>
      <c r="PNA303" s="13"/>
      <c r="PNB303" s="13"/>
      <c r="PNC303" s="13"/>
      <c r="PND303" s="13"/>
      <c r="PNE303" s="13"/>
      <c r="PNF303" s="13"/>
      <c r="PNG303" s="13"/>
      <c r="PNH303" s="13"/>
      <c r="PNI303" s="13"/>
      <c r="PNJ303" s="13"/>
      <c r="PNK303" s="13"/>
      <c r="PNL303" s="13"/>
      <c r="PNM303" s="13"/>
      <c r="PNN303" s="13"/>
      <c r="PNO303" s="13"/>
      <c r="PNP303" s="13"/>
      <c r="PNQ303" s="13"/>
      <c r="PNR303" s="13"/>
      <c r="PNS303" s="13"/>
      <c r="PNT303" s="13"/>
      <c r="PNU303" s="13"/>
      <c r="PNV303" s="13"/>
      <c r="PNW303" s="13"/>
      <c r="PNX303" s="13"/>
      <c r="PNY303" s="13"/>
      <c r="PNZ303" s="13"/>
      <c r="POA303" s="13"/>
      <c r="POB303" s="13"/>
      <c r="POC303" s="13"/>
      <c r="POD303" s="13"/>
      <c r="POE303" s="13"/>
      <c r="POF303" s="13"/>
      <c r="POG303" s="13"/>
      <c r="POH303" s="13"/>
      <c r="POI303" s="13"/>
      <c r="POJ303" s="13"/>
      <c r="POK303" s="13"/>
      <c r="POL303" s="13"/>
      <c r="POM303" s="13"/>
      <c r="PON303" s="13"/>
      <c r="POO303" s="13"/>
      <c r="POP303" s="13"/>
      <c r="POQ303" s="13"/>
      <c r="POR303" s="13"/>
      <c r="POS303" s="13"/>
      <c r="POT303" s="13"/>
      <c r="POU303" s="13"/>
      <c r="POV303" s="13"/>
      <c r="POW303" s="13"/>
      <c r="POX303" s="13"/>
      <c r="POY303" s="13"/>
      <c r="POZ303" s="13"/>
      <c r="PPA303" s="13"/>
      <c r="PPB303" s="13"/>
      <c r="PPC303" s="13"/>
      <c r="PPD303" s="13"/>
      <c r="PPE303" s="13"/>
      <c r="PPF303" s="13"/>
      <c r="PPG303" s="13"/>
      <c r="PPH303" s="13"/>
      <c r="PPI303" s="13"/>
      <c r="PPJ303" s="13"/>
      <c r="PPK303" s="13"/>
      <c r="PPL303" s="13"/>
      <c r="PPM303" s="13"/>
      <c r="PPN303" s="13"/>
      <c r="PPO303" s="13"/>
      <c r="PPP303" s="13"/>
      <c r="PPQ303" s="13"/>
      <c r="PPR303" s="13"/>
      <c r="PPS303" s="13"/>
      <c r="PPT303" s="13"/>
      <c r="PPU303" s="13"/>
      <c r="PPV303" s="13"/>
      <c r="PPW303" s="13"/>
      <c r="PPX303" s="13"/>
      <c r="PPY303" s="13"/>
      <c r="PPZ303" s="13"/>
      <c r="PQA303" s="13"/>
      <c r="PQB303" s="13"/>
      <c r="PQC303" s="13"/>
      <c r="PQD303" s="13"/>
      <c r="PQE303" s="13"/>
      <c r="PQF303" s="13"/>
      <c r="PQG303" s="13"/>
      <c r="PQH303" s="13"/>
      <c r="PQI303" s="13"/>
      <c r="PQJ303" s="13"/>
      <c r="PQK303" s="13"/>
      <c r="PQL303" s="13"/>
      <c r="PQM303" s="13"/>
      <c r="PQN303" s="13"/>
      <c r="PQO303" s="13"/>
      <c r="PQP303" s="13"/>
      <c r="PQQ303" s="13"/>
      <c r="PQR303" s="13"/>
      <c r="PQS303" s="13"/>
      <c r="PQT303" s="13"/>
      <c r="PQU303" s="13"/>
      <c r="PQV303" s="13"/>
      <c r="PQW303" s="13"/>
      <c r="PQX303" s="13"/>
      <c r="PQY303" s="13"/>
      <c r="PQZ303" s="13"/>
      <c r="PRA303" s="13"/>
      <c r="PRB303" s="13"/>
      <c r="PRC303" s="13"/>
      <c r="PRD303" s="13"/>
      <c r="PRE303" s="13"/>
      <c r="PRF303" s="13"/>
      <c r="PRG303" s="13"/>
      <c r="PRH303" s="13"/>
      <c r="PRI303" s="13"/>
      <c r="PRJ303" s="13"/>
      <c r="PRK303" s="13"/>
      <c r="PRL303" s="13"/>
      <c r="PRM303" s="13"/>
      <c r="PRN303" s="13"/>
      <c r="PRO303" s="13"/>
      <c r="PRP303" s="13"/>
      <c r="PRQ303" s="13"/>
      <c r="PRR303" s="13"/>
      <c r="PRS303" s="13"/>
      <c r="PRT303" s="13"/>
      <c r="PRU303" s="13"/>
      <c r="PRV303" s="13"/>
      <c r="PRW303" s="13"/>
      <c r="PRX303" s="13"/>
      <c r="PRY303" s="13"/>
      <c r="PRZ303" s="13"/>
      <c r="PSA303" s="13"/>
      <c r="PSB303" s="13"/>
      <c r="PSC303" s="13"/>
      <c r="PSD303" s="13"/>
      <c r="PSE303" s="13"/>
      <c r="PSF303" s="13"/>
      <c r="PSG303" s="13"/>
      <c r="PSH303" s="13"/>
      <c r="PSI303" s="13"/>
      <c r="PSJ303" s="13"/>
      <c r="PSK303" s="13"/>
      <c r="PSL303" s="13"/>
      <c r="PSM303" s="13"/>
      <c r="PSN303" s="13"/>
      <c r="PSO303" s="13"/>
      <c r="PSP303" s="13"/>
      <c r="PSQ303" s="13"/>
      <c r="PSR303" s="13"/>
      <c r="PSS303" s="13"/>
      <c r="PST303" s="13"/>
      <c r="PSU303" s="13"/>
      <c r="PSV303" s="13"/>
      <c r="PSW303" s="13"/>
      <c r="PSX303" s="13"/>
      <c r="PSY303" s="13"/>
      <c r="PSZ303" s="13"/>
      <c r="PTA303" s="13"/>
      <c r="PTB303" s="13"/>
      <c r="PTC303" s="13"/>
      <c r="PTD303" s="13"/>
      <c r="PTE303" s="13"/>
      <c r="PTF303" s="13"/>
      <c r="PTG303" s="13"/>
      <c r="PTH303" s="13"/>
      <c r="PTI303" s="13"/>
      <c r="PTJ303" s="13"/>
      <c r="PTK303" s="13"/>
      <c r="PTL303" s="13"/>
      <c r="PTM303" s="13"/>
      <c r="PTN303" s="13"/>
      <c r="PTO303" s="13"/>
      <c r="PTP303" s="13"/>
      <c r="PTQ303" s="13"/>
      <c r="PTR303" s="13"/>
      <c r="PTS303" s="13"/>
      <c r="PTT303" s="13"/>
      <c r="PTU303" s="13"/>
      <c r="PTV303" s="13"/>
      <c r="PTW303" s="13"/>
      <c r="PTX303" s="13"/>
      <c r="PTY303" s="13"/>
      <c r="PTZ303" s="13"/>
      <c r="PUA303" s="13"/>
      <c r="PUB303" s="13"/>
      <c r="PUC303" s="13"/>
      <c r="PUD303" s="13"/>
      <c r="PUE303" s="13"/>
      <c r="PUF303" s="13"/>
      <c r="PUG303" s="13"/>
      <c r="PUH303" s="13"/>
      <c r="PUI303" s="13"/>
      <c r="PUJ303" s="13"/>
      <c r="PUK303" s="13"/>
      <c r="PUL303" s="13"/>
      <c r="PUM303" s="13"/>
      <c r="PUN303" s="13"/>
      <c r="PUO303" s="13"/>
      <c r="PUP303" s="13"/>
      <c r="PUQ303" s="13"/>
      <c r="PUR303" s="13"/>
      <c r="PUS303" s="13"/>
      <c r="PUT303" s="13"/>
      <c r="PUU303" s="13"/>
      <c r="PUV303" s="13"/>
      <c r="PUW303" s="13"/>
      <c r="PUX303" s="13"/>
      <c r="PUY303" s="13"/>
      <c r="PUZ303" s="13"/>
      <c r="PVA303" s="13"/>
      <c r="PVB303" s="13"/>
      <c r="PVC303" s="13"/>
      <c r="PVD303" s="13"/>
      <c r="PVE303" s="13"/>
      <c r="PVF303" s="13"/>
      <c r="PVG303" s="13"/>
      <c r="PVH303" s="13"/>
      <c r="PVI303" s="13"/>
      <c r="PVJ303" s="13"/>
      <c r="PVK303" s="13"/>
      <c r="PVL303" s="13"/>
      <c r="PVM303" s="13"/>
      <c r="PVN303" s="13"/>
      <c r="PVO303" s="13"/>
      <c r="PVP303" s="13"/>
      <c r="PVQ303" s="13"/>
      <c r="PVR303" s="13"/>
      <c r="PVS303" s="13"/>
      <c r="PVT303" s="13"/>
      <c r="PVU303" s="13"/>
      <c r="PVV303" s="13"/>
      <c r="PVW303" s="13"/>
      <c r="PVX303" s="13"/>
      <c r="PVY303" s="13"/>
      <c r="PVZ303" s="13"/>
      <c r="PWA303" s="13"/>
      <c r="PWB303" s="13"/>
      <c r="PWC303" s="13"/>
      <c r="PWD303" s="13"/>
      <c r="PWE303" s="13"/>
      <c r="PWF303" s="13"/>
      <c r="PWG303" s="13"/>
      <c r="PWH303" s="13"/>
      <c r="PWI303" s="13"/>
      <c r="PWJ303" s="13"/>
      <c r="PWK303" s="13"/>
      <c r="PWL303" s="13"/>
      <c r="PWM303" s="13"/>
      <c r="PWN303" s="13"/>
      <c r="PWO303" s="13"/>
      <c r="PWP303" s="13"/>
      <c r="PWQ303" s="13"/>
      <c r="PWR303" s="13"/>
      <c r="PWS303" s="13"/>
      <c r="PWT303" s="13"/>
      <c r="PWU303" s="13"/>
      <c r="PWV303" s="13"/>
      <c r="PWW303" s="13"/>
      <c r="PWX303" s="13"/>
      <c r="PWY303" s="13"/>
      <c r="PWZ303" s="13"/>
      <c r="PXA303" s="13"/>
      <c r="PXB303" s="13"/>
      <c r="PXC303" s="13"/>
      <c r="PXD303" s="13"/>
      <c r="PXE303" s="13"/>
      <c r="PXF303" s="13"/>
      <c r="PXG303" s="13"/>
      <c r="PXH303" s="13"/>
      <c r="PXI303" s="13"/>
      <c r="PXJ303" s="13"/>
      <c r="PXK303" s="13"/>
      <c r="PXL303" s="13"/>
      <c r="PXM303" s="13"/>
      <c r="PXN303" s="13"/>
      <c r="PXO303" s="13"/>
      <c r="PXP303" s="13"/>
      <c r="PXQ303" s="13"/>
      <c r="PXR303" s="13"/>
      <c r="PXS303" s="13"/>
      <c r="PXT303" s="13"/>
      <c r="PXU303" s="13"/>
      <c r="PXV303" s="13"/>
      <c r="PXW303" s="13"/>
      <c r="PXX303" s="13"/>
      <c r="PXY303" s="13"/>
      <c r="PXZ303" s="13"/>
      <c r="PYA303" s="13"/>
      <c r="PYB303" s="13"/>
      <c r="PYC303" s="13"/>
      <c r="PYD303" s="13"/>
      <c r="PYE303" s="13"/>
      <c r="PYF303" s="13"/>
      <c r="PYG303" s="13"/>
      <c r="PYH303" s="13"/>
      <c r="PYI303" s="13"/>
      <c r="PYJ303" s="13"/>
      <c r="PYK303" s="13"/>
      <c r="PYL303" s="13"/>
      <c r="PYM303" s="13"/>
      <c r="PYN303" s="13"/>
      <c r="PYO303" s="13"/>
      <c r="PYP303" s="13"/>
      <c r="PYQ303" s="13"/>
      <c r="PYR303" s="13"/>
      <c r="PYS303" s="13"/>
      <c r="PYT303" s="13"/>
      <c r="PYU303" s="13"/>
      <c r="PYV303" s="13"/>
      <c r="PYW303" s="13"/>
      <c r="PYX303" s="13"/>
      <c r="PYY303" s="13"/>
      <c r="PYZ303" s="13"/>
      <c r="PZA303" s="13"/>
      <c r="PZB303" s="13"/>
      <c r="PZC303" s="13"/>
      <c r="PZD303" s="13"/>
      <c r="PZE303" s="13"/>
      <c r="PZF303" s="13"/>
      <c r="PZG303" s="13"/>
      <c r="PZH303" s="13"/>
      <c r="PZI303" s="13"/>
      <c r="PZJ303" s="13"/>
      <c r="PZK303" s="13"/>
      <c r="PZL303" s="13"/>
      <c r="PZM303" s="13"/>
      <c r="PZN303" s="13"/>
      <c r="PZO303" s="13"/>
      <c r="PZP303" s="13"/>
      <c r="PZQ303" s="13"/>
      <c r="PZR303" s="13"/>
      <c r="PZS303" s="13"/>
      <c r="PZT303" s="13"/>
      <c r="PZU303" s="13"/>
      <c r="PZV303" s="13"/>
      <c r="PZW303" s="13"/>
      <c r="PZX303" s="13"/>
      <c r="PZY303" s="13"/>
      <c r="PZZ303" s="13"/>
      <c r="QAA303" s="13"/>
      <c r="QAB303" s="13"/>
      <c r="QAC303" s="13"/>
      <c r="QAD303" s="13"/>
      <c r="QAE303" s="13"/>
      <c r="QAF303" s="13"/>
      <c r="QAG303" s="13"/>
      <c r="QAH303" s="13"/>
      <c r="QAI303" s="13"/>
      <c r="QAJ303" s="13"/>
      <c r="QAK303" s="13"/>
      <c r="QAL303" s="13"/>
      <c r="QAM303" s="13"/>
      <c r="QAN303" s="13"/>
      <c r="QAO303" s="13"/>
      <c r="QAP303" s="13"/>
      <c r="QAQ303" s="13"/>
      <c r="QAR303" s="13"/>
      <c r="QAS303" s="13"/>
      <c r="QAT303" s="13"/>
      <c r="QAU303" s="13"/>
      <c r="QAV303" s="13"/>
      <c r="QAW303" s="13"/>
      <c r="QAX303" s="13"/>
      <c r="QAY303" s="13"/>
      <c r="QAZ303" s="13"/>
      <c r="QBA303" s="13"/>
      <c r="QBB303" s="13"/>
      <c r="QBC303" s="13"/>
      <c r="QBD303" s="13"/>
      <c r="QBE303" s="13"/>
      <c r="QBF303" s="13"/>
      <c r="QBG303" s="13"/>
      <c r="QBH303" s="13"/>
      <c r="QBI303" s="13"/>
      <c r="QBJ303" s="13"/>
      <c r="QBK303" s="13"/>
      <c r="QBL303" s="13"/>
      <c r="QBM303" s="13"/>
      <c r="QBN303" s="13"/>
      <c r="QBO303" s="13"/>
      <c r="QBP303" s="13"/>
      <c r="QBQ303" s="13"/>
      <c r="QBR303" s="13"/>
      <c r="QBS303" s="13"/>
      <c r="QBT303" s="13"/>
      <c r="QBU303" s="13"/>
      <c r="QBV303" s="13"/>
      <c r="QBW303" s="13"/>
      <c r="QBX303" s="13"/>
      <c r="QBY303" s="13"/>
      <c r="QBZ303" s="13"/>
      <c r="QCA303" s="13"/>
      <c r="QCB303" s="13"/>
      <c r="QCC303" s="13"/>
      <c r="QCD303" s="13"/>
      <c r="QCE303" s="13"/>
      <c r="QCF303" s="13"/>
      <c r="QCG303" s="13"/>
      <c r="QCH303" s="13"/>
      <c r="QCI303" s="13"/>
      <c r="QCJ303" s="13"/>
      <c r="QCK303" s="13"/>
      <c r="QCL303" s="13"/>
      <c r="QCM303" s="13"/>
      <c r="QCN303" s="13"/>
      <c r="QCO303" s="13"/>
      <c r="QCP303" s="13"/>
      <c r="QCQ303" s="13"/>
      <c r="QCR303" s="13"/>
      <c r="QCS303" s="13"/>
      <c r="QCT303" s="13"/>
      <c r="QCU303" s="13"/>
      <c r="QCV303" s="13"/>
      <c r="QCW303" s="13"/>
      <c r="QCX303" s="13"/>
      <c r="QCY303" s="13"/>
      <c r="QCZ303" s="13"/>
      <c r="QDA303" s="13"/>
      <c r="QDB303" s="13"/>
      <c r="QDC303" s="13"/>
      <c r="QDD303" s="13"/>
      <c r="QDE303" s="13"/>
      <c r="QDF303" s="13"/>
      <c r="QDG303" s="13"/>
      <c r="QDH303" s="13"/>
      <c r="QDI303" s="13"/>
      <c r="QDJ303" s="13"/>
      <c r="QDK303" s="13"/>
      <c r="QDL303" s="13"/>
      <c r="QDM303" s="13"/>
      <c r="QDN303" s="13"/>
      <c r="QDO303" s="13"/>
      <c r="QDP303" s="13"/>
      <c r="QDQ303" s="13"/>
      <c r="QDR303" s="13"/>
      <c r="QDS303" s="13"/>
      <c r="QDT303" s="13"/>
      <c r="QDU303" s="13"/>
      <c r="QDV303" s="13"/>
      <c r="QDW303" s="13"/>
      <c r="QDX303" s="13"/>
      <c r="QDY303" s="13"/>
      <c r="QDZ303" s="13"/>
      <c r="QEA303" s="13"/>
      <c r="QEB303" s="13"/>
      <c r="QEC303" s="13"/>
      <c r="QED303" s="13"/>
      <c r="QEE303" s="13"/>
      <c r="QEF303" s="13"/>
      <c r="QEG303" s="13"/>
      <c r="QEH303" s="13"/>
      <c r="QEI303" s="13"/>
      <c r="QEJ303" s="13"/>
      <c r="QEK303" s="13"/>
      <c r="QEL303" s="13"/>
      <c r="QEM303" s="13"/>
      <c r="QEN303" s="13"/>
      <c r="QEO303" s="13"/>
      <c r="QEP303" s="13"/>
      <c r="QEQ303" s="13"/>
      <c r="QER303" s="13"/>
      <c r="QES303" s="13"/>
      <c r="QET303" s="13"/>
      <c r="QEU303" s="13"/>
      <c r="QEV303" s="13"/>
      <c r="QEW303" s="13"/>
      <c r="QEX303" s="13"/>
      <c r="QEY303" s="13"/>
      <c r="QEZ303" s="13"/>
      <c r="QFA303" s="13"/>
      <c r="QFB303" s="13"/>
      <c r="QFC303" s="13"/>
      <c r="QFD303" s="13"/>
      <c r="QFE303" s="13"/>
      <c r="QFF303" s="13"/>
      <c r="QFG303" s="13"/>
      <c r="QFH303" s="13"/>
      <c r="QFI303" s="13"/>
      <c r="QFJ303" s="13"/>
      <c r="QFK303" s="13"/>
      <c r="QFL303" s="13"/>
      <c r="QFM303" s="13"/>
      <c r="QFN303" s="13"/>
      <c r="QFO303" s="13"/>
      <c r="QFP303" s="13"/>
      <c r="QFQ303" s="13"/>
      <c r="QFR303" s="13"/>
      <c r="QFS303" s="13"/>
      <c r="QFT303" s="13"/>
      <c r="QFU303" s="13"/>
      <c r="QFV303" s="13"/>
      <c r="QFW303" s="13"/>
      <c r="QFX303" s="13"/>
      <c r="QFY303" s="13"/>
      <c r="QFZ303" s="13"/>
      <c r="QGA303" s="13"/>
      <c r="QGB303" s="13"/>
      <c r="QGC303" s="13"/>
      <c r="QGD303" s="13"/>
      <c r="QGE303" s="13"/>
      <c r="QGF303" s="13"/>
      <c r="QGG303" s="13"/>
      <c r="QGH303" s="13"/>
      <c r="QGI303" s="13"/>
      <c r="QGJ303" s="13"/>
      <c r="QGK303" s="13"/>
      <c r="QGL303" s="13"/>
      <c r="QGM303" s="13"/>
      <c r="QGN303" s="13"/>
      <c r="QGO303" s="13"/>
      <c r="QGP303" s="13"/>
      <c r="QGQ303" s="13"/>
      <c r="QGR303" s="13"/>
      <c r="QGS303" s="13"/>
      <c r="QGT303" s="13"/>
      <c r="QGU303" s="13"/>
      <c r="QGV303" s="13"/>
      <c r="QGW303" s="13"/>
      <c r="QGX303" s="13"/>
      <c r="QGY303" s="13"/>
      <c r="QGZ303" s="13"/>
      <c r="QHA303" s="13"/>
      <c r="QHB303" s="13"/>
      <c r="QHC303" s="13"/>
      <c r="QHD303" s="13"/>
      <c r="QHE303" s="13"/>
      <c r="QHF303" s="13"/>
      <c r="QHG303" s="13"/>
      <c r="QHH303" s="13"/>
      <c r="QHI303" s="13"/>
      <c r="QHJ303" s="13"/>
      <c r="QHK303" s="13"/>
      <c r="QHL303" s="13"/>
      <c r="QHM303" s="13"/>
      <c r="QHN303" s="13"/>
      <c r="QHO303" s="13"/>
      <c r="QHP303" s="13"/>
      <c r="QHQ303" s="13"/>
      <c r="QHR303" s="13"/>
      <c r="QHS303" s="13"/>
      <c r="QHT303" s="13"/>
      <c r="QHU303" s="13"/>
      <c r="QHV303" s="13"/>
      <c r="QHW303" s="13"/>
      <c r="QHX303" s="13"/>
      <c r="QHY303" s="13"/>
      <c r="QHZ303" s="13"/>
      <c r="QIA303" s="13"/>
      <c r="QIB303" s="13"/>
      <c r="QIC303" s="13"/>
      <c r="QID303" s="13"/>
      <c r="QIE303" s="13"/>
      <c r="QIF303" s="13"/>
      <c r="QIG303" s="13"/>
      <c r="QIH303" s="13"/>
      <c r="QII303" s="13"/>
      <c r="QIJ303" s="13"/>
      <c r="QIK303" s="13"/>
      <c r="QIL303" s="13"/>
      <c r="QIM303" s="13"/>
      <c r="QIN303" s="13"/>
      <c r="QIO303" s="13"/>
      <c r="QIP303" s="13"/>
      <c r="QIQ303" s="13"/>
      <c r="QIR303" s="13"/>
      <c r="QIS303" s="13"/>
      <c r="QIT303" s="13"/>
      <c r="QIU303" s="13"/>
      <c r="QIV303" s="13"/>
      <c r="QIW303" s="13"/>
      <c r="QIX303" s="13"/>
      <c r="QIY303" s="13"/>
      <c r="QIZ303" s="13"/>
      <c r="QJA303" s="13"/>
      <c r="QJB303" s="13"/>
      <c r="QJC303" s="13"/>
      <c r="QJD303" s="13"/>
      <c r="QJE303" s="13"/>
      <c r="QJF303" s="13"/>
      <c r="QJG303" s="13"/>
      <c r="QJH303" s="13"/>
      <c r="QJI303" s="13"/>
      <c r="QJJ303" s="13"/>
      <c r="QJK303" s="13"/>
      <c r="QJL303" s="13"/>
      <c r="QJM303" s="13"/>
      <c r="QJN303" s="13"/>
      <c r="QJO303" s="13"/>
      <c r="QJP303" s="13"/>
      <c r="QJQ303" s="13"/>
      <c r="QJR303" s="13"/>
      <c r="QJS303" s="13"/>
      <c r="QJT303" s="13"/>
      <c r="QJU303" s="13"/>
      <c r="QJV303" s="13"/>
      <c r="QJW303" s="13"/>
      <c r="QJX303" s="13"/>
      <c r="QJY303" s="13"/>
      <c r="QJZ303" s="13"/>
      <c r="QKA303" s="13"/>
      <c r="QKB303" s="13"/>
      <c r="QKC303" s="13"/>
      <c r="QKD303" s="13"/>
      <c r="QKE303" s="13"/>
      <c r="QKF303" s="13"/>
      <c r="QKG303" s="13"/>
      <c r="QKH303" s="13"/>
      <c r="QKI303" s="13"/>
      <c r="QKJ303" s="13"/>
      <c r="QKK303" s="13"/>
      <c r="QKL303" s="13"/>
      <c r="QKM303" s="13"/>
      <c r="QKN303" s="13"/>
      <c r="QKO303" s="13"/>
      <c r="QKP303" s="13"/>
      <c r="QKQ303" s="13"/>
      <c r="QKR303" s="13"/>
      <c r="QKS303" s="13"/>
      <c r="QKT303" s="13"/>
      <c r="QKU303" s="13"/>
      <c r="QKV303" s="13"/>
      <c r="QKW303" s="13"/>
      <c r="QKX303" s="13"/>
      <c r="QKY303" s="13"/>
      <c r="QKZ303" s="13"/>
      <c r="QLA303" s="13"/>
      <c r="QLB303" s="13"/>
      <c r="QLC303" s="13"/>
      <c r="QLD303" s="13"/>
      <c r="QLE303" s="13"/>
      <c r="QLF303" s="13"/>
      <c r="QLG303" s="13"/>
      <c r="QLH303" s="13"/>
      <c r="QLI303" s="13"/>
      <c r="QLJ303" s="13"/>
      <c r="QLK303" s="13"/>
      <c r="QLL303" s="13"/>
      <c r="QLM303" s="13"/>
      <c r="QLN303" s="13"/>
      <c r="QLO303" s="13"/>
      <c r="QLP303" s="13"/>
      <c r="QLQ303" s="13"/>
      <c r="QLR303" s="13"/>
      <c r="QLS303" s="13"/>
      <c r="QLT303" s="13"/>
      <c r="QLU303" s="13"/>
      <c r="QLV303" s="13"/>
      <c r="QLW303" s="13"/>
      <c r="QLX303" s="13"/>
      <c r="QLY303" s="13"/>
      <c r="QLZ303" s="13"/>
      <c r="QMA303" s="13"/>
      <c r="QMB303" s="13"/>
      <c r="QMC303" s="13"/>
      <c r="QMD303" s="13"/>
      <c r="QME303" s="13"/>
      <c r="QMF303" s="13"/>
      <c r="QMG303" s="13"/>
      <c r="QMH303" s="13"/>
      <c r="QMI303" s="13"/>
      <c r="QMJ303" s="13"/>
      <c r="QMK303" s="13"/>
      <c r="QML303" s="13"/>
      <c r="QMM303" s="13"/>
      <c r="QMN303" s="13"/>
      <c r="QMO303" s="13"/>
      <c r="QMP303" s="13"/>
      <c r="QMQ303" s="13"/>
      <c r="QMR303" s="13"/>
      <c r="QMS303" s="13"/>
      <c r="QMT303" s="13"/>
      <c r="QMU303" s="13"/>
      <c r="QMV303" s="13"/>
      <c r="QMW303" s="13"/>
      <c r="QMX303" s="13"/>
      <c r="QMY303" s="13"/>
      <c r="QMZ303" s="13"/>
      <c r="QNA303" s="13"/>
      <c r="QNB303" s="13"/>
      <c r="QNC303" s="13"/>
      <c r="QND303" s="13"/>
      <c r="QNE303" s="13"/>
      <c r="QNF303" s="13"/>
      <c r="QNG303" s="13"/>
      <c r="QNH303" s="13"/>
      <c r="QNI303" s="13"/>
      <c r="QNJ303" s="13"/>
      <c r="QNK303" s="13"/>
      <c r="QNL303" s="13"/>
      <c r="QNM303" s="13"/>
      <c r="QNN303" s="13"/>
      <c r="QNO303" s="13"/>
      <c r="QNP303" s="13"/>
      <c r="QNQ303" s="13"/>
      <c r="QNR303" s="13"/>
      <c r="QNS303" s="13"/>
      <c r="QNT303" s="13"/>
      <c r="QNU303" s="13"/>
      <c r="QNV303" s="13"/>
      <c r="QNW303" s="13"/>
      <c r="QNX303" s="13"/>
      <c r="QNY303" s="13"/>
      <c r="QNZ303" s="13"/>
      <c r="QOA303" s="13"/>
      <c r="QOB303" s="13"/>
      <c r="QOC303" s="13"/>
      <c r="QOD303" s="13"/>
      <c r="QOE303" s="13"/>
      <c r="QOF303" s="13"/>
      <c r="QOG303" s="13"/>
      <c r="QOH303" s="13"/>
      <c r="QOI303" s="13"/>
      <c r="QOJ303" s="13"/>
      <c r="QOK303" s="13"/>
      <c r="QOL303" s="13"/>
      <c r="QOM303" s="13"/>
      <c r="QON303" s="13"/>
      <c r="QOO303" s="13"/>
      <c r="QOP303" s="13"/>
      <c r="QOQ303" s="13"/>
      <c r="QOR303" s="13"/>
      <c r="QOS303" s="13"/>
      <c r="QOT303" s="13"/>
      <c r="QOU303" s="13"/>
      <c r="QOV303" s="13"/>
      <c r="QOW303" s="13"/>
      <c r="QOX303" s="13"/>
      <c r="QOY303" s="13"/>
      <c r="QOZ303" s="13"/>
      <c r="QPA303" s="13"/>
      <c r="QPB303" s="13"/>
      <c r="QPC303" s="13"/>
      <c r="QPD303" s="13"/>
      <c r="QPE303" s="13"/>
      <c r="QPF303" s="13"/>
      <c r="QPG303" s="13"/>
      <c r="QPH303" s="13"/>
      <c r="QPI303" s="13"/>
      <c r="QPJ303" s="13"/>
      <c r="QPK303" s="13"/>
      <c r="QPL303" s="13"/>
      <c r="QPM303" s="13"/>
      <c r="QPN303" s="13"/>
      <c r="QPO303" s="13"/>
      <c r="QPP303" s="13"/>
      <c r="QPQ303" s="13"/>
      <c r="QPR303" s="13"/>
      <c r="QPS303" s="13"/>
      <c r="QPT303" s="13"/>
      <c r="QPU303" s="13"/>
      <c r="QPV303" s="13"/>
      <c r="QPW303" s="13"/>
      <c r="QPX303" s="13"/>
      <c r="QPY303" s="13"/>
      <c r="QPZ303" s="13"/>
      <c r="QQA303" s="13"/>
      <c r="QQB303" s="13"/>
      <c r="QQC303" s="13"/>
      <c r="QQD303" s="13"/>
      <c r="QQE303" s="13"/>
      <c r="QQF303" s="13"/>
      <c r="QQG303" s="13"/>
      <c r="QQH303" s="13"/>
      <c r="QQI303" s="13"/>
      <c r="QQJ303" s="13"/>
      <c r="QQK303" s="13"/>
      <c r="QQL303" s="13"/>
      <c r="QQM303" s="13"/>
      <c r="QQN303" s="13"/>
      <c r="QQO303" s="13"/>
      <c r="QQP303" s="13"/>
      <c r="QQQ303" s="13"/>
      <c r="QQR303" s="13"/>
      <c r="QQS303" s="13"/>
      <c r="QQT303" s="13"/>
      <c r="QQU303" s="13"/>
      <c r="QQV303" s="13"/>
      <c r="QQW303" s="13"/>
      <c r="QQX303" s="13"/>
      <c r="QQY303" s="13"/>
      <c r="QQZ303" s="13"/>
      <c r="QRA303" s="13"/>
      <c r="QRB303" s="13"/>
      <c r="QRC303" s="13"/>
      <c r="QRD303" s="13"/>
      <c r="QRE303" s="13"/>
      <c r="QRF303" s="13"/>
      <c r="QRG303" s="13"/>
      <c r="QRH303" s="13"/>
      <c r="QRI303" s="13"/>
      <c r="QRJ303" s="13"/>
      <c r="QRK303" s="13"/>
      <c r="QRL303" s="13"/>
      <c r="QRM303" s="13"/>
      <c r="QRN303" s="13"/>
      <c r="QRO303" s="13"/>
      <c r="QRP303" s="13"/>
      <c r="QRQ303" s="13"/>
      <c r="QRR303" s="13"/>
      <c r="QRS303" s="13"/>
      <c r="QRT303" s="13"/>
      <c r="QRU303" s="13"/>
      <c r="QRV303" s="13"/>
      <c r="QRW303" s="13"/>
      <c r="QRX303" s="13"/>
      <c r="QRY303" s="13"/>
      <c r="QRZ303" s="13"/>
      <c r="QSA303" s="13"/>
      <c r="QSB303" s="13"/>
      <c r="QSC303" s="13"/>
      <c r="QSD303" s="13"/>
      <c r="QSE303" s="13"/>
      <c r="QSF303" s="13"/>
      <c r="QSG303" s="13"/>
      <c r="QSH303" s="13"/>
      <c r="QSI303" s="13"/>
      <c r="QSJ303" s="13"/>
      <c r="QSK303" s="13"/>
      <c r="QSL303" s="13"/>
      <c r="QSM303" s="13"/>
      <c r="QSN303" s="13"/>
      <c r="QSO303" s="13"/>
      <c r="QSP303" s="13"/>
      <c r="QSQ303" s="13"/>
      <c r="QSR303" s="13"/>
      <c r="QSS303" s="13"/>
      <c r="QST303" s="13"/>
      <c r="QSU303" s="13"/>
      <c r="QSV303" s="13"/>
      <c r="QSW303" s="13"/>
      <c r="QSX303" s="13"/>
      <c r="QSY303" s="13"/>
      <c r="QSZ303" s="13"/>
      <c r="QTA303" s="13"/>
      <c r="QTB303" s="13"/>
      <c r="QTC303" s="13"/>
      <c r="QTD303" s="13"/>
      <c r="QTE303" s="13"/>
      <c r="QTF303" s="13"/>
      <c r="QTG303" s="13"/>
      <c r="QTH303" s="13"/>
      <c r="QTI303" s="13"/>
      <c r="QTJ303" s="13"/>
      <c r="QTK303" s="13"/>
      <c r="QTL303" s="13"/>
      <c r="QTM303" s="13"/>
      <c r="QTN303" s="13"/>
      <c r="QTO303" s="13"/>
      <c r="QTP303" s="13"/>
      <c r="QTQ303" s="13"/>
      <c r="QTR303" s="13"/>
      <c r="QTS303" s="13"/>
      <c r="QTT303" s="13"/>
      <c r="QTU303" s="13"/>
      <c r="QTV303" s="13"/>
      <c r="QTW303" s="13"/>
      <c r="QTX303" s="13"/>
      <c r="QTY303" s="13"/>
      <c r="QTZ303" s="13"/>
      <c r="QUA303" s="13"/>
      <c r="QUB303" s="13"/>
      <c r="QUC303" s="13"/>
      <c r="QUD303" s="13"/>
      <c r="QUE303" s="13"/>
      <c r="QUF303" s="13"/>
      <c r="QUG303" s="13"/>
      <c r="QUH303" s="13"/>
      <c r="QUI303" s="13"/>
      <c r="QUJ303" s="13"/>
      <c r="QUK303" s="13"/>
      <c r="QUL303" s="13"/>
      <c r="QUM303" s="13"/>
      <c r="QUN303" s="13"/>
      <c r="QUO303" s="13"/>
      <c r="QUP303" s="13"/>
      <c r="QUQ303" s="13"/>
      <c r="QUR303" s="13"/>
      <c r="QUS303" s="13"/>
      <c r="QUT303" s="13"/>
      <c r="QUU303" s="13"/>
      <c r="QUV303" s="13"/>
      <c r="QUW303" s="13"/>
      <c r="QUX303" s="13"/>
      <c r="QUY303" s="13"/>
      <c r="QUZ303" s="13"/>
      <c r="QVA303" s="13"/>
      <c r="QVB303" s="13"/>
      <c r="QVC303" s="13"/>
      <c r="QVD303" s="13"/>
      <c r="QVE303" s="13"/>
      <c r="QVF303" s="13"/>
      <c r="QVG303" s="13"/>
      <c r="QVH303" s="13"/>
      <c r="QVI303" s="13"/>
      <c r="QVJ303" s="13"/>
      <c r="QVK303" s="13"/>
      <c r="QVL303" s="13"/>
      <c r="QVM303" s="13"/>
      <c r="QVN303" s="13"/>
      <c r="QVO303" s="13"/>
      <c r="QVP303" s="13"/>
      <c r="QVQ303" s="13"/>
      <c r="QVR303" s="13"/>
      <c r="QVS303" s="13"/>
      <c r="QVT303" s="13"/>
      <c r="QVU303" s="13"/>
      <c r="QVV303" s="13"/>
      <c r="QVW303" s="13"/>
      <c r="QVX303" s="13"/>
      <c r="QVY303" s="13"/>
      <c r="QVZ303" s="13"/>
      <c r="QWA303" s="13"/>
      <c r="QWB303" s="13"/>
      <c r="QWC303" s="13"/>
      <c r="QWD303" s="13"/>
      <c r="QWE303" s="13"/>
      <c r="QWF303" s="13"/>
      <c r="QWG303" s="13"/>
      <c r="QWH303" s="13"/>
      <c r="QWI303" s="13"/>
      <c r="QWJ303" s="13"/>
      <c r="QWK303" s="13"/>
      <c r="QWL303" s="13"/>
      <c r="QWM303" s="13"/>
      <c r="QWN303" s="13"/>
      <c r="QWO303" s="13"/>
      <c r="QWP303" s="13"/>
      <c r="QWQ303" s="13"/>
      <c r="QWR303" s="13"/>
      <c r="QWS303" s="13"/>
      <c r="QWT303" s="13"/>
      <c r="QWU303" s="13"/>
      <c r="QWV303" s="13"/>
      <c r="QWW303" s="13"/>
      <c r="QWX303" s="13"/>
      <c r="QWY303" s="13"/>
      <c r="QWZ303" s="13"/>
      <c r="QXA303" s="13"/>
      <c r="QXB303" s="13"/>
      <c r="QXC303" s="13"/>
      <c r="QXD303" s="13"/>
      <c r="QXE303" s="13"/>
      <c r="QXF303" s="13"/>
      <c r="QXG303" s="13"/>
      <c r="QXH303" s="13"/>
      <c r="QXI303" s="13"/>
      <c r="QXJ303" s="13"/>
      <c r="QXK303" s="13"/>
      <c r="QXL303" s="13"/>
      <c r="QXM303" s="13"/>
      <c r="QXN303" s="13"/>
      <c r="QXO303" s="13"/>
      <c r="QXP303" s="13"/>
      <c r="QXQ303" s="13"/>
      <c r="QXR303" s="13"/>
      <c r="QXS303" s="13"/>
      <c r="QXT303" s="13"/>
      <c r="QXU303" s="13"/>
      <c r="QXV303" s="13"/>
      <c r="QXW303" s="13"/>
      <c r="QXX303" s="13"/>
      <c r="QXY303" s="13"/>
      <c r="QXZ303" s="13"/>
      <c r="QYA303" s="13"/>
      <c r="QYB303" s="13"/>
      <c r="QYC303" s="13"/>
      <c r="QYD303" s="13"/>
      <c r="QYE303" s="13"/>
      <c r="QYF303" s="13"/>
      <c r="QYG303" s="13"/>
      <c r="QYH303" s="13"/>
      <c r="QYI303" s="13"/>
      <c r="QYJ303" s="13"/>
      <c r="QYK303" s="13"/>
      <c r="QYL303" s="13"/>
      <c r="QYM303" s="13"/>
      <c r="QYN303" s="13"/>
      <c r="QYO303" s="13"/>
      <c r="QYP303" s="13"/>
      <c r="QYQ303" s="13"/>
      <c r="QYR303" s="13"/>
      <c r="QYS303" s="13"/>
      <c r="QYT303" s="13"/>
      <c r="QYU303" s="13"/>
      <c r="QYV303" s="13"/>
      <c r="QYW303" s="13"/>
      <c r="QYX303" s="13"/>
      <c r="QYY303" s="13"/>
      <c r="QYZ303" s="13"/>
      <c r="QZA303" s="13"/>
      <c r="QZB303" s="13"/>
      <c r="QZC303" s="13"/>
      <c r="QZD303" s="13"/>
      <c r="QZE303" s="13"/>
      <c r="QZF303" s="13"/>
      <c r="QZG303" s="13"/>
      <c r="QZH303" s="13"/>
      <c r="QZI303" s="13"/>
      <c r="QZJ303" s="13"/>
      <c r="QZK303" s="13"/>
      <c r="QZL303" s="13"/>
      <c r="QZM303" s="13"/>
      <c r="QZN303" s="13"/>
      <c r="QZO303" s="13"/>
      <c r="QZP303" s="13"/>
      <c r="QZQ303" s="13"/>
      <c r="QZR303" s="13"/>
      <c r="QZS303" s="13"/>
      <c r="QZT303" s="13"/>
      <c r="QZU303" s="13"/>
      <c r="QZV303" s="13"/>
      <c r="QZW303" s="13"/>
      <c r="QZX303" s="13"/>
      <c r="QZY303" s="13"/>
      <c r="QZZ303" s="13"/>
      <c r="RAA303" s="13"/>
      <c r="RAB303" s="13"/>
      <c r="RAC303" s="13"/>
      <c r="RAD303" s="13"/>
      <c r="RAE303" s="13"/>
      <c r="RAF303" s="13"/>
      <c r="RAG303" s="13"/>
      <c r="RAH303" s="13"/>
      <c r="RAI303" s="13"/>
      <c r="RAJ303" s="13"/>
      <c r="RAK303" s="13"/>
      <c r="RAL303" s="13"/>
      <c r="RAM303" s="13"/>
      <c r="RAN303" s="13"/>
      <c r="RAO303" s="13"/>
      <c r="RAP303" s="13"/>
      <c r="RAQ303" s="13"/>
      <c r="RAR303" s="13"/>
      <c r="RAS303" s="13"/>
      <c r="RAT303" s="13"/>
      <c r="RAU303" s="13"/>
      <c r="RAV303" s="13"/>
      <c r="RAW303" s="13"/>
      <c r="RAX303" s="13"/>
      <c r="RAY303" s="13"/>
      <c r="RAZ303" s="13"/>
      <c r="RBA303" s="13"/>
      <c r="RBB303" s="13"/>
      <c r="RBC303" s="13"/>
      <c r="RBD303" s="13"/>
      <c r="RBE303" s="13"/>
      <c r="RBF303" s="13"/>
      <c r="RBG303" s="13"/>
      <c r="RBH303" s="13"/>
      <c r="RBI303" s="13"/>
      <c r="RBJ303" s="13"/>
      <c r="RBK303" s="13"/>
      <c r="RBL303" s="13"/>
      <c r="RBM303" s="13"/>
      <c r="RBN303" s="13"/>
      <c r="RBO303" s="13"/>
      <c r="RBP303" s="13"/>
      <c r="RBQ303" s="13"/>
      <c r="RBR303" s="13"/>
      <c r="RBS303" s="13"/>
      <c r="RBT303" s="13"/>
      <c r="RBU303" s="13"/>
      <c r="RBV303" s="13"/>
      <c r="RBW303" s="13"/>
      <c r="RBX303" s="13"/>
      <c r="RBY303" s="13"/>
      <c r="RBZ303" s="13"/>
      <c r="RCA303" s="13"/>
      <c r="RCB303" s="13"/>
      <c r="RCC303" s="13"/>
      <c r="RCD303" s="13"/>
      <c r="RCE303" s="13"/>
      <c r="RCF303" s="13"/>
      <c r="RCG303" s="13"/>
      <c r="RCH303" s="13"/>
      <c r="RCI303" s="13"/>
      <c r="RCJ303" s="13"/>
      <c r="RCK303" s="13"/>
      <c r="RCL303" s="13"/>
      <c r="RCM303" s="13"/>
      <c r="RCN303" s="13"/>
      <c r="RCO303" s="13"/>
      <c r="RCP303" s="13"/>
      <c r="RCQ303" s="13"/>
      <c r="RCR303" s="13"/>
      <c r="RCS303" s="13"/>
      <c r="RCT303" s="13"/>
      <c r="RCU303" s="13"/>
      <c r="RCV303" s="13"/>
      <c r="RCW303" s="13"/>
      <c r="RCX303" s="13"/>
      <c r="RCY303" s="13"/>
      <c r="RCZ303" s="13"/>
      <c r="RDA303" s="13"/>
      <c r="RDB303" s="13"/>
      <c r="RDC303" s="13"/>
      <c r="RDD303" s="13"/>
      <c r="RDE303" s="13"/>
      <c r="RDF303" s="13"/>
      <c r="RDG303" s="13"/>
      <c r="RDH303" s="13"/>
      <c r="RDI303" s="13"/>
      <c r="RDJ303" s="13"/>
      <c r="RDK303" s="13"/>
      <c r="RDL303" s="13"/>
      <c r="RDM303" s="13"/>
      <c r="RDN303" s="13"/>
      <c r="RDO303" s="13"/>
      <c r="RDP303" s="13"/>
      <c r="RDQ303" s="13"/>
      <c r="RDR303" s="13"/>
      <c r="RDS303" s="13"/>
      <c r="RDT303" s="13"/>
      <c r="RDU303" s="13"/>
      <c r="RDV303" s="13"/>
      <c r="RDW303" s="13"/>
      <c r="RDX303" s="13"/>
      <c r="RDY303" s="13"/>
      <c r="RDZ303" s="13"/>
      <c r="REA303" s="13"/>
      <c r="REB303" s="13"/>
      <c r="REC303" s="13"/>
      <c r="RED303" s="13"/>
      <c r="REE303" s="13"/>
      <c r="REF303" s="13"/>
      <c r="REG303" s="13"/>
      <c r="REH303" s="13"/>
      <c r="REI303" s="13"/>
      <c r="REJ303" s="13"/>
      <c r="REK303" s="13"/>
      <c r="REL303" s="13"/>
      <c r="REM303" s="13"/>
      <c r="REN303" s="13"/>
      <c r="REO303" s="13"/>
      <c r="REP303" s="13"/>
      <c r="REQ303" s="13"/>
      <c r="RER303" s="13"/>
      <c r="RES303" s="13"/>
      <c r="RET303" s="13"/>
      <c r="REU303" s="13"/>
      <c r="REV303" s="13"/>
      <c r="REW303" s="13"/>
      <c r="REX303" s="13"/>
      <c r="REY303" s="13"/>
      <c r="REZ303" s="13"/>
      <c r="RFA303" s="13"/>
      <c r="RFB303" s="13"/>
      <c r="RFC303" s="13"/>
      <c r="RFD303" s="13"/>
      <c r="RFE303" s="13"/>
      <c r="RFF303" s="13"/>
      <c r="RFG303" s="13"/>
      <c r="RFH303" s="13"/>
      <c r="RFI303" s="13"/>
      <c r="RFJ303" s="13"/>
      <c r="RFK303" s="13"/>
      <c r="RFL303" s="13"/>
      <c r="RFM303" s="13"/>
      <c r="RFN303" s="13"/>
      <c r="RFO303" s="13"/>
      <c r="RFP303" s="13"/>
      <c r="RFQ303" s="13"/>
      <c r="RFR303" s="13"/>
      <c r="RFS303" s="13"/>
      <c r="RFT303" s="13"/>
      <c r="RFU303" s="13"/>
      <c r="RFV303" s="13"/>
      <c r="RFW303" s="13"/>
      <c r="RFX303" s="13"/>
      <c r="RFY303" s="13"/>
      <c r="RFZ303" s="13"/>
      <c r="RGA303" s="13"/>
      <c r="RGB303" s="13"/>
      <c r="RGC303" s="13"/>
      <c r="RGD303" s="13"/>
      <c r="RGE303" s="13"/>
      <c r="RGF303" s="13"/>
      <c r="RGG303" s="13"/>
      <c r="RGH303" s="13"/>
      <c r="RGI303" s="13"/>
      <c r="RGJ303" s="13"/>
      <c r="RGK303" s="13"/>
      <c r="RGL303" s="13"/>
      <c r="RGM303" s="13"/>
      <c r="RGN303" s="13"/>
      <c r="RGO303" s="13"/>
      <c r="RGP303" s="13"/>
      <c r="RGQ303" s="13"/>
      <c r="RGR303" s="13"/>
      <c r="RGS303" s="13"/>
      <c r="RGT303" s="13"/>
      <c r="RGU303" s="13"/>
      <c r="RGV303" s="13"/>
      <c r="RGW303" s="13"/>
      <c r="RGX303" s="13"/>
      <c r="RGY303" s="13"/>
      <c r="RGZ303" s="13"/>
      <c r="RHA303" s="13"/>
      <c r="RHB303" s="13"/>
      <c r="RHC303" s="13"/>
      <c r="RHD303" s="13"/>
      <c r="RHE303" s="13"/>
      <c r="RHF303" s="13"/>
      <c r="RHG303" s="13"/>
      <c r="RHH303" s="13"/>
      <c r="RHI303" s="13"/>
      <c r="RHJ303" s="13"/>
      <c r="RHK303" s="13"/>
      <c r="RHL303" s="13"/>
      <c r="RHM303" s="13"/>
      <c r="RHN303" s="13"/>
      <c r="RHO303" s="13"/>
      <c r="RHP303" s="13"/>
      <c r="RHQ303" s="13"/>
      <c r="RHR303" s="13"/>
      <c r="RHS303" s="13"/>
      <c r="RHT303" s="13"/>
      <c r="RHU303" s="13"/>
      <c r="RHV303" s="13"/>
      <c r="RHW303" s="13"/>
      <c r="RHX303" s="13"/>
      <c r="RHY303" s="13"/>
      <c r="RHZ303" s="13"/>
      <c r="RIA303" s="13"/>
      <c r="RIB303" s="13"/>
      <c r="RIC303" s="13"/>
      <c r="RID303" s="13"/>
      <c r="RIE303" s="13"/>
      <c r="RIF303" s="13"/>
      <c r="RIG303" s="13"/>
      <c r="RIH303" s="13"/>
      <c r="RII303" s="13"/>
      <c r="RIJ303" s="13"/>
      <c r="RIK303" s="13"/>
      <c r="RIL303" s="13"/>
      <c r="RIM303" s="13"/>
      <c r="RIN303" s="13"/>
      <c r="RIO303" s="13"/>
      <c r="RIP303" s="13"/>
      <c r="RIQ303" s="13"/>
      <c r="RIR303" s="13"/>
      <c r="RIS303" s="13"/>
      <c r="RIT303" s="13"/>
      <c r="RIU303" s="13"/>
      <c r="RIV303" s="13"/>
      <c r="RIW303" s="13"/>
      <c r="RIX303" s="13"/>
      <c r="RIY303" s="13"/>
      <c r="RIZ303" s="13"/>
      <c r="RJA303" s="13"/>
      <c r="RJB303" s="13"/>
      <c r="RJC303" s="13"/>
      <c r="RJD303" s="13"/>
      <c r="RJE303" s="13"/>
      <c r="RJF303" s="13"/>
      <c r="RJG303" s="13"/>
      <c r="RJH303" s="13"/>
      <c r="RJI303" s="13"/>
      <c r="RJJ303" s="13"/>
      <c r="RJK303" s="13"/>
      <c r="RJL303" s="13"/>
      <c r="RJM303" s="13"/>
      <c r="RJN303" s="13"/>
      <c r="RJO303" s="13"/>
      <c r="RJP303" s="13"/>
      <c r="RJQ303" s="13"/>
      <c r="RJR303" s="13"/>
      <c r="RJS303" s="13"/>
      <c r="RJT303" s="13"/>
      <c r="RJU303" s="13"/>
      <c r="RJV303" s="13"/>
      <c r="RJW303" s="13"/>
      <c r="RJX303" s="13"/>
      <c r="RJY303" s="13"/>
      <c r="RJZ303" s="13"/>
      <c r="RKA303" s="13"/>
      <c r="RKB303" s="13"/>
      <c r="RKC303" s="13"/>
      <c r="RKD303" s="13"/>
      <c r="RKE303" s="13"/>
      <c r="RKF303" s="13"/>
      <c r="RKG303" s="13"/>
      <c r="RKH303" s="13"/>
      <c r="RKI303" s="13"/>
      <c r="RKJ303" s="13"/>
      <c r="RKK303" s="13"/>
      <c r="RKL303" s="13"/>
      <c r="RKM303" s="13"/>
      <c r="RKN303" s="13"/>
      <c r="RKO303" s="13"/>
      <c r="RKP303" s="13"/>
      <c r="RKQ303" s="13"/>
      <c r="RKR303" s="13"/>
      <c r="RKS303" s="13"/>
      <c r="RKT303" s="13"/>
      <c r="RKU303" s="13"/>
      <c r="RKV303" s="13"/>
      <c r="RKW303" s="13"/>
      <c r="RKX303" s="13"/>
      <c r="RKY303" s="13"/>
      <c r="RKZ303" s="13"/>
      <c r="RLA303" s="13"/>
      <c r="RLB303" s="13"/>
      <c r="RLC303" s="13"/>
      <c r="RLD303" s="13"/>
      <c r="RLE303" s="13"/>
      <c r="RLF303" s="13"/>
      <c r="RLG303" s="13"/>
      <c r="RLH303" s="13"/>
      <c r="RLI303" s="13"/>
      <c r="RLJ303" s="13"/>
      <c r="RLK303" s="13"/>
      <c r="RLL303" s="13"/>
      <c r="RLM303" s="13"/>
      <c r="RLN303" s="13"/>
      <c r="RLO303" s="13"/>
      <c r="RLP303" s="13"/>
      <c r="RLQ303" s="13"/>
      <c r="RLR303" s="13"/>
      <c r="RLS303" s="13"/>
      <c r="RLT303" s="13"/>
      <c r="RLU303" s="13"/>
      <c r="RLV303" s="13"/>
      <c r="RLW303" s="13"/>
      <c r="RLX303" s="13"/>
      <c r="RLY303" s="13"/>
      <c r="RLZ303" s="13"/>
      <c r="RMA303" s="13"/>
      <c r="RMB303" s="13"/>
      <c r="RMC303" s="13"/>
      <c r="RMD303" s="13"/>
      <c r="RME303" s="13"/>
      <c r="RMF303" s="13"/>
      <c r="RMG303" s="13"/>
      <c r="RMH303" s="13"/>
      <c r="RMI303" s="13"/>
      <c r="RMJ303" s="13"/>
      <c r="RMK303" s="13"/>
      <c r="RML303" s="13"/>
      <c r="RMM303" s="13"/>
      <c r="RMN303" s="13"/>
      <c r="RMO303" s="13"/>
      <c r="RMP303" s="13"/>
      <c r="RMQ303" s="13"/>
      <c r="RMR303" s="13"/>
      <c r="RMS303" s="13"/>
      <c r="RMT303" s="13"/>
      <c r="RMU303" s="13"/>
      <c r="RMV303" s="13"/>
      <c r="RMW303" s="13"/>
      <c r="RMX303" s="13"/>
      <c r="RMY303" s="13"/>
      <c r="RMZ303" s="13"/>
      <c r="RNA303" s="13"/>
      <c r="RNB303" s="13"/>
      <c r="RNC303" s="13"/>
      <c r="RND303" s="13"/>
      <c r="RNE303" s="13"/>
      <c r="RNF303" s="13"/>
      <c r="RNG303" s="13"/>
      <c r="RNH303" s="13"/>
      <c r="RNI303" s="13"/>
      <c r="RNJ303" s="13"/>
      <c r="RNK303" s="13"/>
      <c r="RNL303" s="13"/>
      <c r="RNM303" s="13"/>
      <c r="RNN303" s="13"/>
      <c r="RNO303" s="13"/>
      <c r="RNP303" s="13"/>
      <c r="RNQ303" s="13"/>
      <c r="RNR303" s="13"/>
      <c r="RNS303" s="13"/>
      <c r="RNT303" s="13"/>
      <c r="RNU303" s="13"/>
      <c r="RNV303" s="13"/>
      <c r="RNW303" s="13"/>
      <c r="RNX303" s="13"/>
      <c r="RNY303" s="13"/>
      <c r="RNZ303" s="13"/>
      <c r="ROA303" s="13"/>
      <c r="ROB303" s="13"/>
      <c r="ROC303" s="13"/>
      <c r="ROD303" s="13"/>
      <c r="ROE303" s="13"/>
      <c r="ROF303" s="13"/>
      <c r="ROG303" s="13"/>
      <c r="ROH303" s="13"/>
      <c r="ROI303" s="13"/>
      <c r="ROJ303" s="13"/>
      <c r="ROK303" s="13"/>
      <c r="ROL303" s="13"/>
      <c r="ROM303" s="13"/>
      <c r="RON303" s="13"/>
      <c r="ROO303" s="13"/>
      <c r="ROP303" s="13"/>
      <c r="ROQ303" s="13"/>
      <c r="ROR303" s="13"/>
      <c r="ROS303" s="13"/>
      <c r="ROT303" s="13"/>
      <c r="ROU303" s="13"/>
      <c r="ROV303" s="13"/>
      <c r="ROW303" s="13"/>
      <c r="ROX303" s="13"/>
      <c r="ROY303" s="13"/>
      <c r="ROZ303" s="13"/>
      <c r="RPA303" s="13"/>
      <c r="RPB303" s="13"/>
      <c r="RPC303" s="13"/>
      <c r="RPD303" s="13"/>
      <c r="RPE303" s="13"/>
      <c r="RPF303" s="13"/>
      <c r="RPG303" s="13"/>
      <c r="RPH303" s="13"/>
      <c r="RPI303" s="13"/>
      <c r="RPJ303" s="13"/>
      <c r="RPK303" s="13"/>
      <c r="RPL303" s="13"/>
      <c r="RPM303" s="13"/>
      <c r="RPN303" s="13"/>
      <c r="RPO303" s="13"/>
      <c r="RPP303" s="13"/>
      <c r="RPQ303" s="13"/>
      <c r="RPR303" s="13"/>
      <c r="RPS303" s="13"/>
      <c r="RPT303" s="13"/>
      <c r="RPU303" s="13"/>
      <c r="RPV303" s="13"/>
      <c r="RPW303" s="13"/>
      <c r="RPX303" s="13"/>
      <c r="RPY303" s="13"/>
      <c r="RPZ303" s="13"/>
      <c r="RQA303" s="13"/>
      <c r="RQB303" s="13"/>
      <c r="RQC303" s="13"/>
      <c r="RQD303" s="13"/>
      <c r="RQE303" s="13"/>
      <c r="RQF303" s="13"/>
      <c r="RQG303" s="13"/>
      <c r="RQH303" s="13"/>
      <c r="RQI303" s="13"/>
      <c r="RQJ303" s="13"/>
      <c r="RQK303" s="13"/>
      <c r="RQL303" s="13"/>
      <c r="RQM303" s="13"/>
      <c r="RQN303" s="13"/>
      <c r="RQO303" s="13"/>
      <c r="RQP303" s="13"/>
      <c r="RQQ303" s="13"/>
      <c r="RQR303" s="13"/>
      <c r="RQS303" s="13"/>
      <c r="RQT303" s="13"/>
      <c r="RQU303" s="13"/>
      <c r="RQV303" s="13"/>
      <c r="RQW303" s="13"/>
      <c r="RQX303" s="13"/>
      <c r="RQY303" s="13"/>
      <c r="RQZ303" s="13"/>
      <c r="RRA303" s="13"/>
      <c r="RRB303" s="13"/>
      <c r="RRC303" s="13"/>
      <c r="RRD303" s="13"/>
      <c r="RRE303" s="13"/>
      <c r="RRF303" s="13"/>
      <c r="RRG303" s="13"/>
      <c r="RRH303" s="13"/>
      <c r="RRI303" s="13"/>
      <c r="RRJ303" s="13"/>
      <c r="RRK303" s="13"/>
      <c r="RRL303" s="13"/>
      <c r="RRM303" s="13"/>
      <c r="RRN303" s="13"/>
      <c r="RRO303" s="13"/>
      <c r="RRP303" s="13"/>
      <c r="RRQ303" s="13"/>
      <c r="RRR303" s="13"/>
      <c r="RRS303" s="13"/>
      <c r="RRT303" s="13"/>
      <c r="RRU303" s="13"/>
      <c r="RRV303" s="13"/>
      <c r="RRW303" s="13"/>
      <c r="RRX303" s="13"/>
      <c r="RRY303" s="13"/>
      <c r="RRZ303" s="13"/>
      <c r="RSA303" s="13"/>
      <c r="RSB303" s="13"/>
      <c r="RSC303" s="13"/>
      <c r="RSD303" s="13"/>
      <c r="RSE303" s="13"/>
      <c r="RSF303" s="13"/>
      <c r="RSG303" s="13"/>
      <c r="RSH303" s="13"/>
      <c r="RSI303" s="13"/>
      <c r="RSJ303" s="13"/>
      <c r="RSK303" s="13"/>
      <c r="RSL303" s="13"/>
      <c r="RSM303" s="13"/>
      <c r="RSN303" s="13"/>
      <c r="RSO303" s="13"/>
      <c r="RSP303" s="13"/>
      <c r="RSQ303" s="13"/>
      <c r="RSR303" s="13"/>
      <c r="RSS303" s="13"/>
      <c r="RST303" s="13"/>
      <c r="RSU303" s="13"/>
      <c r="RSV303" s="13"/>
      <c r="RSW303" s="13"/>
      <c r="RSX303" s="13"/>
      <c r="RSY303" s="13"/>
      <c r="RSZ303" s="13"/>
      <c r="RTA303" s="13"/>
      <c r="RTB303" s="13"/>
      <c r="RTC303" s="13"/>
      <c r="RTD303" s="13"/>
      <c r="RTE303" s="13"/>
      <c r="RTF303" s="13"/>
      <c r="RTG303" s="13"/>
      <c r="RTH303" s="13"/>
      <c r="RTI303" s="13"/>
      <c r="RTJ303" s="13"/>
      <c r="RTK303" s="13"/>
      <c r="RTL303" s="13"/>
      <c r="RTM303" s="13"/>
      <c r="RTN303" s="13"/>
      <c r="RTO303" s="13"/>
      <c r="RTP303" s="13"/>
      <c r="RTQ303" s="13"/>
      <c r="RTR303" s="13"/>
      <c r="RTS303" s="13"/>
      <c r="RTT303" s="13"/>
      <c r="RTU303" s="13"/>
      <c r="RTV303" s="13"/>
      <c r="RTW303" s="13"/>
      <c r="RTX303" s="13"/>
      <c r="RTY303" s="13"/>
      <c r="RTZ303" s="13"/>
      <c r="RUA303" s="13"/>
      <c r="RUB303" s="13"/>
      <c r="RUC303" s="13"/>
      <c r="RUD303" s="13"/>
      <c r="RUE303" s="13"/>
      <c r="RUF303" s="13"/>
      <c r="RUG303" s="13"/>
      <c r="RUH303" s="13"/>
      <c r="RUI303" s="13"/>
      <c r="RUJ303" s="13"/>
      <c r="RUK303" s="13"/>
      <c r="RUL303" s="13"/>
      <c r="RUM303" s="13"/>
      <c r="RUN303" s="13"/>
      <c r="RUO303" s="13"/>
      <c r="RUP303" s="13"/>
      <c r="RUQ303" s="13"/>
      <c r="RUR303" s="13"/>
      <c r="RUS303" s="13"/>
      <c r="RUT303" s="13"/>
      <c r="RUU303" s="13"/>
      <c r="RUV303" s="13"/>
      <c r="RUW303" s="13"/>
      <c r="RUX303" s="13"/>
      <c r="RUY303" s="13"/>
      <c r="RUZ303" s="13"/>
      <c r="RVA303" s="13"/>
      <c r="RVB303" s="13"/>
      <c r="RVC303" s="13"/>
      <c r="RVD303" s="13"/>
      <c r="RVE303" s="13"/>
      <c r="RVF303" s="13"/>
      <c r="RVG303" s="13"/>
      <c r="RVH303" s="13"/>
      <c r="RVI303" s="13"/>
      <c r="RVJ303" s="13"/>
      <c r="RVK303" s="13"/>
      <c r="RVL303" s="13"/>
      <c r="RVM303" s="13"/>
      <c r="RVN303" s="13"/>
      <c r="RVO303" s="13"/>
      <c r="RVP303" s="13"/>
      <c r="RVQ303" s="13"/>
      <c r="RVR303" s="13"/>
      <c r="RVS303" s="13"/>
      <c r="RVT303" s="13"/>
      <c r="RVU303" s="13"/>
      <c r="RVV303" s="13"/>
      <c r="RVW303" s="13"/>
      <c r="RVX303" s="13"/>
      <c r="RVY303" s="13"/>
      <c r="RVZ303" s="13"/>
      <c r="RWA303" s="13"/>
      <c r="RWB303" s="13"/>
      <c r="RWC303" s="13"/>
      <c r="RWD303" s="13"/>
      <c r="RWE303" s="13"/>
      <c r="RWF303" s="13"/>
      <c r="RWG303" s="13"/>
      <c r="RWH303" s="13"/>
      <c r="RWI303" s="13"/>
      <c r="RWJ303" s="13"/>
      <c r="RWK303" s="13"/>
      <c r="RWL303" s="13"/>
      <c r="RWM303" s="13"/>
      <c r="RWN303" s="13"/>
      <c r="RWO303" s="13"/>
      <c r="RWP303" s="13"/>
      <c r="RWQ303" s="13"/>
      <c r="RWR303" s="13"/>
      <c r="RWS303" s="13"/>
      <c r="RWT303" s="13"/>
      <c r="RWU303" s="13"/>
      <c r="RWV303" s="13"/>
      <c r="RWW303" s="13"/>
      <c r="RWX303" s="13"/>
      <c r="RWY303" s="13"/>
      <c r="RWZ303" s="13"/>
      <c r="RXA303" s="13"/>
      <c r="RXB303" s="13"/>
      <c r="RXC303" s="13"/>
      <c r="RXD303" s="13"/>
      <c r="RXE303" s="13"/>
      <c r="RXF303" s="13"/>
      <c r="RXG303" s="13"/>
      <c r="RXH303" s="13"/>
      <c r="RXI303" s="13"/>
      <c r="RXJ303" s="13"/>
      <c r="RXK303" s="13"/>
      <c r="RXL303" s="13"/>
      <c r="RXM303" s="13"/>
      <c r="RXN303" s="13"/>
      <c r="RXO303" s="13"/>
      <c r="RXP303" s="13"/>
      <c r="RXQ303" s="13"/>
      <c r="RXR303" s="13"/>
      <c r="RXS303" s="13"/>
      <c r="RXT303" s="13"/>
      <c r="RXU303" s="13"/>
      <c r="RXV303" s="13"/>
      <c r="RXW303" s="13"/>
      <c r="RXX303" s="13"/>
      <c r="RXY303" s="13"/>
      <c r="RXZ303" s="13"/>
      <c r="RYA303" s="13"/>
      <c r="RYB303" s="13"/>
      <c r="RYC303" s="13"/>
      <c r="RYD303" s="13"/>
      <c r="RYE303" s="13"/>
      <c r="RYF303" s="13"/>
      <c r="RYG303" s="13"/>
      <c r="RYH303" s="13"/>
      <c r="RYI303" s="13"/>
      <c r="RYJ303" s="13"/>
      <c r="RYK303" s="13"/>
      <c r="RYL303" s="13"/>
      <c r="RYM303" s="13"/>
      <c r="RYN303" s="13"/>
      <c r="RYO303" s="13"/>
      <c r="RYP303" s="13"/>
      <c r="RYQ303" s="13"/>
      <c r="RYR303" s="13"/>
      <c r="RYS303" s="13"/>
      <c r="RYT303" s="13"/>
      <c r="RYU303" s="13"/>
      <c r="RYV303" s="13"/>
      <c r="RYW303" s="13"/>
      <c r="RYX303" s="13"/>
      <c r="RYY303" s="13"/>
      <c r="RYZ303" s="13"/>
      <c r="RZA303" s="13"/>
      <c r="RZB303" s="13"/>
      <c r="RZC303" s="13"/>
      <c r="RZD303" s="13"/>
      <c r="RZE303" s="13"/>
      <c r="RZF303" s="13"/>
      <c r="RZG303" s="13"/>
      <c r="RZH303" s="13"/>
      <c r="RZI303" s="13"/>
      <c r="RZJ303" s="13"/>
      <c r="RZK303" s="13"/>
      <c r="RZL303" s="13"/>
      <c r="RZM303" s="13"/>
      <c r="RZN303" s="13"/>
      <c r="RZO303" s="13"/>
      <c r="RZP303" s="13"/>
      <c r="RZQ303" s="13"/>
      <c r="RZR303" s="13"/>
      <c r="RZS303" s="13"/>
      <c r="RZT303" s="13"/>
      <c r="RZU303" s="13"/>
      <c r="RZV303" s="13"/>
      <c r="RZW303" s="13"/>
      <c r="RZX303" s="13"/>
      <c r="RZY303" s="13"/>
      <c r="RZZ303" s="13"/>
      <c r="SAA303" s="13"/>
      <c r="SAB303" s="13"/>
      <c r="SAC303" s="13"/>
      <c r="SAD303" s="13"/>
      <c r="SAE303" s="13"/>
      <c r="SAF303" s="13"/>
      <c r="SAG303" s="13"/>
      <c r="SAH303" s="13"/>
      <c r="SAI303" s="13"/>
      <c r="SAJ303" s="13"/>
      <c r="SAK303" s="13"/>
      <c r="SAL303" s="13"/>
      <c r="SAM303" s="13"/>
      <c r="SAN303" s="13"/>
      <c r="SAO303" s="13"/>
      <c r="SAP303" s="13"/>
      <c r="SAQ303" s="13"/>
      <c r="SAR303" s="13"/>
      <c r="SAS303" s="13"/>
      <c r="SAT303" s="13"/>
      <c r="SAU303" s="13"/>
      <c r="SAV303" s="13"/>
      <c r="SAW303" s="13"/>
      <c r="SAX303" s="13"/>
      <c r="SAY303" s="13"/>
      <c r="SAZ303" s="13"/>
      <c r="SBA303" s="13"/>
      <c r="SBB303" s="13"/>
      <c r="SBC303" s="13"/>
      <c r="SBD303" s="13"/>
      <c r="SBE303" s="13"/>
      <c r="SBF303" s="13"/>
      <c r="SBG303" s="13"/>
      <c r="SBH303" s="13"/>
      <c r="SBI303" s="13"/>
      <c r="SBJ303" s="13"/>
      <c r="SBK303" s="13"/>
      <c r="SBL303" s="13"/>
      <c r="SBM303" s="13"/>
      <c r="SBN303" s="13"/>
      <c r="SBO303" s="13"/>
      <c r="SBP303" s="13"/>
      <c r="SBQ303" s="13"/>
      <c r="SBR303" s="13"/>
      <c r="SBS303" s="13"/>
      <c r="SBT303" s="13"/>
      <c r="SBU303" s="13"/>
      <c r="SBV303" s="13"/>
      <c r="SBW303" s="13"/>
      <c r="SBX303" s="13"/>
      <c r="SBY303" s="13"/>
      <c r="SBZ303" s="13"/>
      <c r="SCA303" s="13"/>
      <c r="SCB303" s="13"/>
      <c r="SCC303" s="13"/>
      <c r="SCD303" s="13"/>
      <c r="SCE303" s="13"/>
      <c r="SCF303" s="13"/>
      <c r="SCG303" s="13"/>
      <c r="SCH303" s="13"/>
      <c r="SCI303" s="13"/>
      <c r="SCJ303" s="13"/>
      <c r="SCK303" s="13"/>
      <c r="SCL303" s="13"/>
      <c r="SCM303" s="13"/>
      <c r="SCN303" s="13"/>
      <c r="SCO303" s="13"/>
      <c r="SCP303" s="13"/>
      <c r="SCQ303" s="13"/>
      <c r="SCR303" s="13"/>
      <c r="SCS303" s="13"/>
      <c r="SCT303" s="13"/>
      <c r="SCU303" s="13"/>
      <c r="SCV303" s="13"/>
      <c r="SCW303" s="13"/>
      <c r="SCX303" s="13"/>
      <c r="SCY303" s="13"/>
      <c r="SCZ303" s="13"/>
      <c r="SDA303" s="13"/>
      <c r="SDB303" s="13"/>
      <c r="SDC303" s="13"/>
      <c r="SDD303" s="13"/>
      <c r="SDE303" s="13"/>
      <c r="SDF303" s="13"/>
      <c r="SDG303" s="13"/>
      <c r="SDH303" s="13"/>
      <c r="SDI303" s="13"/>
      <c r="SDJ303" s="13"/>
      <c r="SDK303" s="13"/>
      <c r="SDL303" s="13"/>
      <c r="SDM303" s="13"/>
      <c r="SDN303" s="13"/>
      <c r="SDO303" s="13"/>
      <c r="SDP303" s="13"/>
      <c r="SDQ303" s="13"/>
      <c r="SDR303" s="13"/>
      <c r="SDS303" s="13"/>
      <c r="SDT303" s="13"/>
      <c r="SDU303" s="13"/>
      <c r="SDV303" s="13"/>
      <c r="SDW303" s="13"/>
      <c r="SDX303" s="13"/>
      <c r="SDY303" s="13"/>
      <c r="SDZ303" s="13"/>
      <c r="SEA303" s="13"/>
      <c r="SEB303" s="13"/>
      <c r="SEC303" s="13"/>
      <c r="SED303" s="13"/>
      <c r="SEE303" s="13"/>
      <c r="SEF303" s="13"/>
      <c r="SEG303" s="13"/>
      <c r="SEH303" s="13"/>
      <c r="SEI303" s="13"/>
      <c r="SEJ303" s="13"/>
      <c r="SEK303" s="13"/>
      <c r="SEL303" s="13"/>
      <c r="SEM303" s="13"/>
      <c r="SEN303" s="13"/>
      <c r="SEO303" s="13"/>
      <c r="SEP303" s="13"/>
      <c r="SEQ303" s="13"/>
      <c r="SER303" s="13"/>
      <c r="SES303" s="13"/>
      <c r="SET303" s="13"/>
      <c r="SEU303" s="13"/>
      <c r="SEV303" s="13"/>
      <c r="SEW303" s="13"/>
      <c r="SEX303" s="13"/>
      <c r="SEY303" s="13"/>
      <c r="SEZ303" s="13"/>
      <c r="SFA303" s="13"/>
      <c r="SFB303" s="13"/>
      <c r="SFC303" s="13"/>
      <c r="SFD303" s="13"/>
      <c r="SFE303" s="13"/>
      <c r="SFF303" s="13"/>
      <c r="SFG303" s="13"/>
      <c r="SFH303" s="13"/>
      <c r="SFI303" s="13"/>
      <c r="SFJ303" s="13"/>
      <c r="SFK303" s="13"/>
      <c r="SFL303" s="13"/>
      <c r="SFM303" s="13"/>
      <c r="SFN303" s="13"/>
      <c r="SFO303" s="13"/>
      <c r="SFP303" s="13"/>
      <c r="SFQ303" s="13"/>
      <c r="SFR303" s="13"/>
      <c r="SFS303" s="13"/>
      <c r="SFT303" s="13"/>
      <c r="SFU303" s="13"/>
      <c r="SFV303" s="13"/>
      <c r="SFW303" s="13"/>
      <c r="SFX303" s="13"/>
      <c r="SFY303" s="13"/>
      <c r="SFZ303" s="13"/>
      <c r="SGA303" s="13"/>
      <c r="SGB303" s="13"/>
      <c r="SGC303" s="13"/>
      <c r="SGD303" s="13"/>
      <c r="SGE303" s="13"/>
      <c r="SGF303" s="13"/>
      <c r="SGG303" s="13"/>
      <c r="SGH303" s="13"/>
      <c r="SGI303" s="13"/>
      <c r="SGJ303" s="13"/>
      <c r="SGK303" s="13"/>
      <c r="SGL303" s="13"/>
      <c r="SGM303" s="13"/>
      <c r="SGN303" s="13"/>
      <c r="SGO303" s="13"/>
      <c r="SGP303" s="13"/>
      <c r="SGQ303" s="13"/>
      <c r="SGR303" s="13"/>
      <c r="SGS303" s="13"/>
      <c r="SGT303" s="13"/>
      <c r="SGU303" s="13"/>
      <c r="SGV303" s="13"/>
      <c r="SGW303" s="13"/>
      <c r="SGX303" s="13"/>
      <c r="SGY303" s="13"/>
      <c r="SGZ303" s="13"/>
      <c r="SHA303" s="13"/>
      <c r="SHB303" s="13"/>
      <c r="SHC303" s="13"/>
      <c r="SHD303" s="13"/>
      <c r="SHE303" s="13"/>
      <c r="SHF303" s="13"/>
      <c r="SHG303" s="13"/>
      <c r="SHH303" s="13"/>
      <c r="SHI303" s="13"/>
      <c r="SHJ303" s="13"/>
      <c r="SHK303" s="13"/>
      <c r="SHL303" s="13"/>
      <c r="SHM303" s="13"/>
      <c r="SHN303" s="13"/>
      <c r="SHO303" s="13"/>
      <c r="SHP303" s="13"/>
      <c r="SHQ303" s="13"/>
      <c r="SHR303" s="13"/>
      <c r="SHS303" s="13"/>
      <c r="SHT303" s="13"/>
      <c r="SHU303" s="13"/>
      <c r="SHV303" s="13"/>
      <c r="SHW303" s="13"/>
      <c r="SHX303" s="13"/>
      <c r="SHY303" s="13"/>
      <c r="SHZ303" s="13"/>
      <c r="SIA303" s="13"/>
      <c r="SIB303" s="13"/>
      <c r="SIC303" s="13"/>
      <c r="SID303" s="13"/>
      <c r="SIE303" s="13"/>
      <c r="SIF303" s="13"/>
      <c r="SIG303" s="13"/>
      <c r="SIH303" s="13"/>
      <c r="SII303" s="13"/>
      <c r="SIJ303" s="13"/>
      <c r="SIK303" s="13"/>
      <c r="SIL303" s="13"/>
      <c r="SIM303" s="13"/>
      <c r="SIN303" s="13"/>
      <c r="SIO303" s="13"/>
      <c r="SIP303" s="13"/>
      <c r="SIQ303" s="13"/>
      <c r="SIR303" s="13"/>
      <c r="SIS303" s="13"/>
      <c r="SIT303" s="13"/>
      <c r="SIU303" s="13"/>
      <c r="SIV303" s="13"/>
      <c r="SIW303" s="13"/>
      <c r="SIX303" s="13"/>
      <c r="SIY303" s="13"/>
      <c r="SIZ303" s="13"/>
      <c r="SJA303" s="13"/>
      <c r="SJB303" s="13"/>
      <c r="SJC303" s="13"/>
      <c r="SJD303" s="13"/>
      <c r="SJE303" s="13"/>
      <c r="SJF303" s="13"/>
      <c r="SJG303" s="13"/>
      <c r="SJH303" s="13"/>
      <c r="SJI303" s="13"/>
      <c r="SJJ303" s="13"/>
      <c r="SJK303" s="13"/>
      <c r="SJL303" s="13"/>
      <c r="SJM303" s="13"/>
      <c r="SJN303" s="13"/>
      <c r="SJO303" s="13"/>
      <c r="SJP303" s="13"/>
      <c r="SJQ303" s="13"/>
      <c r="SJR303" s="13"/>
      <c r="SJS303" s="13"/>
      <c r="SJT303" s="13"/>
      <c r="SJU303" s="13"/>
      <c r="SJV303" s="13"/>
      <c r="SJW303" s="13"/>
      <c r="SJX303" s="13"/>
      <c r="SJY303" s="13"/>
      <c r="SJZ303" s="13"/>
      <c r="SKA303" s="13"/>
      <c r="SKB303" s="13"/>
      <c r="SKC303" s="13"/>
      <c r="SKD303" s="13"/>
      <c r="SKE303" s="13"/>
      <c r="SKF303" s="13"/>
      <c r="SKG303" s="13"/>
      <c r="SKH303" s="13"/>
      <c r="SKI303" s="13"/>
      <c r="SKJ303" s="13"/>
      <c r="SKK303" s="13"/>
      <c r="SKL303" s="13"/>
      <c r="SKM303" s="13"/>
      <c r="SKN303" s="13"/>
      <c r="SKO303" s="13"/>
      <c r="SKP303" s="13"/>
      <c r="SKQ303" s="13"/>
      <c r="SKR303" s="13"/>
      <c r="SKS303" s="13"/>
      <c r="SKT303" s="13"/>
      <c r="SKU303" s="13"/>
      <c r="SKV303" s="13"/>
      <c r="SKW303" s="13"/>
      <c r="SKX303" s="13"/>
      <c r="SKY303" s="13"/>
      <c r="SKZ303" s="13"/>
      <c r="SLA303" s="13"/>
      <c r="SLB303" s="13"/>
      <c r="SLC303" s="13"/>
      <c r="SLD303" s="13"/>
      <c r="SLE303" s="13"/>
      <c r="SLF303" s="13"/>
      <c r="SLG303" s="13"/>
      <c r="SLH303" s="13"/>
      <c r="SLI303" s="13"/>
      <c r="SLJ303" s="13"/>
      <c r="SLK303" s="13"/>
      <c r="SLL303" s="13"/>
      <c r="SLM303" s="13"/>
      <c r="SLN303" s="13"/>
      <c r="SLO303" s="13"/>
      <c r="SLP303" s="13"/>
      <c r="SLQ303" s="13"/>
      <c r="SLR303" s="13"/>
      <c r="SLS303" s="13"/>
      <c r="SLT303" s="13"/>
      <c r="SLU303" s="13"/>
      <c r="SLV303" s="13"/>
      <c r="SLW303" s="13"/>
      <c r="SLX303" s="13"/>
      <c r="SLY303" s="13"/>
      <c r="SLZ303" s="13"/>
      <c r="SMA303" s="13"/>
      <c r="SMB303" s="13"/>
      <c r="SMC303" s="13"/>
      <c r="SMD303" s="13"/>
      <c r="SME303" s="13"/>
      <c r="SMF303" s="13"/>
      <c r="SMG303" s="13"/>
      <c r="SMH303" s="13"/>
      <c r="SMI303" s="13"/>
      <c r="SMJ303" s="13"/>
      <c r="SMK303" s="13"/>
      <c r="SML303" s="13"/>
      <c r="SMM303" s="13"/>
      <c r="SMN303" s="13"/>
      <c r="SMO303" s="13"/>
      <c r="SMP303" s="13"/>
      <c r="SMQ303" s="13"/>
      <c r="SMR303" s="13"/>
      <c r="SMS303" s="13"/>
      <c r="SMT303" s="13"/>
      <c r="SMU303" s="13"/>
      <c r="SMV303" s="13"/>
      <c r="SMW303" s="13"/>
      <c r="SMX303" s="13"/>
      <c r="SMY303" s="13"/>
      <c r="SMZ303" s="13"/>
      <c r="SNA303" s="13"/>
      <c r="SNB303" s="13"/>
      <c r="SNC303" s="13"/>
      <c r="SND303" s="13"/>
      <c r="SNE303" s="13"/>
      <c r="SNF303" s="13"/>
      <c r="SNG303" s="13"/>
      <c r="SNH303" s="13"/>
      <c r="SNI303" s="13"/>
      <c r="SNJ303" s="13"/>
      <c r="SNK303" s="13"/>
      <c r="SNL303" s="13"/>
      <c r="SNM303" s="13"/>
      <c r="SNN303" s="13"/>
      <c r="SNO303" s="13"/>
      <c r="SNP303" s="13"/>
      <c r="SNQ303" s="13"/>
      <c r="SNR303" s="13"/>
      <c r="SNS303" s="13"/>
      <c r="SNT303" s="13"/>
      <c r="SNU303" s="13"/>
      <c r="SNV303" s="13"/>
      <c r="SNW303" s="13"/>
      <c r="SNX303" s="13"/>
      <c r="SNY303" s="13"/>
      <c r="SNZ303" s="13"/>
      <c r="SOA303" s="13"/>
      <c r="SOB303" s="13"/>
      <c r="SOC303" s="13"/>
      <c r="SOD303" s="13"/>
      <c r="SOE303" s="13"/>
      <c r="SOF303" s="13"/>
      <c r="SOG303" s="13"/>
      <c r="SOH303" s="13"/>
      <c r="SOI303" s="13"/>
      <c r="SOJ303" s="13"/>
      <c r="SOK303" s="13"/>
      <c r="SOL303" s="13"/>
      <c r="SOM303" s="13"/>
      <c r="SON303" s="13"/>
      <c r="SOO303" s="13"/>
      <c r="SOP303" s="13"/>
      <c r="SOQ303" s="13"/>
      <c r="SOR303" s="13"/>
      <c r="SOS303" s="13"/>
      <c r="SOT303" s="13"/>
      <c r="SOU303" s="13"/>
      <c r="SOV303" s="13"/>
      <c r="SOW303" s="13"/>
      <c r="SOX303" s="13"/>
      <c r="SOY303" s="13"/>
      <c r="SOZ303" s="13"/>
      <c r="SPA303" s="13"/>
      <c r="SPB303" s="13"/>
      <c r="SPC303" s="13"/>
      <c r="SPD303" s="13"/>
      <c r="SPE303" s="13"/>
      <c r="SPF303" s="13"/>
      <c r="SPG303" s="13"/>
      <c r="SPH303" s="13"/>
      <c r="SPI303" s="13"/>
      <c r="SPJ303" s="13"/>
      <c r="SPK303" s="13"/>
      <c r="SPL303" s="13"/>
      <c r="SPM303" s="13"/>
      <c r="SPN303" s="13"/>
      <c r="SPO303" s="13"/>
      <c r="SPP303" s="13"/>
      <c r="SPQ303" s="13"/>
      <c r="SPR303" s="13"/>
      <c r="SPS303" s="13"/>
      <c r="SPT303" s="13"/>
      <c r="SPU303" s="13"/>
      <c r="SPV303" s="13"/>
      <c r="SPW303" s="13"/>
      <c r="SPX303" s="13"/>
      <c r="SPY303" s="13"/>
      <c r="SPZ303" s="13"/>
      <c r="SQA303" s="13"/>
      <c r="SQB303" s="13"/>
      <c r="SQC303" s="13"/>
      <c r="SQD303" s="13"/>
      <c r="SQE303" s="13"/>
      <c r="SQF303" s="13"/>
      <c r="SQG303" s="13"/>
      <c r="SQH303" s="13"/>
      <c r="SQI303" s="13"/>
      <c r="SQJ303" s="13"/>
      <c r="SQK303" s="13"/>
      <c r="SQL303" s="13"/>
      <c r="SQM303" s="13"/>
      <c r="SQN303" s="13"/>
      <c r="SQO303" s="13"/>
      <c r="SQP303" s="13"/>
      <c r="SQQ303" s="13"/>
      <c r="SQR303" s="13"/>
      <c r="SQS303" s="13"/>
      <c r="SQT303" s="13"/>
      <c r="SQU303" s="13"/>
      <c r="SQV303" s="13"/>
      <c r="SQW303" s="13"/>
      <c r="SQX303" s="13"/>
      <c r="SQY303" s="13"/>
      <c r="SQZ303" s="13"/>
      <c r="SRA303" s="13"/>
      <c r="SRB303" s="13"/>
      <c r="SRC303" s="13"/>
      <c r="SRD303" s="13"/>
      <c r="SRE303" s="13"/>
      <c r="SRF303" s="13"/>
      <c r="SRG303" s="13"/>
      <c r="SRH303" s="13"/>
      <c r="SRI303" s="13"/>
      <c r="SRJ303" s="13"/>
      <c r="SRK303" s="13"/>
      <c r="SRL303" s="13"/>
      <c r="SRM303" s="13"/>
      <c r="SRN303" s="13"/>
      <c r="SRO303" s="13"/>
      <c r="SRP303" s="13"/>
      <c r="SRQ303" s="13"/>
      <c r="SRR303" s="13"/>
      <c r="SRS303" s="13"/>
      <c r="SRT303" s="13"/>
      <c r="SRU303" s="13"/>
      <c r="SRV303" s="13"/>
      <c r="SRW303" s="13"/>
      <c r="SRX303" s="13"/>
      <c r="SRY303" s="13"/>
      <c r="SRZ303" s="13"/>
      <c r="SSA303" s="13"/>
      <c r="SSB303" s="13"/>
      <c r="SSC303" s="13"/>
      <c r="SSD303" s="13"/>
      <c r="SSE303" s="13"/>
      <c r="SSF303" s="13"/>
      <c r="SSG303" s="13"/>
      <c r="SSH303" s="13"/>
      <c r="SSI303" s="13"/>
      <c r="SSJ303" s="13"/>
      <c r="SSK303" s="13"/>
      <c r="SSL303" s="13"/>
      <c r="SSM303" s="13"/>
      <c r="SSN303" s="13"/>
      <c r="SSO303" s="13"/>
      <c r="SSP303" s="13"/>
      <c r="SSQ303" s="13"/>
      <c r="SSR303" s="13"/>
      <c r="SSS303" s="13"/>
      <c r="SST303" s="13"/>
      <c r="SSU303" s="13"/>
      <c r="SSV303" s="13"/>
      <c r="SSW303" s="13"/>
      <c r="SSX303" s="13"/>
      <c r="SSY303" s="13"/>
      <c r="SSZ303" s="13"/>
      <c r="STA303" s="13"/>
      <c r="STB303" s="13"/>
      <c r="STC303" s="13"/>
      <c r="STD303" s="13"/>
      <c r="STE303" s="13"/>
      <c r="STF303" s="13"/>
      <c r="STG303" s="13"/>
      <c r="STH303" s="13"/>
      <c r="STI303" s="13"/>
      <c r="STJ303" s="13"/>
      <c r="STK303" s="13"/>
      <c r="STL303" s="13"/>
      <c r="STM303" s="13"/>
      <c r="STN303" s="13"/>
      <c r="STO303" s="13"/>
      <c r="STP303" s="13"/>
      <c r="STQ303" s="13"/>
      <c r="STR303" s="13"/>
      <c r="STS303" s="13"/>
      <c r="STT303" s="13"/>
      <c r="STU303" s="13"/>
      <c r="STV303" s="13"/>
      <c r="STW303" s="13"/>
      <c r="STX303" s="13"/>
      <c r="STY303" s="13"/>
      <c r="STZ303" s="13"/>
      <c r="SUA303" s="13"/>
      <c r="SUB303" s="13"/>
      <c r="SUC303" s="13"/>
      <c r="SUD303" s="13"/>
      <c r="SUE303" s="13"/>
      <c r="SUF303" s="13"/>
      <c r="SUG303" s="13"/>
      <c r="SUH303" s="13"/>
      <c r="SUI303" s="13"/>
      <c r="SUJ303" s="13"/>
      <c r="SUK303" s="13"/>
      <c r="SUL303" s="13"/>
      <c r="SUM303" s="13"/>
      <c r="SUN303" s="13"/>
      <c r="SUO303" s="13"/>
      <c r="SUP303" s="13"/>
      <c r="SUQ303" s="13"/>
      <c r="SUR303" s="13"/>
      <c r="SUS303" s="13"/>
      <c r="SUT303" s="13"/>
      <c r="SUU303" s="13"/>
      <c r="SUV303" s="13"/>
      <c r="SUW303" s="13"/>
      <c r="SUX303" s="13"/>
      <c r="SUY303" s="13"/>
      <c r="SUZ303" s="13"/>
      <c r="SVA303" s="13"/>
      <c r="SVB303" s="13"/>
      <c r="SVC303" s="13"/>
      <c r="SVD303" s="13"/>
      <c r="SVE303" s="13"/>
      <c r="SVF303" s="13"/>
      <c r="SVG303" s="13"/>
      <c r="SVH303" s="13"/>
      <c r="SVI303" s="13"/>
      <c r="SVJ303" s="13"/>
      <c r="SVK303" s="13"/>
      <c r="SVL303" s="13"/>
      <c r="SVM303" s="13"/>
      <c r="SVN303" s="13"/>
      <c r="SVO303" s="13"/>
      <c r="SVP303" s="13"/>
      <c r="SVQ303" s="13"/>
      <c r="SVR303" s="13"/>
      <c r="SVS303" s="13"/>
      <c r="SVT303" s="13"/>
      <c r="SVU303" s="13"/>
      <c r="SVV303" s="13"/>
      <c r="SVW303" s="13"/>
      <c r="SVX303" s="13"/>
      <c r="SVY303" s="13"/>
      <c r="SVZ303" s="13"/>
      <c r="SWA303" s="13"/>
      <c r="SWB303" s="13"/>
      <c r="SWC303" s="13"/>
      <c r="SWD303" s="13"/>
      <c r="SWE303" s="13"/>
      <c r="SWF303" s="13"/>
      <c r="SWG303" s="13"/>
      <c r="SWH303" s="13"/>
      <c r="SWI303" s="13"/>
      <c r="SWJ303" s="13"/>
      <c r="SWK303" s="13"/>
      <c r="SWL303" s="13"/>
      <c r="SWM303" s="13"/>
      <c r="SWN303" s="13"/>
      <c r="SWO303" s="13"/>
      <c r="SWP303" s="13"/>
      <c r="SWQ303" s="13"/>
      <c r="SWR303" s="13"/>
      <c r="SWS303" s="13"/>
      <c r="SWT303" s="13"/>
      <c r="SWU303" s="13"/>
      <c r="SWV303" s="13"/>
      <c r="SWW303" s="13"/>
      <c r="SWX303" s="13"/>
      <c r="SWY303" s="13"/>
      <c r="SWZ303" s="13"/>
      <c r="SXA303" s="13"/>
      <c r="SXB303" s="13"/>
      <c r="SXC303" s="13"/>
      <c r="SXD303" s="13"/>
      <c r="SXE303" s="13"/>
      <c r="SXF303" s="13"/>
      <c r="SXG303" s="13"/>
      <c r="SXH303" s="13"/>
      <c r="SXI303" s="13"/>
      <c r="SXJ303" s="13"/>
      <c r="SXK303" s="13"/>
      <c r="SXL303" s="13"/>
      <c r="SXM303" s="13"/>
      <c r="SXN303" s="13"/>
      <c r="SXO303" s="13"/>
      <c r="SXP303" s="13"/>
      <c r="SXQ303" s="13"/>
      <c r="SXR303" s="13"/>
      <c r="SXS303" s="13"/>
      <c r="SXT303" s="13"/>
      <c r="SXU303" s="13"/>
      <c r="SXV303" s="13"/>
      <c r="SXW303" s="13"/>
      <c r="SXX303" s="13"/>
      <c r="SXY303" s="13"/>
      <c r="SXZ303" s="13"/>
      <c r="SYA303" s="13"/>
      <c r="SYB303" s="13"/>
      <c r="SYC303" s="13"/>
      <c r="SYD303" s="13"/>
      <c r="SYE303" s="13"/>
      <c r="SYF303" s="13"/>
      <c r="SYG303" s="13"/>
      <c r="SYH303" s="13"/>
      <c r="SYI303" s="13"/>
      <c r="SYJ303" s="13"/>
      <c r="SYK303" s="13"/>
      <c r="SYL303" s="13"/>
      <c r="SYM303" s="13"/>
      <c r="SYN303" s="13"/>
      <c r="SYO303" s="13"/>
      <c r="SYP303" s="13"/>
      <c r="SYQ303" s="13"/>
      <c r="SYR303" s="13"/>
      <c r="SYS303" s="13"/>
      <c r="SYT303" s="13"/>
      <c r="SYU303" s="13"/>
      <c r="SYV303" s="13"/>
      <c r="SYW303" s="13"/>
      <c r="SYX303" s="13"/>
      <c r="SYY303" s="13"/>
      <c r="SYZ303" s="13"/>
      <c r="SZA303" s="13"/>
      <c r="SZB303" s="13"/>
      <c r="SZC303" s="13"/>
      <c r="SZD303" s="13"/>
      <c r="SZE303" s="13"/>
      <c r="SZF303" s="13"/>
      <c r="SZG303" s="13"/>
      <c r="SZH303" s="13"/>
      <c r="SZI303" s="13"/>
      <c r="SZJ303" s="13"/>
      <c r="SZK303" s="13"/>
      <c r="SZL303" s="13"/>
      <c r="SZM303" s="13"/>
      <c r="SZN303" s="13"/>
      <c r="SZO303" s="13"/>
      <c r="SZP303" s="13"/>
      <c r="SZQ303" s="13"/>
      <c r="SZR303" s="13"/>
      <c r="SZS303" s="13"/>
      <c r="SZT303" s="13"/>
      <c r="SZU303" s="13"/>
      <c r="SZV303" s="13"/>
      <c r="SZW303" s="13"/>
      <c r="SZX303" s="13"/>
      <c r="SZY303" s="13"/>
      <c r="SZZ303" s="13"/>
      <c r="TAA303" s="13"/>
      <c r="TAB303" s="13"/>
      <c r="TAC303" s="13"/>
      <c r="TAD303" s="13"/>
      <c r="TAE303" s="13"/>
      <c r="TAF303" s="13"/>
      <c r="TAG303" s="13"/>
      <c r="TAH303" s="13"/>
      <c r="TAI303" s="13"/>
      <c r="TAJ303" s="13"/>
      <c r="TAK303" s="13"/>
      <c r="TAL303" s="13"/>
      <c r="TAM303" s="13"/>
      <c r="TAN303" s="13"/>
      <c r="TAO303" s="13"/>
      <c r="TAP303" s="13"/>
      <c r="TAQ303" s="13"/>
      <c r="TAR303" s="13"/>
      <c r="TAS303" s="13"/>
      <c r="TAT303" s="13"/>
      <c r="TAU303" s="13"/>
      <c r="TAV303" s="13"/>
      <c r="TAW303" s="13"/>
      <c r="TAX303" s="13"/>
      <c r="TAY303" s="13"/>
      <c r="TAZ303" s="13"/>
      <c r="TBA303" s="13"/>
      <c r="TBB303" s="13"/>
      <c r="TBC303" s="13"/>
      <c r="TBD303" s="13"/>
      <c r="TBE303" s="13"/>
      <c r="TBF303" s="13"/>
      <c r="TBG303" s="13"/>
      <c r="TBH303" s="13"/>
      <c r="TBI303" s="13"/>
      <c r="TBJ303" s="13"/>
      <c r="TBK303" s="13"/>
      <c r="TBL303" s="13"/>
      <c r="TBM303" s="13"/>
      <c r="TBN303" s="13"/>
      <c r="TBO303" s="13"/>
      <c r="TBP303" s="13"/>
      <c r="TBQ303" s="13"/>
      <c r="TBR303" s="13"/>
      <c r="TBS303" s="13"/>
      <c r="TBT303" s="13"/>
      <c r="TBU303" s="13"/>
      <c r="TBV303" s="13"/>
      <c r="TBW303" s="13"/>
      <c r="TBX303" s="13"/>
      <c r="TBY303" s="13"/>
      <c r="TBZ303" s="13"/>
      <c r="TCA303" s="13"/>
      <c r="TCB303" s="13"/>
      <c r="TCC303" s="13"/>
      <c r="TCD303" s="13"/>
      <c r="TCE303" s="13"/>
      <c r="TCF303" s="13"/>
      <c r="TCG303" s="13"/>
      <c r="TCH303" s="13"/>
      <c r="TCI303" s="13"/>
      <c r="TCJ303" s="13"/>
      <c r="TCK303" s="13"/>
      <c r="TCL303" s="13"/>
      <c r="TCM303" s="13"/>
      <c r="TCN303" s="13"/>
      <c r="TCO303" s="13"/>
      <c r="TCP303" s="13"/>
      <c r="TCQ303" s="13"/>
      <c r="TCR303" s="13"/>
      <c r="TCS303" s="13"/>
      <c r="TCT303" s="13"/>
      <c r="TCU303" s="13"/>
      <c r="TCV303" s="13"/>
      <c r="TCW303" s="13"/>
      <c r="TCX303" s="13"/>
      <c r="TCY303" s="13"/>
      <c r="TCZ303" s="13"/>
      <c r="TDA303" s="13"/>
      <c r="TDB303" s="13"/>
      <c r="TDC303" s="13"/>
      <c r="TDD303" s="13"/>
      <c r="TDE303" s="13"/>
      <c r="TDF303" s="13"/>
      <c r="TDG303" s="13"/>
      <c r="TDH303" s="13"/>
      <c r="TDI303" s="13"/>
      <c r="TDJ303" s="13"/>
      <c r="TDK303" s="13"/>
      <c r="TDL303" s="13"/>
      <c r="TDM303" s="13"/>
      <c r="TDN303" s="13"/>
      <c r="TDO303" s="13"/>
      <c r="TDP303" s="13"/>
      <c r="TDQ303" s="13"/>
      <c r="TDR303" s="13"/>
      <c r="TDS303" s="13"/>
      <c r="TDT303" s="13"/>
      <c r="TDU303" s="13"/>
      <c r="TDV303" s="13"/>
      <c r="TDW303" s="13"/>
      <c r="TDX303" s="13"/>
      <c r="TDY303" s="13"/>
      <c r="TDZ303" s="13"/>
      <c r="TEA303" s="13"/>
      <c r="TEB303" s="13"/>
      <c r="TEC303" s="13"/>
      <c r="TED303" s="13"/>
      <c r="TEE303" s="13"/>
      <c r="TEF303" s="13"/>
      <c r="TEG303" s="13"/>
      <c r="TEH303" s="13"/>
      <c r="TEI303" s="13"/>
      <c r="TEJ303" s="13"/>
      <c r="TEK303" s="13"/>
      <c r="TEL303" s="13"/>
      <c r="TEM303" s="13"/>
      <c r="TEN303" s="13"/>
      <c r="TEO303" s="13"/>
      <c r="TEP303" s="13"/>
      <c r="TEQ303" s="13"/>
      <c r="TER303" s="13"/>
      <c r="TES303" s="13"/>
      <c r="TET303" s="13"/>
      <c r="TEU303" s="13"/>
      <c r="TEV303" s="13"/>
      <c r="TEW303" s="13"/>
      <c r="TEX303" s="13"/>
      <c r="TEY303" s="13"/>
      <c r="TEZ303" s="13"/>
      <c r="TFA303" s="13"/>
      <c r="TFB303" s="13"/>
      <c r="TFC303" s="13"/>
      <c r="TFD303" s="13"/>
      <c r="TFE303" s="13"/>
      <c r="TFF303" s="13"/>
      <c r="TFG303" s="13"/>
      <c r="TFH303" s="13"/>
      <c r="TFI303" s="13"/>
      <c r="TFJ303" s="13"/>
      <c r="TFK303" s="13"/>
      <c r="TFL303" s="13"/>
      <c r="TFM303" s="13"/>
      <c r="TFN303" s="13"/>
      <c r="TFO303" s="13"/>
      <c r="TFP303" s="13"/>
      <c r="TFQ303" s="13"/>
      <c r="TFR303" s="13"/>
      <c r="TFS303" s="13"/>
      <c r="TFT303" s="13"/>
      <c r="TFU303" s="13"/>
      <c r="TFV303" s="13"/>
      <c r="TFW303" s="13"/>
      <c r="TFX303" s="13"/>
      <c r="TFY303" s="13"/>
      <c r="TFZ303" s="13"/>
      <c r="TGA303" s="13"/>
      <c r="TGB303" s="13"/>
      <c r="TGC303" s="13"/>
      <c r="TGD303" s="13"/>
      <c r="TGE303" s="13"/>
      <c r="TGF303" s="13"/>
      <c r="TGG303" s="13"/>
      <c r="TGH303" s="13"/>
      <c r="TGI303" s="13"/>
      <c r="TGJ303" s="13"/>
      <c r="TGK303" s="13"/>
      <c r="TGL303" s="13"/>
      <c r="TGM303" s="13"/>
      <c r="TGN303" s="13"/>
      <c r="TGO303" s="13"/>
      <c r="TGP303" s="13"/>
      <c r="TGQ303" s="13"/>
      <c r="TGR303" s="13"/>
      <c r="TGS303" s="13"/>
      <c r="TGT303" s="13"/>
      <c r="TGU303" s="13"/>
      <c r="TGV303" s="13"/>
      <c r="TGW303" s="13"/>
      <c r="TGX303" s="13"/>
      <c r="TGY303" s="13"/>
      <c r="TGZ303" s="13"/>
      <c r="THA303" s="13"/>
      <c r="THB303" s="13"/>
      <c r="THC303" s="13"/>
      <c r="THD303" s="13"/>
      <c r="THE303" s="13"/>
      <c r="THF303" s="13"/>
      <c r="THG303" s="13"/>
      <c r="THH303" s="13"/>
      <c r="THI303" s="13"/>
      <c r="THJ303" s="13"/>
      <c r="THK303" s="13"/>
      <c r="THL303" s="13"/>
      <c r="THM303" s="13"/>
      <c r="THN303" s="13"/>
      <c r="THO303" s="13"/>
      <c r="THP303" s="13"/>
      <c r="THQ303" s="13"/>
      <c r="THR303" s="13"/>
      <c r="THS303" s="13"/>
      <c r="THT303" s="13"/>
      <c r="THU303" s="13"/>
      <c r="THV303" s="13"/>
      <c r="THW303" s="13"/>
      <c r="THX303" s="13"/>
      <c r="THY303" s="13"/>
      <c r="THZ303" s="13"/>
      <c r="TIA303" s="13"/>
      <c r="TIB303" s="13"/>
      <c r="TIC303" s="13"/>
      <c r="TID303" s="13"/>
      <c r="TIE303" s="13"/>
      <c r="TIF303" s="13"/>
      <c r="TIG303" s="13"/>
      <c r="TIH303" s="13"/>
      <c r="TII303" s="13"/>
      <c r="TIJ303" s="13"/>
      <c r="TIK303" s="13"/>
      <c r="TIL303" s="13"/>
      <c r="TIM303" s="13"/>
      <c r="TIN303" s="13"/>
      <c r="TIO303" s="13"/>
      <c r="TIP303" s="13"/>
      <c r="TIQ303" s="13"/>
      <c r="TIR303" s="13"/>
      <c r="TIS303" s="13"/>
      <c r="TIT303" s="13"/>
      <c r="TIU303" s="13"/>
      <c r="TIV303" s="13"/>
      <c r="TIW303" s="13"/>
      <c r="TIX303" s="13"/>
      <c r="TIY303" s="13"/>
      <c r="TIZ303" s="13"/>
      <c r="TJA303" s="13"/>
      <c r="TJB303" s="13"/>
      <c r="TJC303" s="13"/>
      <c r="TJD303" s="13"/>
      <c r="TJE303" s="13"/>
      <c r="TJF303" s="13"/>
      <c r="TJG303" s="13"/>
      <c r="TJH303" s="13"/>
      <c r="TJI303" s="13"/>
      <c r="TJJ303" s="13"/>
      <c r="TJK303" s="13"/>
      <c r="TJL303" s="13"/>
      <c r="TJM303" s="13"/>
      <c r="TJN303" s="13"/>
      <c r="TJO303" s="13"/>
      <c r="TJP303" s="13"/>
      <c r="TJQ303" s="13"/>
      <c r="TJR303" s="13"/>
      <c r="TJS303" s="13"/>
      <c r="TJT303" s="13"/>
      <c r="TJU303" s="13"/>
      <c r="TJV303" s="13"/>
      <c r="TJW303" s="13"/>
      <c r="TJX303" s="13"/>
      <c r="TJY303" s="13"/>
      <c r="TJZ303" s="13"/>
      <c r="TKA303" s="13"/>
      <c r="TKB303" s="13"/>
      <c r="TKC303" s="13"/>
      <c r="TKD303" s="13"/>
      <c r="TKE303" s="13"/>
      <c r="TKF303" s="13"/>
      <c r="TKG303" s="13"/>
      <c r="TKH303" s="13"/>
      <c r="TKI303" s="13"/>
      <c r="TKJ303" s="13"/>
      <c r="TKK303" s="13"/>
      <c r="TKL303" s="13"/>
      <c r="TKM303" s="13"/>
      <c r="TKN303" s="13"/>
      <c r="TKO303" s="13"/>
      <c r="TKP303" s="13"/>
      <c r="TKQ303" s="13"/>
      <c r="TKR303" s="13"/>
      <c r="TKS303" s="13"/>
      <c r="TKT303" s="13"/>
      <c r="TKU303" s="13"/>
      <c r="TKV303" s="13"/>
      <c r="TKW303" s="13"/>
      <c r="TKX303" s="13"/>
      <c r="TKY303" s="13"/>
      <c r="TKZ303" s="13"/>
      <c r="TLA303" s="13"/>
      <c r="TLB303" s="13"/>
      <c r="TLC303" s="13"/>
      <c r="TLD303" s="13"/>
      <c r="TLE303" s="13"/>
      <c r="TLF303" s="13"/>
      <c r="TLG303" s="13"/>
      <c r="TLH303" s="13"/>
      <c r="TLI303" s="13"/>
      <c r="TLJ303" s="13"/>
      <c r="TLK303" s="13"/>
      <c r="TLL303" s="13"/>
      <c r="TLM303" s="13"/>
      <c r="TLN303" s="13"/>
      <c r="TLO303" s="13"/>
      <c r="TLP303" s="13"/>
      <c r="TLQ303" s="13"/>
      <c r="TLR303" s="13"/>
      <c r="TLS303" s="13"/>
      <c r="TLT303" s="13"/>
      <c r="TLU303" s="13"/>
      <c r="TLV303" s="13"/>
      <c r="TLW303" s="13"/>
      <c r="TLX303" s="13"/>
      <c r="TLY303" s="13"/>
      <c r="TLZ303" s="13"/>
      <c r="TMA303" s="13"/>
      <c r="TMB303" s="13"/>
      <c r="TMC303" s="13"/>
      <c r="TMD303" s="13"/>
      <c r="TME303" s="13"/>
      <c r="TMF303" s="13"/>
      <c r="TMG303" s="13"/>
      <c r="TMH303" s="13"/>
      <c r="TMI303" s="13"/>
      <c r="TMJ303" s="13"/>
      <c r="TMK303" s="13"/>
      <c r="TML303" s="13"/>
      <c r="TMM303" s="13"/>
      <c r="TMN303" s="13"/>
      <c r="TMO303" s="13"/>
      <c r="TMP303" s="13"/>
      <c r="TMQ303" s="13"/>
      <c r="TMR303" s="13"/>
      <c r="TMS303" s="13"/>
      <c r="TMT303" s="13"/>
      <c r="TMU303" s="13"/>
      <c r="TMV303" s="13"/>
      <c r="TMW303" s="13"/>
      <c r="TMX303" s="13"/>
      <c r="TMY303" s="13"/>
      <c r="TMZ303" s="13"/>
      <c r="TNA303" s="13"/>
      <c r="TNB303" s="13"/>
      <c r="TNC303" s="13"/>
      <c r="TND303" s="13"/>
      <c r="TNE303" s="13"/>
      <c r="TNF303" s="13"/>
      <c r="TNG303" s="13"/>
      <c r="TNH303" s="13"/>
      <c r="TNI303" s="13"/>
      <c r="TNJ303" s="13"/>
      <c r="TNK303" s="13"/>
      <c r="TNL303" s="13"/>
      <c r="TNM303" s="13"/>
      <c r="TNN303" s="13"/>
      <c r="TNO303" s="13"/>
      <c r="TNP303" s="13"/>
      <c r="TNQ303" s="13"/>
      <c r="TNR303" s="13"/>
      <c r="TNS303" s="13"/>
      <c r="TNT303" s="13"/>
      <c r="TNU303" s="13"/>
      <c r="TNV303" s="13"/>
      <c r="TNW303" s="13"/>
      <c r="TNX303" s="13"/>
      <c r="TNY303" s="13"/>
      <c r="TNZ303" s="13"/>
      <c r="TOA303" s="13"/>
      <c r="TOB303" s="13"/>
      <c r="TOC303" s="13"/>
      <c r="TOD303" s="13"/>
      <c r="TOE303" s="13"/>
      <c r="TOF303" s="13"/>
      <c r="TOG303" s="13"/>
      <c r="TOH303" s="13"/>
      <c r="TOI303" s="13"/>
      <c r="TOJ303" s="13"/>
      <c r="TOK303" s="13"/>
      <c r="TOL303" s="13"/>
      <c r="TOM303" s="13"/>
      <c r="TON303" s="13"/>
      <c r="TOO303" s="13"/>
      <c r="TOP303" s="13"/>
      <c r="TOQ303" s="13"/>
      <c r="TOR303" s="13"/>
      <c r="TOS303" s="13"/>
      <c r="TOT303" s="13"/>
      <c r="TOU303" s="13"/>
      <c r="TOV303" s="13"/>
      <c r="TOW303" s="13"/>
      <c r="TOX303" s="13"/>
      <c r="TOY303" s="13"/>
      <c r="TOZ303" s="13"/>
      <c r="TPA303" s="13"/>
      <c r="TPB303" s="13"/>
      <c r="TPC303" s="13"/>
      <c r="TPD303" s="13"/>
      <c r="TPE303" s="13"/>
      <c r="TPF303" s="13"/>
      <c r="TPG303" s="13"/>
      <c r="TPH303" s="13"/>
      <c r="TPI303" s="13"/>
      <c r="TPJ303" s="13"/>
      <c r="TPK303" s="13"/>
      <c r="TPL303" s="13"/>
      <c r="TPM303" s="13"/>
      <c r="TPN303" s="13"/>
      <c r="TPO303" s="13"/>
      <c r="TPP303" s="13"/>
      <c r="TPQ303" s="13"/>
      <c r="TPR303" s="13"/>
      <c r="TPS303" s="13"/>
      <c r="TPT303" s="13"/>
      <c r="TPU303" s="13"/>
      <c r="TPV303" s="13"/>
      <c r="TPW303" s="13"/>
      <c r="TPX303" s="13"/>
      <c r="TPY303" s="13"/>
      <c r="TPZ303" s="13"/>
      <c r="TQA303" s="13"/>
      <c r="TQB303" s="13"/>
      <c r="TQC303" s="13"/>
      <c r="TQD303" s="13"/>
      <c r="TQE303" s="13"/>
      <c r="TQF303" s="13"/>
      <c r="TQG303" s="13"/>
      <c r="TQH303" s="13"/>
      <c r="TQI303" s="13"/>
      <c r="TQJ303" s="13"/>
      <c r="TQK303" s="13"/>
      <c r="TQL303" s="13"/>
      <c r="TQM303" s="13"/>
      <c r="TQN303" s="13"/>
      <c r="TQO303" s="13"/>
      <c r="TQP303" s="13"/>
      <c r="TQQ303" s="13"/>
      <c r="TQR303" s="13"/>
      <c r="TQS303" s="13"/>
      <c r="TQT303" s="13"/>
      <c r="TQU303" s="13"/>
      <c r="TQV303" s="13"/>
      <c r="TQW303" s="13"/>
      <c r="TQX303" s="13"/>
      <c r="TQY303" s="13"/>
      <c r="TQZ303" s="13"/>
      <c r="TRA303" s="13"/>
      <c r="TRB303" s="13"/>
      <c r="TRC303" s="13"/>
      <c r="TRD303" s="13"/>
      <c r="TRE303" s="13"/>
      <c r="TRF303" s="13"/>
      <c r="TRG303" s="13"/>
      <c r="TRH303" s="13"/>
      <c r="TRI303" s="13"/>
      <c r="TRJ303" s="13"/>
      <c r="TRK303" s="13"/>
      <c r="TRL303" s="13"/>
      <c r="TRM303" s="13"/>
      <c r="TRN303" s="13"/>
      <c r="TRO303" s="13"/>
      <c r="TRP303" s="13"/>
      <c r="TRQ303" s="13"/>
      <c r="TRR303" s="13"/>
      <c r="TRS303" s="13"/>
      <c r="TRT303" s="13"/>
      <c r="TRU303" s="13"/>
      <c r="TRV303" s="13"/>
      <c r="TRW303" s="13"/>
      <c r="TRX303" s="13"/>
      <c r="TRY303" s="13"/>
      <c r="TRZ303" s="13"/>
      <c r="TSA303" s="13"/>
      <c r="TSB303" s="13"/>
      <c r="TSC303" s="13"/>
      <c r="TSD303" s="13"/>
      <c r="TSE303" s="13"/>
      <c r="TSF303" s="13"/>
      <c r="TSG303" s="13"/>
      <c r="TSH303" s="13"/>
      <c r="TSI303" s="13"/>
      <c r="TSJ303" s="13"/>
      <c r="TSK303" s="13"/>
      <c r="TSL303" s="13"/>
      <c r="TSM303" s="13"/>
      <c r="TSN303" s="13"/>
      <c r="TSO303" s="13"/>
      <c r="TSP303" s="13"/>
      <c r="TSQ303" s="13"/>
      <c r="TSR303" s="13"/>
      <c r="TSS303" s="13"/>
      <c r="TST303" s="13"/>
      <c r="TSU303" s="13"/>
      <c r="TSV303" s="13"/>
      <c r="TSW303" s="13"/>
      <c r="TSX303" s="13"/>
      <c r="TSY303" s="13"/>
      <c r="TSZ303" s="13"/>
      <c r="TTA303" s="13"/>
      <c r="TTB303" s="13"/>
      <c r="TTC303" s="13"/>
      <c r="TTD303" s="13"/>
      <c r="TTE303" s="13"/>
      <c r="TTF303" s="13"/>
      <c r="TTG303" s="13"/>
      <c r="TTH303" s="13"/>
      <c r="TTI303" s="13"/>
      <c r="TTJ303" s="13"/>
      <c r="TTK303" s="13"/>
      <c r="TTL303" s="13"/>
      <c r="TTM303" s="13"/>
      <c r="TTN303" s="13"/>
      <c r="TTO303" s="13"/>
      <c r="TTP303" s="13"/>
      <c r="TTQ303" s="13"/>
      <c r="TTR303" s="13"/>
      <c r="TTS303" s="13"/>
      <c r="TTT303" s="13"/>
      <c r="TTU303" s="13"/>
      <c r="TTV303" s="13"/>
      <c r="TTW303" s="13"/>
      <c r="TTX303" s="13"/>
      <c r="TTY303" s="13"/>
      <c r="TTZ303" s="13"/>
      <c r="TUA303" s="13"/>
      <c r="TUB303" s="13"/>
      <c r="TUC303" s="13"/>
      <c r="TUD303" s="13"/>
      <c r="TUE303" s="13"/>
      <c r="TUF303" s="13"/>
      <c r="TUG303" s="13"/>
      <c r="TUH303" s="13"/>
      <c r="TUI303" s="13"/>
      <c r="TUJ303" s="13"/>
      <c r="TUK303" s="13"/>
      <c r="TUL303" s="13"/>
      <c r="TUM303" s="13"/>
      <c r="TUN303" s="13"/>
      <c r="TUO303" s="13"/>
      <c r="TUP303" s="13"/>
      <c r="TUQ303" s="13"/>
      <c r="TUR303" s="13"/>
      <c r="TUS303" s="13"/>
      <c r="TUT303" s="13"/>
      <c r="TUU303" s="13"/>
      <c r="TUV303" s="13"/>
      <c r="TUW303" s="13"/>
      <c r="TUX303" s="13"/>
      <c r="TUY303" s="13"/>
      <c r="TUZ303" s="13"/>
      <c r="TVA303" s="13"/>
      <c r="TVB303" s="13"/>
      <c r="TVC303" s="13"/>
      <c r="TVD303" s="13"/>
      <c r="TVE303" s="13"/>
      <c r="TVF303" s="13"/>
      <c r="TVG303" s="13"/>
      <c r="TVH303" s="13"/>
      <c r="TVI303" s="13"/>
      <c r="TVJ303" s="13"/>
      <c r="TVK303" s="13"/>
      <c r="TVL303" s="13"/>
      <c r="TVM303" s="13"/>
      <c r="TVN303" s="13"/>
      <c r="TVO303" s="13"/>
      <c r="TVP303" s="13"/>
      <c r="TVQ303" s="13"/>
      <c r="TVR303" s="13"/>
      <c r="TVS303" s="13"/>
      <c r="TVT303" s="13"/>
      <c r="TVU303" s="13"/>
      <c r="TVV303" s="13"/>
      <c r="TVW303" s="13"/>
      <c r="TVX303" s="13"/>
      <c r="TVY303" s="13"/>
      <c r="TVZ303" s="13"/>
      <c r="TWA303" s="13"/>
      <c r="TWB303" s="13"/>
      <c r="TWC303" s="13"/>
      <c r="TWD303" s="13"/>
      <c r="TWE303" s="13"/>
      <c r="TWF303" s="13"/>
      <c r="TWG303" s="13"/>
      <c r="TWH303" s="13"/>
      <c r="TWI303" s="13"/>
      <c r="TWJ303" s="13"/>
      <c r="TWK303" s="13"/>
      <c r="TWL303" s="13"/>
      <c r="TWM303" s="13"/>
      <c r="TWN303" s="13"/>
      <c r="TWO303" s="13"/>
      <c r="TWP303" s="13"/>
      <c r="TWQ303" s="13"/>
      <c r="TWR303" s="13"/>
      <c r="TWS303" s="13"/>
      <c r="TWT303" s="13"/>
      <c r="TWU303" s="13"/>
      <c r="TWV303" s="13"/>
      <c r="TWW303" s="13"/>
      <c r="TWX303" s="13"/>
      <c r="TWY303" s="13"/>
      <c r="TWZ303" s="13"/>
      <c r="TXA303" s="13"/>
      <c r="TXB303" s="13"/>
      <c r="TXC303" s="13"/>
      <c r="TXD303" s="13"/>
      <c r="TXE303" s="13"/>
      <c r="TXF303" s="13"/>
      <c r="TXG303" s="13"/>
      <c r="TXH303" s="13"/>
      <c r="TXI303" s="13"/>
      <c r="TXJ303" s="13"/>
      <c r="TXK303" s="13"/>
      <c r="TXL303" s="13"/>
      <c r="TXM303" s="13"/>
      <c r="TXN303" s="13"/>
      <c r="TXO303" s="13"/>
      <c r="TXP303" s="13"/>
      <c r="TXQ303" s="13"/>
      <c r="TXR303" s="13"/>
      <c r="TXS303" s="13"/>
      <c r="TXT303" s="13"/>
      <c r="TXU303" s="13"/>
      <c r="TXV303" s="13"/>
      <c r="TXW303" s="13"/>
      <c r="TXX303" s="13"/>
      <c r="TXY303" s="13"/>
      <c r="TXZ303" s="13"/>
      <c r="TYA303" s="13"/>
      <c r="TYB303" s="13"/>
      <c r="TYC303" s="13"/>
      <c r="TYD303" s="13"/>
      <c r="TYE303" s="13"/>
      <c r="TYF303" s="13"/>
      <c r="TYG303" s="13"/>
      <c r="TYH303" s="13"/>
      <c r="TYI303" s="13"/>
      <c r="TYJ303" s="13"/>
      <c r="TYK303" s="13"/>
      <c r="TYL303" s="13"/>
      <c r="TYM303" s="13"/>
      <c r="TYN303" s="13"/>
      <c r="TYO303" s="13"/>
      <c r="TYP303" s="13"/>
      <c r="TYQ303" s="13"/>
      <c r="TYR303" s="13"/>
      <c r="TYS303" s="13"/>
      <c r="TYT303" s="13"/>
      <c r="TYU303" s="13"/>
      <c r="TYV303" s="13"/>
      <c r="TYW303" s="13"/>
      <c r="TYX303" s="13"/>
      <c r="TYY303" s="13"/>
      <c r="TYZ303" s="13"/>
      <c r="TZA303" s="13"/>
      <c r="TZB303" s="13"/>
      <c r="TZC303" s="13"/>
      <c r="TZD303" s="13"/>
      <c r="TZE303" s="13"/>
      <c r="TZF303" s="13"/>
      <c r="TZG303" s="13"/>
      <c r="TZH303" s="13"/>
      <c r="TZI303" s="13"/>
      <c r="TZJ303" s="13"/>
      <c r="TZK303" s="13"/>
      <c r="TZL303" s="13"/>
      <c r="TZM303" s="13"/>
      <c r="TZN303" s="13"/>
      <c r="TZO303" s="13"/>
      <c r="TZP303" s="13"/>
      <c r="TZQ303" s="13"/>
      <c r="TZR303" s="13"/>
      <c r="TZS303" s="13"/>
      <c r="TZT303" s="13"/>
      <c r="TZU303" s="13"/>
      <c r="TZV303" s="13"/>
      <c r="TZW303" s="13"/>
      <c r="TZX303" s="13"/>
      <c r="TZY303" s="13"/>
      <c r="TZZ303" s="13"/>
      <c r="UAA303" s="13"/>
      <c r="UAB303" s="13"/>
      <c r="UAC303" s="13"/>
      <c r="UAD303" s="13"/>
      <c r="UAE303" s="13"/>
      <c r="UAF303" s="13"/>
      <c r="UAG303" s="13"/>
      <c r="UAH303" s="13"/>
      <c r="UAI303" s="13"/>
      <c r="UAJ303" s="13"/>
      <c r="UAK303" s="13"/>
      <c r="UAL303" s="13"/>
      <c r="UAM303" s="13"/>
      <c r="UAN303" s="13"/>
      <c r="UAO303" s="13"/>
      <c r="UAP303" s="13"/>
      <c r="UAQ303" s="13"/>
      <c r="UAR303" s="13"/>
      <c r="UAS303" s="13"/>
      <c r="UAT303" s="13"/>
      <c r="UAU303" s="13"/>
      <c r="UAV303" s="13"/>
      <c r="UAW303" s="13"/>
      <c r="UAX303" s="13"/>
      <c r="UAY303" s="13"/>
      <c r="UAZ303" s="13"/>
      <c r="UBA303" s="13"/>
      <c r="UBB303" s="13"/>
      <c r="UBC303" s="13"/>
      <c r="UBD303" s="13"/>
      <c r="UBE303" s="13"/>
      <c r="UBF303" s="13"/>
      <c r="UBG303" s="13"/>
      <c r="UBH303" s="13"/>
      <c r="UBI303" s="13"/>
      <c r="UBJ303" s="13"/>
      <c r="UBK303" s="13"/>
      <c r="UBL303" s="13"/>
      <c r="UBM303" s="13"/>
      <c r="UBN303" s="13"/>
      <c r="UBO303" s="13"/>
      <c r="UBP303" s="13"/>
      <c r="UBQ303" s="13"/>
      <c r="UBR303" s="13"/>
      <c r="UBS303" s="13"/>
      <c r="UBT303" s="13"/>
      <c r="UBU303" s="13"/>
      <c r="UBV303" s="13"/>
      <c r="UBW303" s="13"/>
      <c r="UBX303" s="13"/>
      <c r="UBY303" s="13"/>
      <c r="UBZ303" s="13"/>
      <c r="UCA303" s="13"/>
      <c r="UCB303" s="13"/>
      <c r="UCC303" s="13"/>
      <c r="UCD303" s="13"/>
      <c r="UCE303" s="13"/>
      <c r="UCF303" s="13"/>
      <c r="UCG303" s="13"/>
      <c r="UCH303" s="13"/>
      <c r="UCI303" s="13"/>
      <c r="UCJ303" s="13"/>
      <c r="UCK303" s="13"/>
      <c r="UCL303" s="13"/>
      <c r="UCM303" s="13"/>
      <c r="UCN303" s="13"/>
      <c r="UCO303" s="13"/>
      <c r="UCP303" s="13"/>
      <c r="UCQ303" s="13"/>
      <c r="UCR303" s="13"/>
      <c r="UCS303" s="13"/>
      <c r="UCT303" s="13"/>
      <c r="UCU303" s="13"/>
      <c r="UCV303" s="13"/>
      <c r="UCW303" s="13"/>
      <c r="UCX303" s="13"/>
      <c r="UCY303" s="13"/>
      <c r="UCZ303" s="13"/>
      <c r="UDA303" s="13"/>
      <c r="UDB303" s="13"/>
      <c r="UDC303" s="13"/>
      <c r="UDD303" s="13"/>
      <c r="UDE303" s="13"/>
      <c r="UDF303" s="13"/>
      <c r="UDG303" s="13"/>
      <c r="UDH303" s="13"/>
      <c r="UDI303" s="13"/>
      <c r="UDJ303" s="13"/>
      <c r="UDK303" s="13"/>
      <c r="UDL303" s="13"/>
      <c r="UDM303" s="13"/>
      <c r="UDN303" s="13"/>
      <c r="UDO303" s="13"/>
      <c r="UDP303" s="13"/>
      <c r="UDQ303" s="13"/>
      <c r="UDR303" s="13"/>
      <c r="UDS303" s="13"/>
      <c r="UDT303" s="13"/>
      <c r="UDU303" s="13"/>
      <c r="UDV303" s="13"/>
      <c r="UDW303" s="13"/>
      <c r="UDX303" s="13"/>
      <c r="UDY303" s="13"/>
      <c r="UDZ303" s="13"/>
      <c r="UEA303" s="13"/>
      <c r="UEB303" s="13"/>
      <c r="UEC303" s="13"/>
      <c r="UED303" s="13"/>
      <c r="UEE303" s="13"/>
      <c r="UEF303" s="13"/>
      <c r="UEG303" s="13"/>
      <c r="UEH303" s="13"/>
      <c r="UEI303" s="13"/>
      <c r="UEJ303" s="13"/>
      <c r="UEK303" s="13"/>
      <c r="UEL303" s="13"/>
      <c r="UEM303" s="13"/>
      <c r="UEN303" s="13"/>
      <c r="UEO303" s="13"/>
      <c r="UEP303" s="13"/>
      <c r="UEQ303" s="13"/>
      <c r="UER303" s="13"/>
      <c r="UES303" s="13"/>
      <c r="UET303" s="13"/>
      <c r="UEU303" s="13"/>
      <c r="UEV303" s="13"/>
      <c r="UEW303" s="13"/>
      <c r="UEX303" s="13"/>
      <c r="UEY303" s="13"/>
      <c r="UEZ303" s="13"/>
      <c r="UFA303" s="13"/>
      <c r="UFB303" s="13"/>
      <c r="UFC303" s="13"/>
      <c r="UFD303" s="13"/>
      <c r="UFE303" s="13"/>
      <c r="UFF303" s="13"/>
      <c r="UFG303" s="13"/>
      <c r="UFH303" s="13"/>
      <c r="UFI303" s="13"/>
      <c r="UFJ303" s="13"/>
      <c r="UFK303" s="13"/>
      <c r="UFL303" s="13"/>
      <c r="UFM303" s="13"/>
      <c r="UFN303" s="13"/>
      <c r="UFO303" s="13"/>
      <c r="UFP303" s="13"/>
      <c r="UFQ303" s="13"/>
      <c r="UFR303" s="13"/>
      <c r="UFS303" s="13"/>
      <c r="UFT303" s="13"/>
      <c r="UFU303" s="13"/>
      <c r="UFV303" s="13"/>
      <c r="UFW303" s="13"/>
      <c r="UFX303" s="13"/>
      <c r="UFY303" s="13"/>
      <c r="UFZ303" s="13"/>
      <c r="UGA303" s="13"/>
      <c r="UGB303" s="13"/>
      <c r="UGC303" s="13"/>
      <c r="UGD303" s="13"/>
      <c r="UGE303" s="13"/>
      <c r="UGF303" s="13"/>
      <c r="UGG303" s="13"/>
      <c r="UGH303" s="13"/>
      <c r="UGI303" s="13"/>
      <c r="UGJ303" s="13"/>
      <c r="UGK303" s="13"/>
      <c r="UGL303" s="13"/>
      <c r="UGM303" s="13"/>
      <c r="UGN303" s="13"/>
      <c r="UGO303" s="13"/>
      <c r="UGP303" s="13"/>
      <c r="UGQ303" s="13"/>
      <c r="UGR303" s="13"/>
      <c r="UGS303" s="13"/>
      <c r="UGT303" s="13"/>
      <c r="UGU303" s="13"/>
      <c r="UGV303" s="13"/>
      <c r="UGW303" s="13"/>
      <c r="UGX303" s="13"/>
      <c r="UGY303" s="13"/>
      <c r="UGZ303" s="13"/>
      <c r="UHA303" s="13"/>
      <c r="UHB303" s="13"/>
      <c r="UHC303" s="13"/>
      <c r="UHD303" s="13"/>
      <c r="UHE303" s="13"/>
      <c r="UHF303" s="13"/>
      <c r="UHG303" s="13"/>
      <c r="UHH303" s="13"/>
      <c r="UHI303" s="13"/>
      <c r="UHJ303" s="13"/>
      <c r="UHK303" s="13"/>
      <c r="UHL303" s="13"/>
      <c r="UHM303" s="13"/>
      <c r="UHN303" s="13"/>
      <c r="UHO303" s="13"/>
      <c r="UHP303" s="13"/>
      <c r="UHQ303" s="13"/>
      <c r="UHR303" s="13"/>
      <c r="UHS303" s="13"/>
      <c r="UHT303" s="13"/>
      <c r="UHU303" s="13"/>
      <c r="UHV303" s="13"/>
      <c r="UHW303" s="13"/>
      <c r="UHX303" s="13"/>
      <c r="UHY303" s="13"/>
      <c r="UHZ303" s="13"/>
      <c r="UIA303" s="13"/>
      <c r="UIB303" s="13"/>
      <c r="UIC303" s="13"/>
      <c r="UID303" s="13"/>
      <c r="UIE303" s="13"/>
      <c r="UIF303" s="13"/>
      <c r="UIG303" s="13"/>
      <c r="UIH303" s="13"/>
      <c r="UII303" s="13"/>
      <c r="UIJ303" s="13"/>
      <c r="UIK303" s="13"/>
      <c r="UIL303" s="13"/>
      <c r="UIM303" s="13"/>
      <c r="UIN303" s="13"/>
      <c r="UIO303" s="13"/>
      <c r="UIP303" s="13"/>
      <c r="UIQ303" s="13"/>
      <c r="UIR303" s="13"/>
      <c r="UIS303" s="13"/>
      <c r="UIT303" s="13"/>
      <c r="UIU303" s="13"/>
      <c r="UIV303" s="13"/>
      <c r="UIW303" s="13"/>
      <c r="UIX303" s="13"/>
      <c r="UIY303" s="13"/>
      <c r="UIZ303" s="13"/>
      <c r="UJA303" s="13"/>
      <c r="UJB303" s="13"/>
      <c r="UJC303" s="13"/>
      <c r="UJD303" s="13"/>
      <c r="UJE303" s="13"/>
      <c r="UJF303" s="13"/>
      <c r="UJG303" s="13"/>
      <c r="UJH303" s="13"/>
      <c r="UJI303" s="13"/>
      <c r="UJJ303" s="13"/>
      <c r="UJK303" s="13"/>
      <c r="UJL303" s="13"/>
      <c r="UJM303" s="13"/>
      <c r="UJN303" s="13"/>
      <c r="UJO303" s="13"/>
      <c r="UJP303" s="13"/>
      <c r="UJQ303" s="13"/>
      <c r="UJR303" s="13"/>
      <c r="UJS303" s="13"/>
      <c r="UJT303" s="13"/>
      <c r="UJU303" s="13"/>
      <c r="UJV303" s="13"/>
      <c r="UJW303" s="13"/>
      <c r="UJX303" s="13"/>
      <c r="UJY303" s="13"/>
      <c r="UJZ303" s="13"/>
      <c r="UKA303" s="13"/>
      <c r="UKB303" s="13"/>
      <c r="UKC303" s="13"/>
      <c r="UKD303" s="13"/>
      <c r="UKE303" s="13"/>
      <c r="UKF303" s="13"/>
      <c r="UKG303" s="13"/>
      <c r="UKH303" s="13"/>
      <c r="UKI303" s="13"/>
      <c r="UKJ303" s="13"/>
      <c r="UKK303" s="13"/>
      <c r="UKL303" s="13"/>
      <c r="UKM303" s="13"/>
      <c r="UKN303" s="13"/>
      <c r="UKO303" s="13"/>
      <c r="UKP303" s="13"/>
      <c r="UKQ303" s="13"/>
      <c r="UKR303" s="13"/>
      <c r="UKS303" s="13"/>
      <c r="UKT303" s="13"/>
      <c r="UKU303" s="13"/>
      <c r="UKV303" s="13"/>
      <c r="UKW303" s="13"/>
      <c r="UKX303" s="13"/>
      <c r="UKY303" s="13"/>
      <c r="UKZ303" s="13"/>
      <c r="ULA303" s="13"/>
      <c r="ULB303" s="13"/>
      <c r="ULC303" s="13"/>
      <c r="ULD303" s="13"/>
      <c r="ULE303" s="13"/>
      <c r="ULF303" s="13"/>
      <c r="ULG303" s="13"/>
      <c r="ULH303" s="13"/>
      <c r="ULI303" s="13"/>
      <c r="ULJ303" s="13"/>
      <c r="ULK303" s="13"/>
      <c r="ULL303" s="13"/>
      <c r="ULM303" s="13"/>
      <c r="ULN303" s="13"/>
      <c r="ULO303" s="13"/>
      <c r="ULP303" s="13"/>
      <c r="ULQ303" s="13"/>
      <c r="ULR303" s="13"/>
      <c r="ULS303" s="13"/>
      <c r="ULT303" s="13"/>
      <c r="ULU303" s="13"/>
      <c r="ULV303" s="13"/>
      <c r="ULW303" s="13"/>
      <c r="ULX303" s="13"/>
      <c r="ULY303" s="13"/>
      <c r="ULZ303" s="13"/>
      <c r="UMA303" s="13"/>
      <c r="UMB303" s="13"/>
      <c r="UMC303" s="13"/>
      <c r="UMD303" s="13"/>
      <c r="UME303" s="13"/>
      <c r="UMF303" s="13"/>
      <c r="UMG303" s="13"/>
      <c r="UMH303" s="13"/>
      <c r="UMI303" s="13"/>
      <c r="UMJ303" s="13"/>
      <c r="UMK303" s="13"/>
      <c r="UML303" s="13"/>
      <c r="UMM303" s="13"/>
      <c r="UMN303" s="13"/>
      <c r="UMO303" s="13"/>
      <c r="UMP303" s="13"/>
      <c r="UMQ303" s="13"/>
      <c r="UMR303" s="13"/>
      <c r="UMS303" s="13"/>
      <c r="UMT303" s="13"/>
      <c r="UMU303" s="13"/>
      <c r="UMV303" s="13"/>
      <c r="UMW303" s="13"/>
      <c r="UMX303" s="13"/>
      <c r="UMY303" s="13"/>
      <c r="UMZ303" s="13"/>
      <c r="UNA303" s="13"/>
      <c r="UNB303" s="13"/>
      <c r="UNC303" s="13"/>
      <c r="UND303" s="13"/>
      <c r="UNE303" s="13"/>
      <c r="UNF303" s="13"/>
      <c r="UNG303" s="13"/>
      <c r="UNH303" s="13"/>
      <c r="UNI303" s="13"/>
      <c r="UNJ303" s="13"/>
      <c r="UNK303" s="13"/>
      <c r="UNL303" s="13"/>
      <c r="UNM303" s="13"/>
      <c r="UNN303" s="13"/>
      <c r="UNO303" s="13"/>
      <c r="UNP303" s="13"/>
      <c r="UNQ303" s="13"/>
      <c r="UNR303" s="13"/>
      <c r="UNS303" s="13"/>
      <c r="UNT303" s="13"/>
      <c r="UNU303" s="13"/>
      <c r="UNV303" s="13"/>
      <c r="UNW303" s="13"/>
      <c r="UNX303" s="13"/>
      <c r="UNY303" s="13"/>
      <c r="UNZ303" s="13"/>
      <c r="UOA303" s="13"/>
      <c r="UOB303" s="13"/>
      <c r="UOC303" s="13"/>
      <c r="UOD303" s="13"/>
      <c r="UOE303" s="13"/>
      <c r="UOF303" s="13"/>
      <c r="UOG303" s="13"/>
      <c r="UOH303" s="13"/>
      <c r="UOI303" s="13"/>
      <c r="UOJ303" s="13"/>
      <c r="UOK303" s="13"/>
      <c r="UOL303" s="13"/>
      <c r="UOM303" s="13"/>
      <c r="UON303" s="13"/>
      <c r="UOO303" s="13"/>
      <c r="UOP303" s="13"/>
      <c r="UOQ303" s="13"/>
      <c r="UOR303" s="13"/>
      <c r="UOS303" s="13"/>
      <c r="UOT303" s="13"/>
      <c r="UOU303" s="13"/>
      <c r="UOV303" s="13"/>
      <c r="UOW303" s="13"/>
      <c r="UOX303" s="13"/>
      <c r="UOY303" s="13"/>
      <c r="UOZ303" s="13"/>
      <c r="UPA303" s="13"/>
      <c r="UPB303" s="13"/>
      <c r="UPC303" s="13"/>
      <c r="UPD303" s="13"/>
      <c r="UPE303" s="13"/>
      <c r="UPF303" s="13"/>
      <c r="UPG303" s="13"/>
      <c r="UPH303" s="13"/>
      <c r="UPI303" s="13"/>
      <c r="UPJ303" s="13"/>
      <c r="UPK303" s="13"/>
      <c r="UPL303" s="13"/>
      <c r="UPM303" s="13"/>
      <c r="UPN303" s="13"/>
      <c r="UPO303" s="13"/>
      <c r="UPP303" s="13"/>
      <c r="UPQ303" s="13"/>
      <c r="UPR303" s="13"/>
      <c r="UPS303" s="13"/>
      <c r="UPT303" s="13"/>
      <c r="UPU303" s="13"/>
      <c r="UPV303" s="13"/>
      <c r="UPW303" s="13"/>
      <c r="UPX303" s="13"/>
      <c r="UPY303" s="13"/>
      <c r="UPZ303" s="13"/>
      <c r="UQA303" s="13"/>
      <c r="UQB303" s="13"/>
      <c r="UQC303" s="13"/>
      <c r="UQD303" s="13"/>
      <c r="UQE303" s="13"/>
      <c r="UQF303" s="13"/>
      <c r="UQG303" s="13"/>
      <c r="UQH303" s="13"/>
      <c r="UQI303" s="13"/>
      <c r="UQJ303" s="13"/>
      <c r="UQK303" s="13"/>
      <c r="UQL303" s="13"/>
      <c r="UQM303" s="13"/>
      <c r="UQN303" s="13"/>
      <c r="UQO303" s="13"/>
      <c r="UQP303" s="13"/>
      <c r="UQQ303" s="13"/>
      <c r="UQR303" s="13"/>
      <c r="UQS303" s="13"/>
      <c r="UQT303" s="13"/>
      <c r="UQU303" s="13"/>
      <c r="UQV303" s="13"/>
      <c r="UQW303" s="13"/>
      <c r="UQX303" s="13"/>
      <c r="UQY303" s="13"/>
      <c r="UQZ303" s="13"/>
      <c r="URA303" s="13"/>
      <c r="URB303" s="13"/>
      <c r="URC303" s="13"/>
      <c r="URD303" s="13"/>
      <c r="URE303" s="13"/>
      <c r="URF303" s="13"/>
      <c r="URG303" s="13"/>
      <c r="URH303" s="13"/>
      <c r="URI303" s="13"/>
      <c r="URJ303" s="13"/>
      <c r="URK303" s="13"/>
      <c r="URL303" s="13"/>
      <c r="URM303" s="13"/>
      <c r="URN303" s="13"/>
      <c r="URO303" s="13"/>
      <c r="URP303" s="13"/>
      <c r="URQ303" s="13"/>
      <c r="URR303" s="13"/>
      <c r="URS303" s="13"/>
      <c r="URT303" s="13"/>
      <c r="URU303" s="13"/>
      <c r="URV303" s="13"/>
      <c r="URW303" s="13"/>
      <c r="URX303" s="13"/>
      <c r="URY303" s="13"/>
      <c r="URZ303" s="13"/>
      <c r="USA303" s="13"/>
      <c r="USB303" s="13"/>
      <c r="USC303" s="13"/>
      <c r="USD303" s="13"/>
      <c r="USE303" s="13"/>
      <c r="USF303" s="13"/>
      <c r="USG303" s="13"/>
      <c r="USH303" s="13"/>
      <c r="USI303" s="13"/>
      <c r="USJ303" s="13"/>
      <c r="USK303" s="13"/>
      <c r="USL303" s="13"/>
      <c r="USM303" s="13"/>
      <c r="USN303" s="13"/>
      <c r="USO303" s="13"/>
      <c r="USP303" s="13"/>
      <c r="USQ303" s="13"/>
      <c r="USR303" s="13"/>
      <c r="USS303" s="13"/>
      <c r="UST303" s="13"/>
      <c r="USU303" s="13"/>
      <c r="USV303" s="13"/>
      <c r="USW303" s="13"/>
      <c r="USX303" s="13"/>
      <c r="USY303" s="13"/>
      <c r="USZ303" s="13"/>
      <c r="UTA303" s="13"/>
      <c r="UTB303" s="13"/>
      <c r="UTC303" s="13"/>
      <c r="UTD303" s="13"/>
      <c r="UTE303" s="13"/>
      <c r="UTF303" s="13"/>
      <c r="UTG303" s="13"/>
      <c r="UTH303" s="13"/>
      <c r="UTI303" s="13"/>
      <c r="UTJ303" s="13"/>
      <c r="UTK303" s="13"/>
      <c r="UTL303" s="13"/>
      <c r="UTM303" s="13"/>
      <c r="UTN303" s="13"/>
      <c r="UTO303" s="13"/>
      <c r="UTP303" s="13"/>
      <c r="UTQ303" s="13"/>
      <c r="UTR303" s="13"/>
      <c r="UTS303" s="13"/>
      <c r="UTT303" s="13"/>
      <c r="UTU303" s="13"/>
      <c r="UTV303" s="13"/>
      <c r="UTW303" s="13"/>
      <c r="UTX303" s="13"/>
      <c r="UTY303" s="13"/>
      <c r="UTZ303" s="13"/>
      <c r="UUA303" s="13"/>
      <c r="UUB303" s="13"/>
      <c r="UUC303" s="13"/>
      <c r="UUD303" s="13"/>
      <c r="UUE303" s="13"/>
      <c r="UUF303" s="13"/>
      <c r="UUG303" s="13"/>
      <c r="UUH303" s="13"/>
      <c r="UUI303" s="13"/>
      <c r="UUJ303" s="13"/>
      <c r="UUK303" s="13"/>
      <c r="UUL303" s="13"/>
      <c r="UUM303" s="13"/>
      <c r="UUN303" s="13"/>
      <c r="UUO303" s="13"/>
      <c r="UUP303" s="13"/>
      <c r="UUQ303" s="13"/>
      <c r="UUR303" s="13"/>
      <c r="UUS303" s="13"/>
      <c r="UUT303" s="13"/>
      <c r="UUU303" s="13"/>
      <c r="UUV303" s="13"/>
      <c r="UUW303" s="13"/>
      <c r="UUX303" s="13"/>
      <c r="UUY303" s="13"/>
      <c r="UUZ303" s="13"/>
      <c r="UVA303" s="13"/>
      <c r="UVB303" s="13"/>
      <c r="UVC303" s="13"/>
      <c r="UVD303" s="13"/>
      <c r="UVE303" s="13"/>
      <c r="UVF303" s="13"/>
      <c r="UVG303" s="13"/>
      <c r="UVH303" s="13"/>
      <c r="UVI303" s="13"/>
      <c r="UVJ303" s="13"/>
      <c r="UVK303" s="13"/>
      <c r="UVL303" s="13"/>
      <c r="UVM303" s="13"/>
      <c r="UVN303" s="13"/>
      <c r="UVO303" s="13"/>
      <c r="UVP303" s="13"/>
      <c r="UVQ303" s="13"/>
      <c r="UVR303" s="13"/>
      <c r="UVS303" s="13"/>
      <c r="UVT303" s="13"/>
      <c r="UVU303" s="13"/>
      <c r="UVV303" s="13"/>
      <c r="UVW303" s="13"/>
      <c r="UVX303" s="13"/>
      <c r="UVY303" s="13"/>
      <c r="UVZ303" s="13"/>
      <c r="UWA303" s="13"/>
      <c r="UWB303" s="13"/>
      <c r="UWC303" s="13"/>
      <c r="UWD303" s="13"/>
      <c r="UWE303" s="13"/>
      <c r="UWF303" s="13"/>
      <c r="UWG303" s="13"/>
      <c r="UWH303" s="13"/>
      <c r="UWI303" s="13"/>
      <c r="UWJ303" s="13"/>
      <c r="UWK303" s="13"/>
      <c r="UWL303" s="13"/>
      <c r="UWM303" s="13"/>
      <c r="UWN303" s="13"/>
      <c r="UWO303" s="13"/>
      <c r="UWP303" s="13"/>
      <c r="UWQ303" s="13"/>
      <c r="UWR303" s="13"/>
      <c r="UWS303" s="13"/>
      <c r="UWT303" s="13"/>
      <c r="UWU303" s="13"/>
      <c r="UWV303" s="13"/>
      <c r="UWW303" s="13"/>
      <c r="UWX303" s="13"/>
      <c r="UWY303" s="13"/>
      <c r="UWZ303" s="13"/>
      <c r="UXA303" s="13"/>
      <c r="UXB303" s="13"/>
      <c r="UXC303" s="13"/>
      <c r="UXD303" s="13"/>
      <c r="UXE303" s="13"/>
      <c r="UXF303" s="13"/>
      <c r="UXG303" s="13"/>
      <c r="UXH303" s="13"/>
      <c r="UXI303" s="13"/>
      <c r="UXJ303" s="13"/>
      <c r="UXK303" s="13"/>
      <c r="UXL303" s="13"/>
      <c r="UXM303" s="13"/>
      <c r="UXN303" s="13"/>
      <c r="UXO303" s="13"/>
      <c r="UXP303" s="13"/>
      <c r="UXQ303" s="13"/>
      <c r="UXR303" s="13"/>
      <c r="UXS303" s="13"/>
      <c r="UXT303" s="13"/>
      <c r="UXU303" s="13"/>
      <c r="UXV303" s="13"/>
      <c r="UXW303" s="13"/>
      <c r="UXX303" s="13"/>
      <c r="UXY303" s="13"/>
      <c r="UXZ303" s="13"/>
      <c r="UYA303" s="13"/>
      <c r="UYB303" s="13"/>
      <c r="UYC303" s="13"/>
      <c r="UYD303" s="13"/>
      <c r="UYE303" s="13"/>
      <c r="UYF303" s="13"/>
      <c r="UYG303" s="13"/>
      <c r="UYH303" s="13"/>
      <c r="UYI303" s="13"/>
      <c r="UYJ303" s="13"/>
      <c r="UYK303" s="13"/>
      <c r="UYL303" s="13"/>
      <c r="UYM303" s="13"/>
      <c r="UYN303" s="13"/>
      <c r="UYO303" s="13"/>
      <c r="UYP303" s="13"/>
      <c r="UYQ303" s="13"/>
      <c r="UYR303" s="13"/>
      <c r="UYS303" s="13"/>
      <c r="UYT303" s="13"/>
      <c r="UYU303" s="13"/>
      <c r="UYV303" s="13"/>
      <c r="UYW303" s="13"/>
      <c r="UYX303" s="13"/>
      <c r="UYY303" s="13"/>
      <c r="UYZ303" s="13"/>
      <c r="UZA303" s="13"/>
      <c r="UZB303" s="13"/>
      <c r="UZC303" s="13"/>
      <c r="UZD303" s="13"/>
      <c r="UZE303" s="13"/>
      <c r="UZF303" s="13"/>
      <c r="UZG303" s="13"/>
      <c r="UZH303" s="13"/>
      <c r="UZI303" s="13"/>
      <c r="UZJ303" s="13"/>
      <c r="UZK303" s="13"/>
      <c r="UZL303" s="13"/>
      <c r="UZM303" s="13"/>
      <c r="UZN303" s="13"/>
      <c r="UZO303" s="13"/>
      <c r="UZP303" s="13"/>
      <c r="UZQ303" s="13"/>
      <c r="UZR303" s="13"/>
      <c r="UZS303" s="13"/>
      <c r="UZT303" s="13"/>
      <c r="UZU303" s="13"/>
      <c r="UZV303" s="13"/>
      <c r="UZW303" s="13"/>
      <c r="UZX303" s="13"/>
      <c r="UZY303" s="13"/>
      <c r="UZZ303" s="13"/>
      <c r="VAA303" s="13"/>
      <c r="VAB303" s="13"/>
      <c r="VAC303" s="13"/>
      <c r="VAD303" s="13"/>
      <c r="VAE303" s="13"/>
      <c r="VAF303" s="13"/>
      <c r="VAG303" s="13"/>
      <c r="VAH303" s="13"/>
      <c r="VAI303" s="13"/>
      <c r="VAJ303" s="13"/>
      <c r="VAK303" s="13"/>
      <c r="VAL303" s="13"/>
      <c r="VAM303" s="13"/>
      <c r="VAN303" s="13"/>
      <c r="VAO303" s="13"/>
      <c r="VAP303" s="13"/>
      <c r="VAQ303" s="13"/>
      <c r="VAR303" s="13"/>
      <c r="VAS303" s="13"/>
      <c r="VAT303" s="13"/>
      <c r="VAU303" s="13"/>
      <c r="VAV303" s="13"/>
      <c r="VAW303" s="13"/>
      <c r="VAX303" s="13"/>
      <c r="VAY303" s="13"/>
      <c r="VAZ303" s="13"/>
      <c r="VBA303" s="13"/>
      <c r="VBB303" s="13"/>
      <c r="VBC303" s="13"/>
      <c r="VBD303" s="13"/>
      <c r="VBE303" s="13"/>
      <c r="VBF303" s="13"/>
      <c r="VBG303" s="13"/>
      <c r="VBH303" s="13"/>
      <c r="VBI303" s="13"/>
      <c r="VBJ303" s="13"/>
      <c r="VBK303" s="13"/>
      <c r="VBL303" s="13"/>
      <c r="VBM303" s="13"/>
      <c r="VBN303" s="13"/>
      <c r="VBO303" s="13"/>
      <c r="VBP303" s="13"/>
      <c r="VBQ303" s="13"/>
      <c r="VBR303" s="13"/>
      <c r="VBS303" s="13"/>
      <c r="VBT303" s="13"/>
      <c r="VBU303" s="13"/>
      <c r="VBV303" s="13"/>
      <c r="VBW303" s="13"/>
      <c r="VBX303" s="13"/>
      <c r="VBY303" s="13"/>
      <c r="VBZ303" s="13"/>
      <c r="VCA303" s="13"/>
      <c r="VCB303" s="13"/>
      <c r="VCC303" s="13"/>
      <c r="VCD303" s="13"/>
      <c r="VCE303" s="13"/>
      <c r="VCF303" s="13"/>
      <c r="VCG303" s="13"/>
      <c r="VCH303" s="13"/>
      <c r="VCI303" s="13"/>
      <c r="VCJ303" s="13"/>
      <c r="VCK303" s="13"/>
      <c r="VCL303" s="13"/>
      <c r="VCM303" s="13"/>
      <c r="VCN303" s="13"/>
      <c r="VCO303" s="13"/>
      <c r="VCP303" s="13"/>
      <c r="VCQ303" s="13"/>
      <c r="VCR303" s="13"/>
      <c r="VCS303" s="13"/>
      <c r="VCT303" s="13"/>
      <c r="VCU303" s="13"/>
      <c r="VCV303" s="13"/>
      <c r="VCW303" s="13"/>
      <c r="VCX303" s="13"/>
      <c r="VCY303" s="13"/>
      <c r="VCZ303" s="13"/>
      <c r="VDA303" s="13"/>
      <c r="VDB303" s="13"/>
      <c r="VDC303" s="13"/>
      <c r="VDD303" s="13"/>
      <c r="VDE303" s="13"/>
      <c r="VDF303" s="13"/>
      <c r="VDG303" s="13"/>
      <c r="VDH303" s="13"/>
      <c r="VDI303" s="13"/>
      <c r="VDJ303" s="13"/>
      <c r="VDK303" s="13"/>
      <c r="VDL303" s="13"/>
      <c r="VDM303" s="13"/>
      <c r="VDN303" s="13"/>
      <c r="VDO303" s="13"/>
      <c r="VDP303" s="13"/>
      <c r="VDQ303" s="13"/>
      <c r="VDR303" s="13"/>
      <c r="VDS303" s="13"/>
      <c r="VDT303" s="13"/>
      <c r="VDU303" s="13"/>
      <c r="VDV303" s="13"/>
      <c r="VDW303" s="13"/>
      <c r="VDX303" s="13"/>
      <c r="VDY303" s="13"/>
      <c r="VDZ303" s="13"/>
      <c r="VEA303" s="13"/>
      <c r="VEB303" s="13"/>
      <c r="VEC303" s="13"/>
      <c r="VED303" s="13"/>
      <c r="VEE303" s="13"/>
      <c r="VEF303" s="13"/>
      <c r="VEG303" s="13"/>
      <c r="VEH303" s="13"/>
      <c r="VEI303" s="13"/>
      <c r="VEJ303" s="13"/>
      <c r="VEK303" s="13"/>
      <c r="VEL303" s="13"/>
      <c r="VEM303" s="13"/>
      <c r="VEN303" s="13"/>
      <c r="VEO303" s="13"/>
      <c r="VEP303" s="13"/>
      <c r="VEQ303" s="13"/>
      <c r="VER303" s="13"/>
      <c r="VES303" s="13"/>
      <c r="VET303" s="13"/>
      <c r="VEU303" s="13"/>
      <c r="VEV303" s="13"/>
      <c r="VEW303" s="13"/>
      <c r="VEX303" s="13"/>
      <c r="VEY303" s="13"/>
      <c r="VEZ303" s="13"/>
      <c r="VFA303" s="13"/>
      <c r="VFB303" s="13"/>
      <c r="VFC303" s="13"/>
      <c r="VFD303" s="13"/>
      <c r="VFE303" s="13"/>
      <c r="VFF303" s="13"/>
      <c r="VFG303" s="13"/>
      <c r="VFH303" s="13"/>
      <c r="VFI303" s="13"/>
      <c r="VFJ303" s="13"/>
      <c r="VFK303" s="13"/>
      <c r="VFL303" s="13"/>
      <c r="VFM303" s="13"/>
      <c r="VFN303" s="13"/>
      <c r="VFO303" s="13"/>
      <c r="VFP303" s="13"/>
      <c r="VFQ303" s="13"/>
      <c r="VFR303" s="13"/>
      <c r="VFS303" s="13"/>
      <c r="VFT303" s="13"/>
      <c r="VFU303" s="13"/>
      <c r="VFV303" s="13"/>
      <c r="VFW303" s="13"/>
      <c r="VFX303" s="13"/>
      <c r="VFY303" s="13"/>
      <c r="VFZ303" s="13"/>
      <c r="VGA303" s="13"/>
      <c r="VGB303" s="13"/>
      <c r="VGC303" s="13"/>
      <c r="VGD303" s="13"/>
      <c r="VGE303" s="13"/>
      <c r="VGF303" s="13"/>
      <c r="VGG303" s="13"/>
      <c r="VGH303" s="13"/>
      <c r="VGI303" s="13"/>
      <c r="VGJ303" s="13"/>
      <c r="VGK303" s="13"/>
      <c r="VGL303" s="13"/>
      <c r="VGM303" s="13"/>
      <c r="VGN303" s="13"/>
      <c r="VGO303" s="13"/>
      <c r="VGP303" s="13"/>
      <c r="VGQ303" s="13"/>
      <c r="VGR303" s="13"/>
      <c r="VGS303" s="13"/>
      <c r="VGT303" s="13"/>
      <c r="VGU303" s="13"/>
      <c r="VGV303" s="13"/>
      <c r="VGW303" s="13"/>
      <c r="VGX303" s="13"/>
      <c r="VGY303" s="13"/>
      <c r="VGZ303" s="13"/>
      <c r="VHA303" s="13"/>
      <c r="VHB303" s="13"/>
      <c r="VHC303" s="13"/>
      <c r="VHD303" s="13"/>
      <c r="VHE303" s="13"/>
      <c r="VHF303" s="13"/>
      <c r="VHG303" s="13"/>
      <c r="VHH303" s="13"/>
      <c r="VHI303" s="13"/>
      <c r="VHJ303" s="13"/>
      <c r="VHK303" s="13"/>
      <c r="VHL303" s="13"/>
      <c r="VHM303" s="13"/>
      <c r="VHN303" s="13"/>
      <c r="VHO303" s="13"/>
      <c r="VHP303" s="13"/>
      <c r="VHQ303" s="13"/>
      <c r="VHR303" s="13"/>
      <c r="VHS303" s="13"/>
      <c r="VHT303" s="13"/>
      <c r="VHU303" s="13"/>
      <c r="VHV303" s="13"/>
      <c r="VHW303" s="13"/>
      <c r="VHX303" s="13"/>
      <c r="VHY303" s="13"/>
      <c r="VHZ303" s="13"/>
      <c r="VIA303" s="13"/>
      <c r="VIB303" s="13"/>
      <c r="VIC303" s="13"/>
      <c r="VID303" s="13"/>
      <c r="VIE303" s="13"/>
      <c r="VIF303" s="13"/>
      <c r="VIG303" s="13"/>
      <c r="VIH303" s="13"/>
      <c r="VII303" s="13"/>
      <c r="VIJ303" s="13"/>
      <c r="VIK303" s="13"/>
      <c r="VIL303" s="13"/>
      <c r="VIM303" s="13"/>
      <c r="VIN303" s="13"/>
      <c r="VIO303" s="13"/>
      <c r="VIP303" s="13"/>
      <c r="VIQ303" s="13"/>
      <c r="VIR303" s="13"/>
      <c r="VIS303" s="13"/>
      <c r="VIT303" s="13"/>
      <c r="VIU303" s="13"/>
      <c r="VIV303" s="13"/>
      <c r="VIW303" s="13"/>
      <c r="VIX303" s="13"/>
      <c r="VIY303" s="13"/>
      <c r="VIZ303" s="13"/>
      <c r="VJA303" s="13"/>
      <c r="VJB303" s="13"/>
      <c r="VJC303" s="13"/>
      <c r="VJD303" s="13"/>
      <c r="VJE303" s="13"/>
      <c r="VJF303" s="13"/>
      <c r="VJG303" s="13"/>
      <c r="VJH303" s="13"/>
      <c r="VJI303" s="13"/>
      <c r="VJJ303" s="13"/>
      <c r="VJK303" s="13"/>
      <c r="VJL303" s="13"/>
      <c r="VJM303" s="13"/>
      <c r="VJN303" s="13"/>
      <c r="VJO303" s="13"/>
      <c r="VJP303" s="13"/>
      <c r="VJQ303" s="13"/>
      <c r="VJR303" s="13"/>
      <c r="VJS303" s="13"/>
      <c r="VJT303" s="13"/>
      <c r="VJU303" s="13"/>
      <c r="VJV303" s="13"/>
      <c r="VJW303" s="13"/>
      <c r="VJX303" s="13"/>
      <c r="VJY303" s="13"/>
      <c r="VJZ303" s="13"/>
      <c r="VKA303" s="13"/>
      <c r="VKB303" s="13"/>
      <c r="VKC303" s="13"/>
      <c r="VKD303" s="13"/>
      <c r="VKE303" s="13"/>
      <c r="VKF303" s="13"/>
      <c r="VKG303" s="13"/>
      <c r="VKH303" s="13"/>
      <c r="VKI303" s="13"/>
      <c r="VKJ303" s="13"/>
      <c r="VKK303" s="13"/>
      <c r="VKL303" s="13"/>
      <c r="VKM303" s="13"/>
      <c r="VKN303" s="13"/>
      <c r="VKO303" s="13"/>
      <c r="VKP303" s="13"/>
      <c r="VKQ303" s="13"/>
      <c r="VKR303" s="13"/>
      <c r="VKS303" s="13"/>
      <c r="VKT303" s="13"/>
      <c r="VKU303" s="13"/>
      <c r="VKV303" s="13"/>
      <c r="VKW303" s="13"/>
      <c r="VKX303" s="13"/>
      <c r="VKY303" s="13"/>
      <c r="VKZ303" s="13"/>
      <c r="VLA303" s="13"/>
      <c r="VLB303" s="13"/>
      <c r="VLC303" s="13"/>
      <c r="VLD303" s="13"/>
      <c r="VLE303" s="13"/>
      <c r="VLF303" s="13"/>
      <c r="VLG303" s="13"/>
      <c r="VLH303" s="13"/>
      <c r="VLI303" s="13"/>
      <c r="VLJ303" s="13"/>
      <c r="VLK303" s="13"/>
      <c r="VLL303" s="13"/>
      <c r="VLM303" s="13"/>
      <c r="VLN303" s="13"/>
      <c r="VLO303" s="13"/>
      <c r="VLP303" s="13"/>
      <c r="VLQ303" s="13"/>
      <c r="VLR303" s="13"/>
      <c r="VLS303" s="13"/>
      <c r="VLT303" s="13"/>
      <c r="VLU303" s="13"/>
      <c r="VLV303" s="13"/>
      <c r="VLW303" s="13"/>
      <c r="VLX303" s="13"/>
      <c r="VLY303" s="13"/>
      <c r="VLZ303" s="13"/>
      <c r="VMA303" s="13"/>
      <c r="VMB303" s="13"/>
      <c r="VMC303" s="13"/>
      <c r="VMD303" s="13"/>
      <c r="VME303" s="13"/>
      <c r="VMF303" s="13"/>
      <c r="VMG303" s="13"/>
      <c r="VMH303" s="13"/>
      <c r="VMI303" s="13"/>
      <c r="VMJ303" s="13"/>
      <c r="VMK303" s="13"/>
      <c r="VML303" s="13"/>
      <c r="VMM303" s="13"/>
      <c r="VMN303" s="13"/>
      <c r="VMO303" s="13"/>
      <c r="VMP303" s="13"/>
      <c r="VMQ303" s="13"/>
      <c r="VMR303" s="13"/>
      <c r="VMS303" s="13"/>
      <c r="VMT303" s="13"/>
      <c r="VMU303" s="13"/>
      <c r="VMV303" s="13"/>
      <c r="VMW303" s="13"/>
      <c r="VMX303" s="13"/>
      <c r="VMY303" s="13"/>
      <c r="VMZ303" s="13"/>
      <c r="VNA303" s="13"/>
      <c r="VNB303" s="13"/>
      <c r="VNC303" s="13"/>
      <c r="VND303" s="13"/>
      <c r="VNE303" s="13"/>
      <c r="VNF303" s="13"/>
      <c r="VNG303" s="13"/>
      <c r="VNH303" s="13"/>
      <c r="VNI303" s="13"/>
      <c r="VNJ303" s="13"/>
      <c r="VNK303" s="13"/>
      <c r="VNL303" s="13"/>
      <c r="VNM303" s="13"/>
      <c r="VNN303" s="13"/>
      <c r="VNO303" s="13"/>
      <c r="VNP303" s="13"/>
      <c r="VNQ303" s="13"/>
      <c r="VNR303" s="13"/>
      <c r="VNS303" s="13"/>
      <c r="VNT303" s="13"/>
      <c r="VNU303" s="13"/>
      <c r="VNV303" s="13"/>
      <c r="VNW303" s="13"/>
      <c r="VNX303" s="13"/>
      <c r="VNY303" s="13"/>
      <c r="VNZ303" s="13"/>
      <c r="VOA303" s="13"/>
      <c r="VOB303" s="13"/>
      <c r="VOC303" s="13"/>
      <c r="VOD303" s="13"/>
      <c r="VOE303" s="13"/>
      <c r="VOF303" s="13"/>
      <c r="VOG303" s="13"/>
      <c r="VOH303" s="13"/>
      <c r="VOI303" s="13"/>
      <c r="VOJ303" s="13"/>
      <c r="VOK303" s="13"/>
      <c r="VOL303" s="13"/>
      <c r="VOM303" s="13"/>
      <c r="VON303" s="13"/>
      <c r="VOO303" s="13"/>
      <c r="VOP303" s="13"/>
      <c r="VOQ303" s="13"/>
      <c r="VOR303" s="13"/>
      <c r="VOS303" s="13"/>
      <c r="VOT303" s="13"/>
      <c r="VOU303" s="13"/>
      <c r="VOV303" s="13"/>
      <c r="VOW303" s="13"/>
      <c r="VOX303" s="13"/>
      <c r="VOY303" s="13"/>
      <c r="VOZ303" s="13"/>
      <c r="VPA303" s="13"/>
      <c r="VPB303" s="13"/>
      <c r="VPC303" s="13"/>
      <c r="VPD303" s="13"/>
      <c r="VPE303" s="13"/>
      <c r="VPF303" s="13"/>
      <c r="VPG303" s="13"/>
      <c r="VPH303" s="13"/>
      <c r="VPI303" s="13"/>
      <c r="VPJ303" s="13"/>
      <c r="VPK303" s="13"/>
      <c r="VPL303" s="13"/>
      <c r="VPM303" s="13"/>
      <c r="VPN303" s="13"/>
      <c r="VPO303" s="13"/>
      <c r="VPP303" s="13"/>
      <c r="VPQ303" s="13"/>
      <c r="VPR303" s="13"/>
      <c r="VPS303" s="13"/>
      <c r="VPT303" s="13"/>
      <c r="VPU303" s="13"/>
      <c r="VPV303" s="13"/>
      <c r="VPW303" s="13"/>
      <c r="VPX303" s="13"/>
      <c r="VPY303" s="13"/>
      <c r="VPZ303" s="13"/>
      <c r="VQA303" s="13"/>
      <c r="VQB303" s="13"/>
      <c r="VQC303" s="13"/>
      <c r="VQD303" s="13"/>
      <c r="VQE303" s="13"/>
      <c r="VQF303" s="13"/>
      <c r="VQG303" s="13"/>
      <c r="VQH303" s="13"/>
      <c r="VQI303" s="13"/>
      <c r="VQJ303" s="13"/>
      <c r="VQK303" s="13"/>
      <c r="VQL303" s="13"/>
      <c r="VQM303" s="13"/>
      <c r="VQN303" s="13"/>
      <c r="VQO303" s="13"/>
      <c r="VQP303" s="13"/>
      <c r="VQQ303" s="13"/>
      <c r="VQR303" s="13"/>
      <c r="VQS303" s="13"/>
      <c r="VQT303" s="13"/>
      <c r="VQU303" s="13"/>
      <c r="VQV303" s="13"/>
      <c r="VQW303" s="13"/>
      <c r="VQX303" s="13"/>
      <c r="VQY303" s="13"/>
      <c r="VQZ303" s="13"/>
      <c r="VRA303" s="13"/>
      <c r="VRB303" s="13"/>
      <c r="VRC303" s="13"/>
      <c r="VRD303" s="13"/>
      <c r="VRE303" s="13"/>
      <c r="VRF303" s="13"/>
      <c r="VRG303" s="13"/>
      <c r="VRH303" s="13"/>
      <c r="VRI303" s="13"/>
      <c r="VRJ303" s="13"/>
      <c r="VRK303" s="13"/>
      <c r="VRL303" s="13"/>
      <c r="VRM303" s="13"/>
      <c r="VRN303" s="13"/>
      <c r="VRO303" s="13"/>
      <c r="VRP303" s="13"/>
      <c r="VRQ303" s="13"/>
      <c r="VRR303" s="13"/>
      <c r="VRS303" s="13"/>
      <c r="VRT303" s="13"/>
      <c r="VRU303" s="13"/>
      <c r="VRV303" s="13"/>
      <c r="VRW303" s="13"/>
      <c r="VRX303" s="13"/>
      <c r="VRY303" s="13"/>
      <c r="VRZ303" s="13"/>
      <c r="VSA303" s="13"/>
      <c r="VSB303" s="13"/>
      <c r="VSC303" s="13"/>
      <c r="VSD303" s="13"/>
      <c r="VSE303" s="13"/>
      <c r="VSF303" s="13"/>
      <c r="VSG303" s="13"/>
      <c r="VSH303" s="13"/>
      <c r="VSI303" s="13"/>
      <c r="VSJ303" s="13"/>
      <c r="VSK303" s="13"/>
      <c r="VSL303" s="13"/>
      <c r="VSM303" s="13"/>
      <c r="VSN303" s="13"/>
      <c r="VSO303" s="13"/>
      <c r="VSP303" s="13"/>
      <c r="VSQ303" s="13"/>
      <c r="VSR303" s="13"/>
      <c r="VSS303" s="13"/>
      <c r="VST303" s="13"/>
      <c r="VSU303" s="13"/>
      <c r="VSV303" s="13"/>
      <c r="VSW303" s="13"/>
      <c r="VSX303" s="13"/>
      <c r="VSY303" s="13"/>
      <c r="VSZ303" s="13"/>
      <c r="VTA303" s="13"/>
      <c r="VTB303" s="13"/>
      <c r="VTC303" s="13"/>
      <c r="VTD303" s="13"/>
      <c r="VTE303" s="13"/>
      <c r="VTF303" s="13"/>
      <c r="VTG303" s="13"/>
      <c r="VTH303" s="13"/>
      <c r="VTI303" s="13"/>
      <c r="VTJ303" s="13"/>
      <c r="VTK303" s="13"/>
      <c r="VTL303" s="13"/>
      <c r="VTM303" s="13"/>
      <c r="VTN303" s="13"/>
      <c r="VTO303" s="13"/>
      <c r="VTP303" s="13"/>
      <c r="VTQ303" s="13"/>
      <c r="VTR303" s="13"/>
      <c r="VTS303" s="13"/>
      <c r="VTT303" s="13"/>
      <c r="VTU303" s="13"/>
      <c r="VTV303" s="13"/>
      <c r="VTW303" s="13"/>
      <c r="VTX303" s="13"/>
      <c r="VTY303" s="13"/>
      <c r="VTZ303" s="13"/>
      <c r="VUA303" s="13"/>
      <c r="VUB303" s="13"/>
      <c r="VUC303" s="13"/>
      <c r="VUD303" s="13"/>
      <c r="VUE303" s="13"/>
      <c r="VUF303" s="13"/>
      <c r="VUG303" s="13"/>
      <c r="VUH303" s="13"/>
      <c r="VUI303" s="13"/>
      <c r="VUJ303" s="13"/>
      <c r="VUK303" s="13"/>
      <c r="VUL303" s="13"/>
      <c r="VUM303" s="13"/>
      <c r="VUN303" s="13"/>
      <c r="VUO303" s="13"/>
      <c r="VUP303" s="13"/>
      <c r="VUQ303" s="13"/>
      <c r="VUR303" s="13"/>
      <c r="VUS303" s="13"/>
      <c r="VUT303" s="13"/>
      <c r="VUU303" s="13"/>
      <c r="VUV303" s="13"/>
      <c r="VUW303" s="13"/>
      <c r="VUX303" s="13"/>
      <c r="VUY303" s="13"/>
      <c r="VUZ303" s="13"/>
      <c r="VVA303" s="13"/>
      <c r="VVB303" s="13"/>
      <c r="VVC303" s="13"/>
      <c r="VVD303" s="13"/>
      <c r="VVE303" s="13"/>
      <c r="VVF303" s="13"/>
      <c r="VVG303" s="13"/>
      <c r="VVH303" s="13"/>
      <c r="VVI303" s="13"/>
      <c r="VVJ303" s="13"/>
      <c r="VVK303" s="13"/>
      <c r="VVL303" s="13"/>
      <c r="VVM303" s="13"/>
      <c r="VVN303" s="13"/>
      <c r="VVO303" s="13"/>
      <c r="VVP303" s="13"/>
      <c r="VVQ303" s="13"/>
      <c r="VVR303" s="13"/>
      <c r="VVS303" s="13"/>
      <c r="VVT303" s="13"/>
      <c r="VVU303" s="13"/>
      <c r="VVV303" s="13"/>
      <c r="VVW303" s="13"/>
      <c r="VVX303" s="13"/>
      <c r="VVY303" s="13"/>
      <c r="VVZ303" s="13"/>
      <c r="VWA303" s="13"/>
      <c r="VWB303" s="13"/>
      <c r="VWC303" s="13"/>
      <c r="VWD303" s="13"/>
      <c r="VWE303" s="13"/>
      <c r="VWF303" s="13"/>
      <c r="VWG303" s="13"/>
      <c r="VWH303" s="13"/>
      <c r="VWI303" s="13"/>
      <c r="VWJ303" s="13"/>
      <c r="VWK303" s="13"/>
      <c r="VWL303" s="13"/>
      <c r="VWM303" s="13"/>
      <c r="VWN303" s="13"/>
      <c r="VWO303" s="13"/>
      <c r="VWP303" s="13"/>
      <c r="VWQ303" s="13"/>
      <c r="VWR303" s="13"/>
      <c r="VWS303" s="13"/>
      <c r="VWT303" s="13"/>
      <c r="VWU303" s="13"/>
      <c r="VWV303" s="13"/>
      <c r="VWW303" s="13"/>
      <c r="VWX303" s="13"/>
      <c r="VWY303" s="13"/>
      <c r="VWZ303" s="13"/>
      <c r="VXA303" s="13"/>
      <c r="VXB303" s="13"/>
      <c r="VXC303" s="13"/>
      <c r="VXD303" s="13"/>
      <c r="VXE303" s="13"/>
      <c r="VXF303" s="13"/>
      <c r="VXG303" s="13"/>
      <c r="VXH303" s="13"/>
      <c r="VXI303" s="13"/>
      <c r="VXJ303" s="13"/>
      <c r="VXK303" s="13"/>
      <c r="VXL303" s="13"/>
      <c r="VXM303" s="13"/>
      <c r="VXN303" s="13"/>
      <c r="VXO303" s="13"/>
      <c r="VXP303" s="13"/>
      <c r="VXQ303" s="13"/>
      <c r="VXR303" s="13"/>
      <c r="VXS303" s="13"/>
      <c r="VXT303" s="13"/>
      <c r="VXU303" s="13"/>
      <c r="VXV303" s="13"/>
      <c r="VXW303" s="13"/>
      <c r="VXX303" s="13"/>
      <c r="VXY303" s="13"/>
      <c r="VXZ303" s="13"/>
      <c r="VYA303" s="13"/>
      <c r="VYB303" s="13"/>
      <c r="VYC303" s="13"/>
      <c r="VYD303" s="13"/>
      <c r="VYE303" s="13"/>
      <c r="VYF303" s="13"/>
      <c r="VYG303" s="13"/>
      <c r="VYH303" s="13"/>
      <c r="VYI303" s="13"/>
      <c r="VYJ303" s="13"/>
      <c r="VYK303" s="13"/>
      <c r="VYL303" s="13"/>
      <c r="VYM303" s="13"/>
      <c r="VYN303" s="13"/>
      <c r="VYO303" s="13"/>
      <c r="VYP303" s="13"/>
      <c r="VYQ303" s="13"/>
      <c r="VYR303" s="13"/>
      <c r="VYS303" s="13"/>
      <c r="VYT303" s="13"/>
      <c r="VYU303" s="13"/>
      <c r="VYV303" s="13"/>
      <c r="VYW303" s="13"/>
      <c r="VYX303" s="13"/>
      <c r="VYY303" s="13"/>
      <c r="VYZ303" s="13"/>
      <c r="VZA303" s="13"/>
      <c r="VZB303" s="13"/>
      <c r="VZC303" s="13"/>
      <c r="VZD303" s="13"/>
      <c r="VZE303" s="13"/>
      <c r="VZF303" s="13"/>
      <c r="VZG303" s="13"/>
      <c r="VZH303" s="13"/>
      <c r="VZI303" s="13"/>
      <c r="VZJ303" s="13"/>
      <c r="VZK303" s="13"/>
      <c r="VZL303" s="13"/>
      <c r="VZM303" s="13"/>
      <c r="VZN303" s="13"/>
      <c r="VZO303" s="13"/>
      <c r="VZP303" s="13"/>
      <c r="VZQ303" s="13"/>
      <c r="VZR303" s="13"/>
      <c r="VZS303" s="13"/>
      <c r="VZT303" s="13"/>
      <c r="VZU303" s="13"/>
      <c r="VZV303" s="13"/>
      <c r="VZW303" s="13"/>
      <c r="VZX303" s="13"/>
      <c r="VZY303" s="13"/>
      <c r="VZZ303" s="13"/>
      <c r="WAA303" s="13"/>
      <c r="WAB303" s="13"/>
      <c r="WAC303" s="13"/>
      <c r="WAD303" s="13"/>
      <c r="WAE303" s="13"/>
      <c r="WAF303" s="13"/>
      <c r="WAG303" s="13"/>
      <c r="WAH303" s="13"/>
      <c r="WAI303" s="13"/>
      <c r="WAJ303" s="13"/>
      <c r="WAK303" s="13"/>
      <c r="WAL303" s="13"/>
      <c r="WAM303" s="13"/>
      <c r="WAN303" s="13"/>
      <c r="WAO303" s="13"/>
      <c r="WAP303" s="13"/>
      <c r="WAQ303" s="13"/>
      <c r="WAR303" s="13"/>
      <c r="WAS303" s="13"/>
      <c r="WAT303" s="13"/>
      <c r="WAU303" s="13"/>
      <c r="WAV303" s="13"/>
      <c r="WAW303" s="13"/>
      <c r="WAX303" s="13"/>
      <c r="WAY303" s="13"/>
      <c r="WAZ303" s="13"/>
      <c r="WBA303" s="13"/>
      <c r="WBB303" s="13"/>
      <c r="WBC303" s="13"/>
      <c r="WBD303" s="13"/>
      <c r="WBE303" s="13"/>
      <c r="WBF303" s="13"/>
      <c r="WBG303" s="13"/>
      <c r="WBH303" s="13"/>
      <c r="WBI303" s="13"/>
      <c r="WBJ303" s="13"/>
      <c r="WBK303" s="13"/>
      <c r="WBL303" s="13"/>
      <c r="WBM303" s="13"/>
      <c r="WBN303" s="13"/>
      <c r="WBO303" s="13"/>
      <c r="WBP303" s="13"/>
      <c r="WBQ303" s="13"/>
      <c r="WBR303" s="13"/>
      <c r="WBS303" s="13"/>
      <c r="WBT303" s="13"/>
      <c r="WBU303" s="13"/>
      <c r="WBV303" s="13"/>
      <c r="WBW303" s="13"/>
      <c r="WBX303" s="13"/>
      <c r="WBY303" s="13"/>
      <c r="WBZ303" s="13"/>
      <c r="WCA303" s="13"/>
      <c r="WCB303" s="13"/>
      <c r="WCC303" s="13"/>
      <c r="WCD303" s="13"/>
      <c r="WCE303" s="13"/>
      <c r="WCF303" s="13"/>
      <c r="WCG303" s="13"/>
      <c r="WCH303" s="13"/>
      <c r="WCI303" s="13"/>
      <c r="WCJ303" s="13"/>
      <c r="WCK303" s="13"/>
      <c r="WCL303" s="13"/>
      <c r="WCM303" s="13"/>
      <c r="WCN303" s="13"/>
      <c r="WCO303" s="13"/>
      <c r="WCP303" s="13"/>
      <c r="WCQ303" s="13"/>
      <c r="WCR303" s="13"/>
      <c r="WCS303" s="13"/>
      <c r="WCT303" s="13"/>
      <c r="WCU303" s="13"/>
      <c r="WCV303" s="13"/>
      <c r="WCW303" s="13"/>
      <c r="WCX303" s="13"/>
      <c r="WCY303" s="13"/>
      <c r="WCZ303" s="13"/>
      <c r="WDA303" s="13"/>
      <c r="WDB303" s="13"/>
      <c r="WDC303" s="13"/>
      <c r="WDD303" s="13"/>
      <c r="WDE303" s="13"/>
      <c r="WDF303" s="13"/>
      <c r="WDG303" s="13"/>
      <c r="WDH303" s="13"/>
      <c r="WDI303" s="13"/>
      <c r="WDJ303" s="13"/>
      <c r="WDK303" s="13"/>
      <c r="WDL303" s="13"/>
      <c r="WDM303" s="13"/>
      <c r="WDN303" s="13"/>
      <c r="WDO303" s="13"/>
      <c r="WDP303" s="13"/>
      <c r="WDQ303" s="13"/>
      <c r="WDR303" s="13"/>
      <c r="WDS303" s="13"/>
      <c r="WDT303" s="13"/>
      <c r="WDU303" s="13"/>
      <c r="WDV303" s="13"/>
      <c r="WDW303" s="13"/>
      <c r="WDX303" s="13"/>
      <c r="WDY303" s="13"/>
      <c r="WDZ303" s="13"/>
      <c r="WEA303" s="13"/>
      <c r="WEB303" s="13"/>
      <c r="WEC303" s="13"/>
      <c r="WED303" s="13"/>
      <c r="WEE303" s="13"/>
      <c r="WEF303" s="13"/>
      <c r="WEG303" s="13"/>
      <c r="WEH303" s="13"/>
      <c r="WEI303" s="13"/>
      <c r="WEJ303" s="13"/>
      <c r="WEK303" s="13"/>
      <c r="WEL303" s="13"/>
      <c r="WEM303" s="13"/>
      <c r="WEN303" s="13"/>
      <c r="WEO303" s="13"/>
      <c r="WEP303" s="13"/>
      <c r="WEQ303" s="13"/>
      <c r="WER303" s="13"/>
      <c r="WES303" s="13"/>
      <c r="WET303" s="13"/>
      <c r="WEU303" s="13"/>
      <c r="WEV303" s="13"/>
      <c r="WEW303" s="13"/>
      <c r="WEX303" s="13"/>
      <c r="WEY303" s="13"/>
      <c r="WEZ303" s="13"/>
      <c r="WFA303" s="13"/>
      <c r="WFB303" s="13"/>
      <c r="WFC303" s="13"/>
      <c r="WFD303" s="13"/>
      <c r="WFE303" s="13"/>
      <c r="WFF303" s="13"/>
      <c r="WFG303" s="13"/>
      <c r="WFH303" s="13"/>
      <c r="WFI303" s="13"/>
      <c r="WFJ303" s="13"/>
      <c r="WFK303" s="13"/>
      <c r="WFL303" s="13"/>
      <c r="WFM303" s="13"/>
      <c r="WFN303" s="13"/>
      <c r="WFO303" s="13"/>
      <c r="WFP303" s="13"/>
      <c r="WFQ303" s="13"/>
      <c r="WFR303" s="13"/>
      <c r="WFS303" s="13"/>
      <c r="WFT303" s="13"/>
      <c r="WFU303" s="13"/>
      <c r="WFV303" s="13"/>
      <c r="WFW303" s="13"/>
      <c r="WFX303" s="13"/>
      <c r="WFY303" s="13"/>
      <c r="WFZ303" s="13"/>
      <c r="WGA303" s="13"/>
      <c r="WGB303" s="13"/>
      <c r="WGC303" s="13"/>
      <c r="WGD303" s="13"/>
      <c r="WGE303" s="13"/>
      <c r="WGF303" s="13"/>
      <c r="WGG303" s="13"/>
      <c r="WGH303" s="13"/>
      <c r="WGI303" s="13"/>
      <c r="WGJ303" s="13"/>
      <c r="WGK303" s="13"/>
      <c r="WGL303" s="13"/>
      <c r="WGM303" s="13"/>
      <c r="WGN303" s="13"/>
      <c r="WGO303" s="13"/>
      <c r="WGP303" s="13"/>
      <c r="WGQ303" s="13"/>
      <c r="WGR303" s="13"/>
      <c r="WGS303" s="13"/>
      <c r="WGT303" s="13"/>
      <c r="WGU303" s="13"/>
      <c r="WGV303" s="13"/>
      <c r="WGW303" s="13"/>
      <c r="WGX303" s="13"/>
      <c r="WGY303" s="13"/>
      <c r="WGZ303" s="13"/>
      <c r="WHA303" s="13"/>
      <c r="WHB303" s="13"/>
      <c r="WHC303" s="13"/>
      <c r="WHD303" s="13"/>
      <c r="WHE303" s="13"/>
      <c r="WHF303" s="13"/>
      <c r="WHG303" s="13"/>
      <c r="WHH303" s="13"/>
      <c r="WHI303" s="13"/>
      <c r="WHJ303" s="13"/>
      <c r="WHK303" s="13"/>
      <c r="WHL303" s="13"/>
      <c r="WHM303" s="13"/>
      <c r="WHN303" s="13"/>
      <c r="WHO303" s="13"/>
      <c r="WHP303" s="13"/>
      <c r="WHQ303" s="13"/>
      <c r="WHR303" s="13"/>
      <c r="WHS303" s="13"/>
      <c r="WHT303" s="13"/>
      <c r="WHU303" s="13"/>
      <c r="WHV303" s="13"/>
      <c r="WHW303" s="13"/>
      <c r="WHX303" s="13"/>
      <c r="WHY303" s="13"/>
      <c r="WHZ303" s="13"/>
      <c r="WIA303" s="13"/>
      <c r="WIB303" s="13"/>
      <c r="WIC303" s="13"/>
      <c r="WID303" s="13"/>
      <c r="WIE303" s="13"/>
      <c r="WIF303" s="13"/>
      <c r="WIG303" s="13"/>
      <c r="WIH303" s="13"/>
      <c r="WII303" s="13"/>
      <c r="WIJ303" s="13"/>
      <c r="WIK303" s="13"/>
      <c r="WIL303" s="13"/>
      <c r="WIM303" s="13"/>
      <c r="WIN303" s="13"/>
      <c r="WIO303" s="13"/>
      <c r="WIP303" s="13"/>
      <c r="WIQ303" s="13"/>
      <c r="WIR303" s="13"/>
      <c r="WIS303" s="13"/>
      <c r="WIT303" s="13"/>
      <c r="WIU303" s="13"/>
      <c r="WIV303" s="13"/>
      <c r="WIW303" s="13"/>
      <c r="WIX303" s="13"/>
      <c r="WIY303" s="13"/>
      <c r="WIZ303" s="13"/>
      <c r="WJA303" s="13"/>
      <c r="WJB303" s="13"/>
      <c r="WJC303" s="13"/>
      <c r="WJD303" s="13"/>
      <c r="WJE303" s="13"/>
      <c r="WJF303" s="13"/>
      <c r="WJG303" s="13"/>
      <c r="WJH303" s="13"/>
      <c r="WJI303" s="13"/>
      <c r="WJJ303" s="13"/>
      <c r="WJK303" s="13"/>
      <c r="WJL303" s="13"/>
      <c r="WJM303" s="13"/>
      <c r="WJN303" s="13"/>
      <c r="WJO303" s="13"/>
      <c r="WJP303" s="13"/>
      <c r="WJQ303" s="13"/>
      <c r="WJR303" s="13"/>
      <c r="WJS303" s="13"/>
      <c r="WJT303" s="13"/>
      <c r="WJU303" s="13"/>
      <c r="WJV303" s="13"/>
      <c r="WJW303" s="13"/>
      <c r="WJX303" s="13"/>
      <c r="WJY303" s="13"/>
      <c r="WJZ303" s="13"/>
      <c r="WKA303" s="13"/>
      <c r="WKB303" s="13"/>
      <c r="WKC303" s="13"/>
      <c r="WKD303" s="13"/>
      <c r="WKE303" s="13"/>
      <c r="WKF303" s="13"/>
      <c r="WKG303" s="13"/>
      <c r="WKH303" s="13"/>
      <c r="WKI303" s="13"/>
      <c r="WKJ303" s="13"/>
      <c r="WKK303" s="13"/>
      <c r="WKL303" s="13"/>
      <c r="WKM303" s="13"/>
      <c r="WKN303" s="13"/>
      <c r="WKO303" s="13"/>
      <c r="WKP303" s="13"/>
      <c r="WKQ303" s="13"/>
      <c r="WKR303" s="13"/>
      <c r="WKS303" s="13"/>
      <c r="WKT303" s="13"/>
      <c r="WKU303" s="13"/>
      <c r="WKV303" s="13"/>
      <c r="WKW303" s="13"/>
      <c r="WKX303" s="13"/>
      <c r="WKY303" s="13"/>
      <c r="WKZ303" s="13"/>
      <c r="WLA303" s="13"/>
      <c r="WLB303" s="13"/>
      <c r="WLC303" s="13"/>
      <c r="WLD303" s="13"/>
      <c r="WLE303" s="13"/>
      <c r="WLF303" s="13"/>
      <c r="WLG303" s="13"/>
      <c r="WLH303" s="13"/>
      <c r="WLI303" s="13"/>
      <c r="WLJ303" s="13"/>
      <c r="WLK303" s="13"/>
      <c r="WLL303" s="13"/>
      <c r="WLM303" s="13"/>
      <c r="WLN303" s="13"/>
      <c r="WLO303" s="13"/>
      <c r="WLP303" s="13"/>
      <c r="WLQ303" s="13"/>
      <c r="WLR303" s="13"/>
      <c r="WLS303" s="13"/>
      <c r="WLT303" s="13"/>
      <c r="WLU303" s="13"/>
      <c r="WLV303" s="13"/>
      <c r="WLW303" s="13"/>
      <c r="WLX303" s="13"/>
      <c r="WLY303" s="13"/>
      <c r="WLZ303" s="13"/>
      <c r="WMA303" s="13"/>
      <c r="WMB303" s="13"/>
      <c r="WMC303" s="13"/>
      <c r="WMD303" s="13"/>
      <c r="WME303" s="13"/>
      <c r="WMF303" s="13"/>
      <c r="WMG303" s="13"/>
      <c r="WMH303" s="13"/>
      <c r="WMI303" s="13"/>
      <c r="WMJ303" s="13"/>
      <c r="WMK303" s="13"/>
      <c r="WML303" s="13"/>
      <c r="WMM303" s="13"/>
      <c r="WMN303" s="13"/>
      <c r="WMO303" s="13"/>
      <c r="WMP303" s="13"/>
      <c r="WMQ303" s="13"/>
      <c r="WMR303" s="13"/>
      <c r="WMS303" s="13"/>
      <c r="WMT303" s="13"/>
      <c r="WMU303" s="13"/>
      <c r="WMV303" s="13"/>
      <c r="WMW303" s="13"/>
      <c r="WMX303" s="13"/>
      <c r="WMY303" s="13"/>
      <c r="WMZ303" s="13"/>
      <c r="WNA303" s="13"/>
      <c r="WNB303" s="13"/>
      <c r="WNC303" s="13"/>
      <c r="WND303" s="13"/>
      <c r="WNE303" s="13"/>
      <c r="WNF303" s="13"/>
      <c r="WNG303" s="13"/>
      <c r="WNH303" s="13"/>
      <c r="WNI303" s="13"/>
      <c r="WNJ303" s="13"/>
      <c r="WNK303" s="13"/>
      <c r="WNL303" s="13"/>
      <c r="WNM303" s="13"/>
      <c r="WNN303" s="13"/>
      <c r="WNO303" s="13"/>
      <c r="WNP303" s="13"/>
      <c r="WNQ303" s="13"/>
      <c r="WNR303" s="13"/>
      <c r="WNS303" s="13"/>
      <c r="WNT303" s="13"/>
      <c r="WNU303" s="13"/>
      <c r="WNV303" s="13"/>
      <c r="WNW303" s="13"/>
      <c r="WNX303" s="13"/>
      <c r="WNY303" s="13"/>
      <c r="WNZ303" s="13"/>
      <c r="WOA303" s="13"/>
      <c r="WOB303" s="13"/>
      <c r="WOC303" s="13"/>
      <c r="WOD303" s="13"/>
      <c r="WOE303" s="13"/>
      <c r="WOF303" s="13"/>
      <c r="WOG303" s="13"/>
      <c r="WOH303" s="13"/>
      <c r="WOI303" s="13"/>
      <c r="WOJ303" s="13"/>
      <c r="WOK303" s="13"/>
      <c r="WOL303" s="13"/>
      <c r="WOM303" s="13"/>
      <c r="WON303" s="13"/>
      <c r="WOO303" s="13"/>
      <c r="WOP303" s="13"/>
      <c r="WOQ303" s="13"/>
      <c r="WOR303" s="13"/>
      <c r="WOS303" s="13"/>
      <c r="WOT303" s="13"/>
      <c r="WOU303" s="13"/>
      <c r="WOV303" s="13"/>
      <c r="WOW303" s="13"/>
      <c r="WOX303" s="13"/>
      <c r="WOY303" s="13"/>
      <c r="WOZ303" s="13"/>
      <c r="WPA303" s="13"/>
      <c r="WPB303" s="13"/>
      <c r="WPC303" s="13"/>
      <c r="WPD303" s="13"/>
      <c r="WPE303" s="13"/>
      <c r="WPF303" s="13"/>
      <c r="WPG303" s="13"/>
      <c r="WPH303" s="13"/>
      <c r="WPI303" s="13"/>
      <c r="WPJ303" s="13"/>
      <c r="WPK303" s="13"/>
      <c r="WPL303" s="13"/>
      <c r="WPM303" s="13"/>
      <c r="WPN303" s="13"/>
      <c r="WPO303" s="13"/>
      <c r="WPP303" s="13"/>
      <c r="WPQ303" s="13"/>
      <c r="WPR303" s="13"/>
      <c r="WPS303" s="13"/>
      <c r="WPT303" s="13"/>
      <c r="WPU303" s="13"/>
      <c r="WPV303" s="13"/>
      <c r="WPW303" s="13"/>
      <c r="WPX303" s="13"/>
      <c r="WPY303" s="13"/>
      <c r="WPZ303" s="13"/>
      <c r="WQA303" s="13"/>
      <c r="WQB303" s="13"/>
      <c r="WQC303" s="13"/>
      <c r="WQD303" s="13"/>
      <c r="WQE303" s="13"/>
      <c r="WQF303" s="13"/>
      <c r="WQG303" s="13"/>
      <c r="WQH303" s="13"/>
      <c r="WQI303" s="13"/>
      <c r="WQJ303" s="13"/>
      <c r="WQK303" s="13"/>
      <c r="WQL303" s="13"/>
      <c r="WQM303" s="13"/>
      <c r="WQN303" s="13"/>
      <c r="WQO303" s="13"/>
      <c r="WQP303" s="13"/>
      <c r="WQQ303" s="13"/>
      <c r="WQR303" s="13"/>
      <c r="WQS303" s="13"/>
      <c r="WQT303" s="13"/>
      <c r="WQU303" s="13"/>
      <c r="WQV303" s="13"/>
      <c r="WQW303" s="13"/>
      <c r="WQX303" s="13"/>
      <c r="WQY303" s="13"/>
      <c r="WQZ303" s="13"/>
      <c r="WRA303" s="13"/>
      <c r="WRB303" s="13"/>
      <c r="WRC303" s="13"/>
      <c r="WRD303" s="13"/>
      <c r="WRE303" s="13"/>
      <c r="WRF303" s="13"/>
      <c r="WRG303" s="13"/>
      <c r="WRH303" s="13"/>
      <c r="WRI303" s="13"/>
      <c r="WRJ303" s="13"/>
      <c r="WRK303" s="13"/>
      <c r="WRL303" s="13"/>
      <c r="WRM303" s="13"/>
      <c r="WRN303" s="13"/>
      <c r="WRO303" s="13"/>
      <c r="WRP303" s="13"/>
      <c r="WRQ303" s="13"/>
      <c r="WRR303" s="13"/>
      <c r="WRS303" s="13"/>
      <c r="WRT303" s="13"/>
      <c r="WRU303" s="13"/>
      <c r="WRV303" s="13"/>
      <c r="WRW303" s="13"/>
      <c r="WRX303" s="13"/>
      <c r="WRY303" s="13"/>
      <c r="WRZ303" s="13"/>
      <c r="WSA303" s="13"/>
      <c r="WSB303" s="13"/>
      <c r="WSC303" s="13"/>
      <c r="WSD303" s="13"/>
      <c r="WSE303" s="13"/>
      <c r="WSF303" s="13"/>
      <c r="WSG303" s="13"/>
      <c r="WSH303" s="13"/>
      <c r="WSI303" s="13"/>
      <c r="WSJ303" s="13"/>
      <c r="WSK303" s="13"/>
      <c r="WSL303" s="13"/>
      <c r="WSM303" s="13"/>
      <c r="WSN303" s="13"/>
      <c r="WSO303" s="13"/>
      <c r="WSP303" s="13"/>
      <c r="WSQ303" s="13"/>
      <c r="WSR303" s="13"/>
      <c r="WSS303" s="13"/>
      <c r="WST303" s="13"/>
      <c r="WSU303" s="13"/>
      <c r="WSV303" s="13"/>
      <c r="WSW303" s="13"/>
      <c r="WSX303" s="13"/>
      <c r="WSY303" s="13"/>
      <c r="WSZ303" s="13"/>
      <c r="WTA303" s="13"/>
      <c r="WTB303" s="13"/>
      <c r="WTC303" s="13"/>
      <c r="WTD303" s="13"/>
      <c r="WTE303" s="13"/>
      <c r="WTF303" s="13"/>
      <c r="WTG303" s="13"/>
      <c r="WTH303" s="13"/>
      <c r="WTI303" s="13"/>
      <c r="WTJ303" s="13"/>
      <c r="WTK303" s="13"/>
      <c r="WTL303" s="13"/>
      <c r="WTM303" s="13"/>
      <c r="WTN303" s="13"/>
      <c r="WTO303" s="13"/>
      <c r="WTP303" s="13"/>
      <c r="WTQ303" s="13"/>
      <c r="WTR303" s="13"/>
      <c r="WTS303" s="13"/>
      <c r="WTT303" s="13"/>
      <c r="WTU303" s="13"/>
      <c r="WTV303" s="13"/>
      <c r="WTW303" s="13"/>
      <c r="WTX303" s="13"/>
      <c r="WTY303" s="13"/>
      <c r="WTZ303" s="13"/>
      <c r="WUA303" s="13"/>
      <c r="WUB303" s="13"/>
      <c r="WUC303" s="13"/>
      <c r="WUD303" s="13"/>
      <c r="WUE303" s="13"/>
      <c r="WUF303" s="13"/>
      <c r="WUG303" s="13"/>
      <c r="WUH303" s="13"/>
      <c r="WUI303" s="13"/>
      <c r="WUJ303" s="13"/>
      <c r="WUK303" s="13"/>
      <c r="WUL303" s="13"/>
      <c r="WUM303" s="13"/>
      <c r="WUN303" s="13"/>
      <c r="WUO303" s="13"/>
      <c r="WUP303" s="13"/>
      <c r="WUQ303" s="13"/>
      <c r="WUR303" s="13"/>
      <c r="WUS303" s="13"/>
      <c r="WUT303" s="13"/>
      <c r="WUU303" s="13"/>
      <c r="WUV303" s="13"/>
      <c r="WUW303" s="13"/>
      <c r="WUX303" s="13"/>
      <c r="WUY303" s="13"/>
      <c r="WUZ303" s="13"/>
      <c r="WVA303" s="13"/>
      <c r="WVB303" s="13"/>
      <c r="WVC303" s="13"/>
      <c r="WVD303" s="13"/>
      <c r="WVE303" s="13"/>
      <c r="WVF303" s="13"/>
      <c r="WVG303" s="13"/>
      <c r="WVH303" s="13"/>
      <c r="WVI303" s="13"/>
      <c r="WVJ303" s="13"/>
      <c r="WVK303" s="13"/>
      <c r="WVL303" s="13"/>
      <c r="WVM303" s="13"/>
      <c r="WVN303" s="13"/>
      <c r="WVO303" s="13"/>
      <c r="WVP303" s="13"/>
      <c r="WVQ303" s="13"/>
      <c r="WVR303" s="13"/>
      <c r="WVS303" s="13"/>
      <c r="WVT303" s="13"/>
      <c r="WVU303" s="13"/>
      <c r="WVV303" s="13"/>
      <c r="WVW303" s="13"/>
      <c r="WVX303" s="13"/>
      <c r="WVY303" s="13"/>
      <c r="WVZ303" s="13"/>
      <c r="WWA303" s="13"/>
      <c r="WWB303" s="13"/>
      <c r="WWC303" s="13"/>
      <c r="WWD303" s="13"/>
      <c r="WWE303" s="13"/>
      <c r="WWF303" s="13"/>
      <c r="WWG303" s="13"/>
      <c r="WWH303" s="13"/>
      <c r="WWI303" s="13"/>
      <c r="WWJ303" s="13"/>
      <c r="WWK303" s="13"/>
      <c r="WWL303" s="13"/>
      <c r="WWM303" s="13"/>
      <c r="WWN303" s="13"/>
      <c r="WWO303" s="13"/>
      <c r="WWP303" s="13"/>
      <c r="WWQ303" s="13"/>
      <c r="WWR303" s="13"/>
      <c r="WWS303" s="13"/>
      <c r="WWT303" s="13"/>
      <c r="WWU303" s="13"/>
      <c r="WWV303" s="13"/>
      <c r="WWW303" s="13"/>
      <c r="WWX303" s="13"/>
      <c r="WWY303" s="13"/>
      <c r="WWZ303" s="13"/>
      <c r="WXA303" s="13"/>
      <c r="WXB303" s="13"/>
      <c r="WXC303" s="13"/>
      <c r="WXD303" s="13"/>
      <c r="WXE303" s="13"/>
      <c r="WXF303" s="13"/>
      <c r="WXG303" s="13"/>
      <c r="WXH303" s="13"/>
      <c r="WXI303" s="13"/>
      <c r="WXJ303" s="13"/>
      <c r="WXK303" s="13"/>
      <c r="WXL303" s="13"/>
      <c r="WXM303" s="13"/>
      <c r="WXN303" s="13"/>
      <c r="WXO303" s="13"/>
      <c r="WXP303" s="13"/>
      <c r="WXQ303" s="13"/>
      <c r="WXR303" s="13"/>
      <c r="WXS303" s="13"/>
      <c r="WXT303" s="13"/>
      <c r="WXU303" s="13"/>
      <c r="WXV303" s="13"/>
      <c r="WXW303" s="13"/>
      <c r="WXX303" s="13"/>
      <c r="WXY303" s="13"/>
      <c r="WXZ303" s="13"/>
      <c r="WYA303" s="13"/>
      <c r="WYB303" s="13"/>
      <c r="WYC303" s="13"/>
      <c r="WYD303" s="13"/>
      <c r="WYE303" s="13"/>
      <c r="WYF303" s="13"/>
      <c r="WYG303" s="13"/>
      <c r="WYH303" s="13"/>
      <c r="WYI303" s="13"/>
      <c r="WYJ303" s="13"/>
      <c r="WYK303" s="13"/>
      <c r="WYL303" s="13"/>
      <c r="WYM303" s="13"/>
      <c r="WYN303" s="13"/>
      <c r="WYO303" s="13"/>
      <c r="WYP303" s="13"/>
      <c r="WYQ303" s="13"/>
      <c r="WYR303" s="13"/>
      <c r="WYS303" s="13"/>
      <c r="WYT303" s="13"/>
      <c r="WYU303" s="13"/>
      <c r="WYV303" s="13"/>
      <c r="WYW303" s="13"/>
      <c r="WYX303" s="13"/>
      <c r="WYY303" s="13"/>
      <c r="WYZ303" s="13"/>
      <c r="WZA303" s="13"/>
      <c r="WZB303" s="13"/>
      <c r="WZC303" s="13"/>
      <c r="WZD303" s="13"/>
      <c r="WZE303" s="13"/>
      <c r="WZF303" s="13"/>
      <c r="WZG303" s="13"/>
      <c r="WZH303" s="13"/>
      <c r="WZI303" s="13"/>
      <c r="WZJ303" s="13"/>
      <c r="WZK303" s="13"/>
      <c r="WZL303" s="13"/>
      <c r="WZM303" s="13"/>
      <c r="WZN303" s="13"/>
      <c r="WZO303" s="13"/>
      <c r="WZP303" s="13"/>
      <c r="WZQ303" s="13"/>
      <c r="WZR303" s="13"/>
      <c r="WZS303" s="13"/>
      <c r="WZT303" s="13"/>
      <c r="WZU303" s="13"/>
      <c r="WZV303" s="13"/>
      <c r="WZW303" s="13"/>
      <c r="WZX303" s="13"/>
      <c r="WZY303" s="13"/>
      <c r="WZZ303" s="13"/>
      <c r="XAA303" s="13"/>
      <c r="XAB303" s="13"/>
      <c r="XAC303" s="13"/>
      <c r="XAD303" s="13"/>
      <c r="XAE303" s="13"/>
      <c r="XAF303" s="13"/>
      <c r="XAG303" s="13"/>
      <c r="XAH303" s="13"/>
      <c r="XAI303" s="13"/>
      <c r="XAJ303" s="13"/>
      <c r="XAK303" s="13"/>
      <c r="XAL303" s="13"/>
      <c r="XAM303" s="13"/>
      <c r="XAN303" s="13"/>
      <c r="XAO303" s="13"/>
      <c r="XAP303" s="13"/>
      <c r="XAQ303" s="13"/>
      <c r="XAR303" s="13"/>
      <c r="XAS303" s="13"/>
      <c r="XAT303" s="13"/>
      <c r="XAU303" s="13"/>
      <c r="XAV303" s="13"/>
      <c r="XAW303" s="13"/>
      <c r="XAX303" s="13"/>
      <c r="XAY303" s="13"/>
      <c r="XAZ303" s="13"/>
      <c r="XBA303" s="13"/>
      <c r="XBB303" s="13"/>
      <c r="XBC303" s="13"/>
      <c r="XBD303" s="13"/>
      <c r="XBE303" s="13"/>
      <c r="XBF303" s="13"/>
      <c r="XBG303" s="13"/>
      <c r="XBH303" s="13"/>
      <c r="XBI303" s="13"/>
      <c r="XBJ303" s="13"/>
      <c r="XBK303" s="13"/>
      <c r="XBL303" s="13"/>
      <c r="XBM303" s="13"/>
      <c r="XBN303" s="13"/>
      <c r="XBO303" s="13"/>
      <c r="XBP303" s="13"/>
      <c r="XBQ303" s="13"/>
      <c r="XBR303" s="13"/>
      <c r="XBS303" s="13"/>
      <c r="XBT303" s="13"/>
      <c r="XBU303" s="13"/>
      <c r="XBV303" s="13"/>
      <c r="XBW303" s="13"/>
      <c r="XBX303" s="13"/>
      <c r="XBY303" s="13"/>
      <c r="XBZ303" s="13"/>
      <c r="XCA303" s="13"/>
      <c r="XCB303" s="13"/>
      <c r="XCC303" s="13"/>
      <c r="XCD303" s="13"/>
      <c r="XCE303" s="13"/>
      <c r="XCF303" s="13"/>
      <c r="XCG303" s="13"/>
      <c r="XCH303" s="13"/>
      <c r="XCI303" s="13"/>
      <c r="XCJ303" s="13"/>
      <c r="XCK303" s="13"/>
      <c r="XCL303" s="13"/>
      <c r="XCM303" s="13"/>
      <c r="XCN303" s="13"/>
      <c r="XCO303" s="13"/>
      <c r="XCP303" s="13"/>
      <c r="XCQ303" s="13"/>
      <c r="XCR303" s="13"/>
      <c r="XCS303" s="13"/>
      <c r="XCT303" s="13"/>
      <c r="XCU303" s="13"/>
      <c r="XCV303" s="13"/>
      <c r="XCW303" s="13"/>
      <c r="XCX303" s="13"/>
      <c r="XCY303" s="13"/>
      <c r="XCZ303" s="13"/>
      <c r="XDA303" s="13"/>
      <c r="XDB303" s="13"/>
      <c r="XDC303" s="13"/>
      <c r="XDD303" s="13"/>
      <c r="XDE303" s="13"/>
      <c r="XDF303" s="13"/>
      <c r="XDG303" s="13"/>
      <c r="XDH303" s="13"/>
      <c r="XDI303" s="13"/>
      <c r="XDJ303" s="13"/>
      <c r="XDK303" s="13"/>
      <c r="XDL303" s="13"/>
      <c r="XDM303" s="13"/>
      <c r="XDN303" s="13"/>
      <c r="XDO303" s="13"/>
      <c r="XDP303" s="13"/>
      <c r="XDQ303" s="13"/>
      <c r="XDR303" s="13"/>
      <c r="XDS303" s="13"/>
      <c r="XDT303" s="13"/>
      <c r="XDU303" s="13"/>
      <c r="XDV303" s="13"/>
      <c r="XDW303" s="13"/>
      <c r="XDX303" s="13"/>
      <c r="XDY303" s="13"/>
      <c r="XDZ303" s="13"/>
      <c r="XEA303" s="13"/>
      <c r="XEB303" s="13"/>
      <c r="XEC303" s="13"/>
      <c r="XED303" s="13"/>
      <c r="XEE303" s="13"/>
      <c r="XEF303" s="13"/>
      <c r="XEG303" s="13"/>
      <c r="XEH303" s="13"/>
      <c r="XEI303" s="13"/>
      <c r="XEJ303" s="13"/>
      <c r="XEK303" s="13"/>
      <c r="XEL303" s="13"/>
      <c r="XEM303" s="13"/>
      <c r="XEN303" s="13"/>
      <c r="XEO303" s="13"/>
      <c r="XEP303" s="13"/>
      <c r="XEQ303" s="13"/>
      <c r="XER303" s="13"/>
      <c r="XES303" s="13"/>
      <c r="XET303" s="13"/>
      <c r="XEU303" s="13"/>
      <c r="XEV303" s="13"/>
    </row>
    <row r="304" spans="1:16376" ht="15">
      <c r="A304" s="34">
        <v>41708219849000</v>
      </c>
      <c r="B304" s="54" t="s">
        <v>345</v>
      </c>
      <c r="C304" s="61">
        <f>SUM(C305:C307)</f>
        <v>9295</v>
      </c>
      <c r="D304" s="93"/>
      <c r="E304" s="92"/>
      <c r="F304" s="92"/>
      <c r="G304" s="92"/>
      <c r="H304" s="92"/>
      <c r="I304" s="92"/>
      <c r="J304" s="65"/>
      <c r="K304" s="65"/>
      <c r="L304" s="65"/>
      <c r="M304" s="65"/>
      <c r="N304" s="65"/>
      <c r="O304" s="65"/>
      <c r="P304" s="65"/>
      <c r="Q304" s="65"/>
      <c r="R304" s="66"/>
      <c r="S304" s="24"/>
    </row>
    <row r="305" spans="1:19" ht="45">
      <c r="A305" s="34">
        <v>41708219849010</v>
      </c>
      <c r="B305" s="54" t="s">
        <v>96</v>
      </c>
      <c r="C305" s="36">
        <v>8520</v>
      </c>
      <c r="D305" s="88" t="s">
        <v>1290</v>
      </c>
      <c r="E305" s="50">
        <v>825021</v>
      </c>
      <c r="F305" s="24" t="s">
        <v>1464</v>
      </c>
      <c r="G305" s="24"/>
      <c r="H305" s="24"/>
      <c r="I305" s="24"/>
      <c r="J305" s="65">
        <v>825781</v>
      </c>
      <c r="K305" s="65" t="s">
        <v>1291</v>
      </c>
      <c r="L305" s="65" t="s">
        <v>1292</v>
      </c>
      <c r="M305" s="66" t="s">
        <v>1293</v>
      </c>
      <c r="N305" s="65">
        <v>1</v>
      </c>
      <c r="O305" s="24"/>
      <c r="P305" s="24"/>
      <c r="Q305" s="65"/>
      <c r="R305" s="66"/>
      <c r="S305" s="24"/>
    </row>
    <row r="306" spans="1:19" ht="45">
      <c r="A306" s="34">
        <v>41708219849020</v>
      </c>
      <c r="B306" s="54" t="s">
        <v>97</v>
      </c>
      <c r="C306" s="36">
        <v>298</v>
      </c>
      <c r="D306" s="83" t="s">
        <v>1382</v>
      </c>
      <c r="E306" s="50">
        <v>825021</v>
      </c>
      <c r="F306" s="24" t="s">
        <v>1464</v>
      </c>
      <c r="G306" s="24"/>
      <c r="H306" s="24"/>
      <c r="I306" s="24"/>
      <c r="J306" s="65">
        <v>825782</v>
      </c>
      <c r="K306" s="65" t="s">
        <v>1291</v>
      </c>
      <c r="L306" s="65"/>
      <c r="M306" s="65"/>
      <c r="N306" s="65"/>
      <c r="O306" s="24"/>
      <c r="P306" s="24"/>
      <c r="Q306" s="65"/>
      <c r="R306" s="66"/>
      <c r="S306" s="24"/>
    </row>
    <row r="307" spans="1:19" ht="45">
      <c r="A307" s="34">
        <v>41708219849030</v>
      </c>
      <c r="B307" s="54" t="s">
        <v>98</v>
      </c>
      <c r="C307" s="36">
        <v>477</v>
      </c>
      <c r="D307" s="88" t="s">
        <v>1294</v>
      </c>
      <c r="E307" s="50">
        <v>825021</v>
      </c>
      <c r="F307" s="24" t="s">
        <v>1464</v>
      </c>
      <c r="G307" s="24"/>
      <c r="H307" s="24"/>
      <c r="I307" s="24"/>
      <c r="J307" s="65">
        <v>825782</v>
      </c>
      <c r="K307" s="65" t="s">
        <v>1291</v>
      </c>
      <c r="L307" s="65"/>
      <c r="M307" s="65"/>
      <c r="N307" s="65"/>
      <c r="O307" s="65">
        <v>823671</v>
      </c>
      <c r="P307" s="65" t="s">
        <v>1295</v>
      </c>
      <c r="Q307" s="65" t="s">
        <v>1296</v>
      </c>
      <c r="R307" s="66" t="s">
        <v>1297</v>
      </c>
      <c r="S307" s="24">
        <v>1</v>
      </c>
    </row>
    <row r="308" spans="1:19" ht="45">
      <c r="A308" s="34"/>
      <c r="B308" s="70" t="s">
        <v>1301</v>
      </c>
      <c r="C308" s="95">
        <v>2231</v>
      </c>
      <c r="D308" s="96" t="s">
        <v>1300</v>
      </c>
      <c r="E308" s="50">
        <v>825021</v>
      </c>
      <c r="F308" s="24" t="s">
        <v>1464</v>
      </c>
      <c r="G308" s="24"/>
      <c r="H308" s="24"/>
      <c r="I308" s="24"/>
      <c r="J308" s="65">
        <v>825782</v>
      </c>
      <c r="K308" s="65" t="s">
        <v>1291</v>
      </c>
      <c r="L308" s="65"/>
      <c r="M308" s="65"/>
      <c r="N308" s="65"/>
      <c r="O308" s="65">
        <v>823651</v>
      </c>
      <c r="P308" s="65" t="s">
        <v>1298</v>
      </c>
      <c r="Q308" s="65" t="s">
        <v>1299</v>
      </c>
      <c r="R308" s="66" t="s">
        <v>1300</v>
      </c>
      <c r="S308" s="24">
        <v>1</v>
      </c>
    </row>
    <row r="309" spans="1:19" ht="15">
      <c r="A309" s="34"/>
      <c r="B309" s="70"/>
      <c r="C309" s="95"/>
      <c r="D309" s="97"/>
      <c r="E309" s="95"/>
      <c r="F309" s="95"/>
      <c r="G309" s="95"/>
      <c r="H309" s="95"/>
      <c r="I309" s="95"/>
      <c r="J309" s="65"/>
      <c r="K309" s="65"/>
      <c r="L309" s="65"/>
      <c r="M309" s="65"/>
      <c r="N309" s="65"/>
      <c r="O309" s="65"/>
      <c r="P309" s="65"/>
      <c r="Q309" s="65"/>
      <c r="R309" s="66"/>
      <c r="S309" s="24"/>
    </row>
    <row r="310" spans="1:19" ht="15">
      <c r="A310" s="34">
        <v>41708219855000</v>
      </c>
      <c r="B310" s="24" t="s">
        <v>346</v>
      </c>
      <c r="C310" s="22">
        <f>SUM(C311:C314)</f>
        <v>3890</v>
      </c>
      <c r="D310" s="97"/>
      <c r="E310" s="95"/>
      <c r="F310" s="95"/>
      <c r="G310" s="95"/>
      <c r="H310" s="95"/>
      <c r="I310" s="95"/>
      <c r="J310" s="65"/>
      <c r="K310" s="65"/>
      <c r="L310" s="65"/>
      <c r="M310" s="65"/>
      <c r="N310" s="65"/>
      <c r="O310" s="65"/>
      <c r="P310" s="65"/>
      <c r="Q310" s="65"/>
      <c r="R310" s="66"/>
      <c r="S310" s="24"/>
    </row>
    <row r="311" spans="1:19" ht="45">
      <c r="A311" s="34">
        <v>41708219855010</v>
      </c>
      <c r="B311" s="24" t="s">
        <v>132</v>
      </c>
      <c r="C311" s="36">
        <v>1738</v>
      </c>
      <c r="D311" s="88" t="s">
        <v>1302</v>
      </c>
      <c r="E311" s="50">
        <v>825021</v>
      </c>
      <c r="F311" s="24" t="s">
        <v>1464</v>
      </c>
      <c r="G311" s="24"/>
      <c r="H311" s="24"/>
      <c r="I311" s="24"/>
      <c r="J311" s="65">
        <v>821971</v>
      </c>
      <c r="K311" s="65" t="s">
        <v>1303</v>
      </c>
      <c r="L311" s="65" t="s">
        <v>1304</v>
      </c>
      <c r="M311" s="66" t="s">
        <v>1305</v>
      </c>
      <c r="N311" s="65">
        <v>1</v>
      </c>
      <c r="O311" s="24"/>
      <c r="P311" s="24"/>
      <c r="Q311" s="65"/>
      <c r="R311" s="66"/>
      <c r="S311" s="24"/>
    </row>
    <row r="312" spans="1:19" ht="45">
      <c r="A312" s="34">
        <v>41708219855020</v>
      </c>
      <c r="B312" s="24" t="s">
        <v>58</v>
      </c>
      <c r="C312" s="36">
        <v>356</v>
      </c>
      <c r="D312" s="83" t="s">
        <v>1383</v>
      </c>
      <c r="E312" s="50">
        <v>825021</v>
      </c>
      <c r="F312" s="24" t="s">
        <v>1464</v>
      </c>
      <c r="G312" s="24"/>
      <c r="H312" s="24"/>
      <c r="I312" s="24"/>
      <c r="J312" s="65">
        <v>821971</v>
      </c>
      <c r="K312" s="65" t="s">
        <v>1303</v>
      </c>
      <c r="L312" s="65"/>
      <c r="M312" s="65"/>
      <c r="N312" s="65"/>
      <c r="O312" s="65">
        <v>825831</v>
      </c>
      <c r="P312" s="65" t="s">
        <v>1306</v>
      </c>
      <c r="Q312" s="65" t="s">
        <v>1307</v>
      </c>
      <c r="R312" s="66" t="s">
        <v>1308</v>
      </c>
      <c r="S312" s="24">
        <v>1</v>
      </c>
    </row>
    <row r="313" spans="1:19" ht="45">
      <c r="A313" s="34">
        <v>41708219855030</v>
      </c>
      <c r="B313" s="24" t="s">
        <v>410</v>
      </c>
      <c r="C313" s="36">
        <v>1296</v>
      </c>
      <c r="D313" s="88" t="s">
        <v>1309</v>
      </c>
      <c r="E313" s="50">
        <v>825021</v>
      </c>
      <c r="F313" s="24" t="s">
        <v>1464</v>
      </c>
      <c r="G313" s="24"/>
      <c r="H313" s="24"/>
      <c r="I313" s="24"/>
      <c r="J313" s="65">
        <v>821971</v>
      </c>
      <c r="K313" s="65" t="s">
        <v>1303</v>
      </c>
      <c r="L313" s="65"/>
      <c r="M313" s="65"/>
      <c r="N313" s="65"/>
      <c r="O313" s="65">
        <v>825721</v>
      </c>
      <c r="P313" s="65" t="s">
        <v>1310</v>
      </c>
      <c r="Q313" s="65" t="s">
        <v>1311</v>
      </c>
      <c r="R313" s="66" t="s">
        <v>1312</v>
      </c>
      <c r="S313" s="24">
        <v>1</v>
      </c>
    </row>
    <row r="314" spans="1:19" ht="45">
      <c r="A314" s="34">
        <v>41708219855040</v>
      </c>
      <c r="B314" s="24" t="s">
        <v>133</v>
      </c>
      <c r="C314" s="36">
        <v>500</v>
      </c>
      <c r="D314" s="83" t="s">
        <v>1384</v>
      </c>
      <c r="E314" s="50">
        <v>825021</v>
      </c>
      <c r="F314" s="24" t="s">
        <v>1464</v>
      </c>
      <c r="G314" s="24"/>
      <c r="H314" s="24"/>
      <c r="I314" s="24"/>
      <c r="J314" s="65">
        <v>821971</v>
      </c>
      <c r="K314" s="65" t="s">
        <v>1303</v>
      </c>
      <c r="L314" s="65"/>
      <c r="M314" s="65"/>
      <c r="N314" s="65"/>
      <c r="O314" s="24"/>
      <c r="P314" s="24"/>
      <c r="Q314" s="65"/>
      <c r="R314" s="66"/>
      <c r="S314" s="24"/>
    </row>
    <row r="315" spans="1:19" ht="15">
      <c r="A315" s="20"/>
      <c r="B315" s="24"/>
      <c r="C315" s="22"/>
      <c r="D315" s="23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5"/>
      <c r="S315" s="24"/>
    </row>
    <row r="316" spans="1:19" ht="15">
      <c r="A316" s="29">
        <v>41708222000000</v>
      </c>
      <c r="B316" s="98" t="s">
        <v>257</v>
      </c>
      <c r="C316" s="81">
        <v>261123</v>
      </c>
      <c r="D316" s="23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5"/>
      <c r="S316" s="24"/>
    </row>
    <row r="317" spans="1:19" ht="45">
      <c r="A317" s="29">
        <v>41708222600010</v>
      </c>
      <c r="B317" s="72" t="s">
        <v>50</v>
      </c>
      <c r="C317" s="81">
        <v>10159</v>
      </c>
      <c r="D317" s="99" t="s">
        <v>1125</v>
      </c>
      <c r="E317" s="24">
        <v>841721</v>
      </c>
      <c r="F317" s="24" t="s">
        <v>1100</v>
      </c>
      <c r="G317" s="24"/>
      <c r="H317" s="24"/>
      <c r="I317" s="24"/>
      <c r="J317" s="24">
        <v>822381</v>
      </c>
      <c r="K317" s="24" t="s">
        <v>1230</v>
      </c>
      <c r="L317" s="24" t="s">
        <v>1231</v>
      </c>
      <c r="M317" s="99" t="s">
        <v>1125</v>
      </c>
      <c r="N317" s="24">
        <v>1</v>
      </c>
      <c r="O317" s="24"/>
      <c r="P317" s="24"/>
      <c r="Q317" s="24"/>
      <c r="R317" s="99" t="s">
        <v>1125</v>
      </c>
      <c r="S317" s="24"/>
    </row>
    <row r="318" spans="1:19" ht="45">
      <c r="A318" s="34">
        <v>41708222805000</v>
      </c>
      <c r="B318" s="24" t="s">
        <v>347</v>
      </c>
      <c r="C318" s="22">
        <f>SUM(C319:C322)</f>
        <v>10345</v>
      </c>
      <c r="D318" s="15" t="s">
        <v>1229</v>
      </c>
      <c r="E318" s="24">
        <v>841721</v>
      </c>
      <c r="F318" s="24" t="s">
        <v>1100</v>
      </c>
      <c r="G318" s="24"/>
      <c r="H318" s="24"/>
      <c r="I318" s="24"/>
      <c r="J318" s="24"/>
      <c r="K318" s="24"/>
      <c r="L318" s="24"/>
      <c r="M318" s="99"/>
      <c r="N318" s="24"/>
      <c r="O318" s="24"/>
      <c r="P318" s="24"/>
      <c r="Q318" s="24"/>
      <c r="R318" s="99"/>
      <c r="S318" s="24"/>
    </row>
    <row r="319" spans="1:19" ht="45">
      <c r="A319" s="34">
        <v>41708222805010</v>
      </c>
      <c r="B319" s="24" t="s">
        <v>134</v>
      </c>
      <c r="C319" s="36">
        <v>4891</v>
      </c>
      <c r="D319" s="83" t="s">
        <v>1385</v>
      </c>
      <c r="E319" s="24">
        <v>841721</v>
      </c>
      <c r="F319" s="24" t="s">
        <v>1100</v>
      </c>
      <c r="G319" s="24"/>
      <c r="H319" s="24"/>
      <c r="I319" s="24"/>
      <c r="J319" s="24">
        <v>822561</v>
      </c>
      <c r="K319" s="24" t="s">
        <v>1232</v>
      </c>
      <c r="L319" s="24" t="s">
        <v>1233</v>
      </c>
      <c r="M319" s="99" t="s">
        <v>1234</v>
      </c>
      <c r="N319" s="24">
        <v>1</v>
      </c>
      <c r="O319" s="24"/>
      <c r="P319" s="24"/>
      <c r="Q319" s="24"/>
      <c r="R319" s="99"/>
      <c r="S319" s="24"/>
    </row>
    <row r="320" spans="1:19" ht="45">
      <c r="A320" s="34">
        <v>41708222805020</v>
      </c>
      <c r="B320" s="24" t="s">
        <v>135</v>
      </c>
      <c r="C320" s="36">
        <v>3385</v>
      </c>
      <c r="D320" s="83" t="s">
        <v>1386</v>
      </c>
      <c r="E320" s="24">
        <v>841721</v>
      </c>
      <c r="F320" s="24" t="s">
        <v>1100</v>
      </c>
      <c r="G320" s="24"/>
      <c r="H320" s="24"/>
      <c r="I320" s="24"/>
      <c r="J320" s="24">
        <v>822561</v>
      </c>
      <c r="K320" s="24" t="s">
        <v>1232</v>
      </c>
      <c r="L320" s="24"/>
      <c r="M320" s="24"/>
      <c r="N320" s="24"/>
      <c r="O320" s="24">
        <v>823811</v>
      </c>
      <c r="P320" s="24" t="s">
        <v>1235</v>
      </c>
      <c r="Q320" s="24" t="s">
        <v>1236</v>
      </c>
      <c r="R320" s="99" t="s">
        <v>1237</v>
      </c>
      <c r="S320" s="24">
        <v>1</v>
      </c>
    </row>
    <row r="321" spans="1:19" ht="45">
      <c r="A321" s="34">
        <v>41708222805030</v>
      </c>
      <c r="B321" s="24" t="s">
        <v>266</v>
      </c>
      <c r="C321" s="36">
        <v>894</v>
      </c>
      <c r="D321" s="83" t="s">
        <v>1387</v>
      </c>
      <c r="E321" s="24">
        <v>841721</v>
      </c>
      <c r="F321" s="24" t="s">
        <v>1100</v>
      </c>
      <c r="G321" s="24"/>
      <c r="H321" s="24"/>
      <c r="I321" s="24"/>
      <c r="J321" s="24">
        <v>822561</v>
      </c>
      <c r="K321" s="24" t="s">
        <v>1232</v>
      </c>
      <c r="L321" s="24"/>
      <c r="M321" s="24"/>
      <c r="N321" s="24"/>
      <c r="O321" s="24">
        <v>823821</v>
      </c>
      <c r="P321" s="24" t="s">
        <v>1238</v>
      </c>
      <c r="Q321" s="24" t="s">
        <v>1239</v>
      </c>
      <c r="R321" s="99" t="s">
        <v>1240</v>
      </c>
      <c r="S321" s="24">
        <v>1</v>
      </c>
    </row>
    <row r="322" spans="1:19" ht="45">
      <c r="A322" s="34">
        <v>41708222805040</v>
      </c>
      <c r="B322" s="24" t="s">
        <v>136</v>
      </c>
      <c r="C322" s="36">
        <v>1175</v>
      </c>
      <c r="D322" s="83" t="s">
        <v>1388</v>
      </c>
      <c r="E322" s="24">
        <v>841721</v>
      </c>
      <c r="F322" s="24" t="s">
        <v>1100</v>
      </c>
      <c r="G322" s="24"/>
      <c r="H322" s="24"/>
      <c r="I322" s="24"/>
      <c r="J322" s="24">
        <v>822561</v>
      </c>
      <c r="K322" s="24" t="s">
        <v>1232</v>
      </c>
      <c r="L322" s="24"/>
      <c r="M322" s="24"/>
      <c r="N322" s="24"/>
      <c r="O322" s="24">
        <v>823611</v>
      </c>
      <c r="P322" s="24" t="s">
        <v>1241</v>
      </c>
      <c r="Q322" s="24" t="s">
        <v>1242</v>
      </c>
      <c r="R322" s="86" t="s">
        <v>1388</v>
      </c>
      <c r="S322" s="24">
        <v>1</v>
      </c>
    </row>
    <row r="323" spans="1:19" ht="15">
      <c r="A323" s="34"/>
      <c r="B323" s="24"/>
      <c r="C323" s="22"/>
      <c r="D323" s="23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5"/>
      <c r="S323" s="24"/>
    </row>
    <row r="324" spans="1:19" ht="45">
      <c r="A324" s="34">
        <v>41708222809000</v>
      </c>
      <c r="B324" s="24" t="s">
        <v>348</v>
      </c>
      <c r="C324" s="22">
        <f>SUM(C325:C327)</f>
        <v>2617</v>
      </c>
      <c r="D324" s="32" t="s">
        <v>1225</v>
      </c>
      <c r="E324" s="24">
        <v>841721</v>
      </c>
      <c r="F324" s="24" t="s">
        <v>1100</v>
      </c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99"/>
      <c r="S324" s="24"/>
    </row>
    <row r="325" spans="1:19" ht="45">
      <c r="A325" s="34">
        <v>41708222809010</v>
      </c>
      <c r="B325" s="24" t="s">
        <v>137</v>
      </c>
      <c r="C325" s="36">
        <v>2112</v>
      </c>
      <c r="D325" s="83" t="s">
        <v>1389</v>
      </c>
      <c r="E325" s="24">
        <v>841721</v>
      </c>
      <c r="F325" s="24" t="s">
        <v>1100</v>
      </c>
      <c r="G325" s="24"/>
      <c r="H325" s="24"/>
      <c r="I325" s="24"/>
      <c r="J325" s="24">
        <v>822361</v>
      </c>
      <c r="K325" s="24" t="s">
        <v>1226</v>
      </c>
      <c r="L325" s="24" t="s">
        <v>1227</v>
      </c>
      <c r="M325" s="99" t="s">
        <v>1228</v>
      </c>
      <c r="N325" s="24">
        <v>1</v>
      </c>
      <c r="O325" s="24"/>
      <c r="P325" s="24"/>
      <c r="Q325" s="24"/>
      <c r="R325" s="99"/>
      <c r="S325" s="24"/>
    </row>
    <row r="326" spans="1:19" ht="45">
      <c r="A326" s="34">
        <v>41708222809020</v>
      </c>
      <c r="B326" s="24" t="s">
        <v>138</v>
      </c>
      <c r="C326" s="36">
        <v>444</v>
      </c>
      <c r="D326" s="83" t="s">
        <v>1390</v>
      </c>
      <c r="E326" s="24">
        <v>841721</v>
      </c>
      <c r="F326" s="24" t="s">
        <v>1100</v>
      </c>
      <c r="G326" s="24"/>
      <c r="H326" s="24"/>
      <c r="I326" s="24"/>
      <c r="J326" s="24">
        <v>822361</v>
      </c>
      <c r="K326" s="24" t="s">
        <v>1226</v>
      </c>
      <c r="L326" s="24"/>
      <c r="M326" s="24"/>
      <c r="N326" s="24"/>
      <c r="O326" s="24"/>
      <c r="P326" s="24"/>
      <c r="Q326" s="24"/>
      <c r="R326" s="99"/>
      <c r="S326" s="24"/>
    </row>
    <row r="327" spans="1:19" ht="45">
      <c r="A327" s="34">
        <v>41708222809030</v>
      </c>
      <c r="B327" s="24" t="s">
        <v>139</v>
      </c>
      <c r="C327" s="36">
        <v>61</v>
      </c>
      <c r="D327" s="32" t="s">
        <v>1391</v>
      </c>
      <c r="E327" s="24">
        <v>841721</v>
      </c>
      <c r="F327" s="24" t="s">
        <v>1100</v>
      </c>
      <c r="G327" s="24"/>
      <c r="H327" s="24"/>
      <c r="I327" s="24"/>
      <c r="J327" s="24">
        <v>822361</v>
      </c>
      <c r="K327" s="24" t="s">
        <v>1226</v>
      </c>
      <c r="L327" s="24"/>
      <c r="M327" s="24"/>
      <c r="N327" s="24"/>
      <c r="O327" s="24"/>
      <c r="P327" s="24"/>
      <c r="Q327" s="24"/>
      <c r="R327" s="99"/>
      <c r="S327" s="24"/>
    </row>
    <row r="328" spans="1:19" ht="15">
      <c r="A328" s="34"/>
      <c r="B328" s="24"/>
      <c r="C328" s="22"/>
      <c r="D328" s="23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5"/>
      <c r="S328" s="24"/>
    </row>
    <row r="329" spans="1:19" ht="45">
      <c r="A329" s="34">
        <v>41708222813000</v>
      </c>
      <c r="B329" s="24" t="s">
        <v>349</v>
      </c>
      <c r="C329" s="36">
        <v>20868</v>
      </c>
      <c r="D329" s="23"/>
      <c r="E329" s="24">
        <v>841721</v>
      </c>
      <c r="F329" s="24" t="s">
        <v>1100</v>
      </c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5"/>
      <c r="S329" s="24"/>
    </row>
    <row r="330" spans="1:19" ht="45">
      <c r="A330" s="34">
        <v>41708222813010</v>
      </c>
      <c r="B330" s="24" t="s">
        <v>140</v>
      </c>
      <c r="C330" s="36">
        <v>20868</v>
      </c>
      <c r="D330" s="32" t="s">
        <v>1221</v>
      </c>
      <c r="E330" s="24">
        <v>841721</v>
      </c>
      <c r="F330" s="24" t="s">
        <v>1100</v>
      </c>
      <c r="G330" s="24"/>
      <c r="H330" s="24"/>
      <c r="I330" s="24"/>
      <c r="J330" s="24">
        <v>822421</v>
      </c>
      <c r="K330" s="24" t="s">
        <v>1222</v>
      </c>
      <c r="L330" s="24" t="s">
        <v>1223</v>
      </c>
      <c r="M330" s="60" t="s">
        <v>1224</v>
      </c>
      <c r="N330" s="24">
        <v>1</v>
      </c>
      <c r="O330" s="24"/>
      <c r="P330" s="24"/>
      <c r="Q330" s="24"/>
      <c r="R330" s="60"/>
      <c r="S330" s="24"/>
    </row>
    <row r="331" spans="1:19" ht="15">
      <c r="A331" s="34"/>
      <c r="B331" s="24"/>
      <c r="C331" s="22"/>
      <c r="D331" s="23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5"/>
      <c r="S331" s="24"/>
    </row>
    <row r="332" spans="1:19" ht="45">
      <c r="A332" s="34">
        <v>41708222817000</v>
      </c>
      <c r="B332" s="24" t="s">
        <v>350</v>
      </c>
      <c r="C332" s="22">
        <f>SUM(C333:C336)</f>
        <v>10592</v>
      </c>
      <c r="D332" s="23"/>
      <c r="E332" s="24">
        <v>841721</v>
      </c>
      <c r="F332" s="24" t="s">
        <v>1100</v>
      </c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5"/>
      <c r="S332" s="24"/>
    </row>
    <row r="333" spans="1:19" ht="45">
      <c r="A333" s="34">
        <v>41708222817010</v>
      </c>
      <c r="B333" s="24" t="s">
        <v>141</v>
      </c>
      <c r="C333" s="36">
        <v>4017</v>
      </c>
      <c r="D333" s="32" t="s">
        <v>1392</v>
      </c>
      <c r="E333" s="24">
        <v>841721</v>
      </c>
      <c r="F333" s="24" t="s">
        <v>1100</v>
      </c>
      <c r="G333" s="24"/>
      <c r="H333" s="24"/>
      <c r="I333" s="24"/>
      <c r="J333" s="24">
        <v>822381</v>
      </c>
      <c r="K333" s="24" t="s">
        <v>1230</v>
      </c>
      <c r="L333" s="24"/>
      <c r="M333" s="24"/>
      <c r="N333" s="24"/>
      <c r="O333" s="24">
        <v>823921</v>
      </c>
      <c r="P333" s="24" t="s">
        <v>1212</v>
      </c>
      <c r="Q333" s="24" t="s">
        <v>1213</v>
      </c>
      <c r="R333" s="99" t="s">
        <v>1214</v>
      </c>
      <c r="S333" s="24">
        <v>1</v>
      </c>
    </row>
    <row r="334" spans="1:19" ht="45">
      <c r="A334" s="34">
        <v>41708222817020</v>
      </c>
      <c r="B334" s="24" t="s">
        <v>418</v>
      </c>
      <c r="C334" s="36">
        <v>1683</v>
      </c>
      <c r="D334" s="32" t="s">
        <v>1393</v>
      </c>
      <c r="E334" s="24">
        <v>841721</v>
      </c>
      <c r="F334" s="24" t="s">
        <v>1100</v>
      </c>
      <c r="G334" s="24"/>
      <c r="H334" s="24"/>
      <c r="I334" s="24"/>
      <c r="J334" s="24">
        <v>822271</v>
      </c>
      <c r="K334" s="24" t="s">
        <v>1173</v>
      </c>
      <c r="L334" s="24"/>
      <c r="M334" s="24"/>
      <c r="N334" s="24"/>
      <c r="O334" s="24">
        <v>823881</v>
      </c>
      <c r="P334" s="24" t="s">
        <v>1215</v>
      </c>
      <c r="Q334" s="24" t="s">
        <v>1216</v>
      </c>
      <c r="R334" s="25" t="s">
        <v>1393</v>
      </c>
      <c r="S334" s="24">
        <v>1</v>
      </c>
    </row>
    <row r="335" spans="1:19" ht="45">
      <c r="A335" s="34">
        <v>41708222817030</v>
      </c>
      <c r="B335" s="24" t="s">
        <v>142</v>
      </c>
      <c r="C335" s="36">
        <v>3222</v>
      </c>
      <c r="D335" s="32" t="s">
        <v>1394</v>
      </c>
      <c r="E335" s="24">
        <v>841721</v>
      </c>
      <c r="F335" s="24" t="s">
        <v>1100</v>
      </c>
      <c r="G335" s="24"/>
      <c r="H335" s="24"/>
      <c r="I335" s="24"/>
      <c r="J335" s="24">
        <v>822381</v>
      </c>
      <c r="K335" s="24" t="s">
        <v>1230</v>
      </c>
      <c r="L335" s="24"/>
      <c r="M335" s="24"/>
      <c r="N335" s="24"/>
      <c r="O335" s="24">
        <v>843011</v>
      </c>
      <c r="P335" s="24" t="s">
        <v>1217</v>
      </c>
      <c r="Q335" s="24" t="s">
        <v>1218</v>
      </c>
      <c r="R335" s="25" t="s">
        <v>1394</v>
      </c>
      <c r="S335" s="24">
        <v>1</v>
      </c>
    </row>
    <row r="336" spans="1:19" ht="45">
      <c r="A336" s="34">
        <v>41708222817040</v>
      </c>
      <c r="B336" s="24" t="s">
        <v>143</v>
      </c>
      <c r="C336" s="36">
        <v>1670</v>
      </c>
      <c r="D336" s="32" t="s">
        <v>1395</v>
      </c>
      <c r="E336" s="24">
        <v>841721</v>
      </c>
      <c r="F336" s="24" t="s">
        <v>1100</v>
      </c>
      <c r="G336" s="24"/>
      <c r="H336" s="24"/>
      <c r="I336" s="24"/>
      <c r="J336" s="24">
        <v>822381</v>
      </c>
      <c r="K336" s="24" t="s">
        <v>1230</v>
      </c>
      <c r="L336" s="24"/>
      <c r="M336" s="24"/>
      <c r="N336" s="24"/>
      <c r="O336" s="24">
        <v>823931</v>
      </c>
      <c r="P336" s="24" t="s">
        <v>1219</v>
      </c>
      <c r="Q336" s="24" t="s">
        <v>1220</v>
      </c>
      <c r="R336" s="25" t="s">
        <v>1395</v>
      </c>
      <c r="S336" s="24">
        <v>1</v>
      </c>
    </row>
    <row r="337" spans="1:19" ht="15">
      <c r="A337" s="34"/>
      <c r="B337" s="24"/>
      <c r="C337" s="22"/>
      <c r="D337" s="23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5"/>
      <c r="S337" s="24"/>
    </row>
    <row r="338" spans="1:19" ht="45">
      <c r="A338" s="34">
        <v>41708222822000</v>
      </c>
      <c r="B338" s="24" t="s">
        <v>351</v>
      </c>
      <c r="C338" s="22">
        <f>SUM(C339:C343)</f>
        <v>9203</v>
      </c>
      <c r="D338" s="23"/>
      <c r="E338" s="24">
        <v>841721</v>
      </c>
      <c r="F338" s="24" t="s">
        <v>1100</v>
      </c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5"/>
      <c r="S338" s="24"/>
    </row>
    <row r="339" spans="1:19" ht="45">
      <c r="A339" s="34">
        <v>41708222822010</v>
      </c>
      <c r="B339" s="24" t="s">
        <v>144</v>
      </c>
      <c r="C339" s="36">
        <v>6190</v>
      </c>
      <c r="D339" s="83" t="s">
        <v>1396</v>
      </c>
      <c r="E339" s="24">
        <v>841721</v>
      </c>
      <c r="F339" s="24" t="s">
        <v>1100</v>
      </c>
      <c r="G339" s="24"/>
      <c r="H339" s="24"/>
      <c r="I339" s="24"/>
      <c r="J339" s="24">
        <v>822541</v>
      </c>
      <c r="K339" s="24" t="s">
        <v>1204</v>
      </c>
      <c r="L339" s="24" t="s">
        <v>1205</v>
      </c>
      <c r="M339" s="99" t="s">
        <v>1206</v>
      </c>
      <c r="N339" s="24">
        <v>1</v>
      </c>
      <c r="O339" s="24"/>
      <c r="P339" s="24"/>
      <c r="Q339" s="24"/>
      <c r="R339" s="99"/>
      <c r="S339" s="24"/>
    </row>
    <row r="340" spans="1:19" ht="45">
      <c r="A340" s="34">
        <v>41708222822020</v>
      </c>
      <c r="B340" s="24" t="s">
        <v>145</v>
      </c>
      <c r="C340" s="36">
        <v>386</v>
      </c>
      <c r="D340" s="32" t="s">
        <v>1397</v>
      </c>
      <c r="E340" s="24">
        <v>841721</v>
      </c>
      <c r="F340" s="24" t="s">
        <v>1100</v>
      </c>
      <c r="G340" s="24"/>
      <c r="H340" s="24"/>
      <c r="I340" s="24"/>
      <c r="J340" s="24">
        <v>822541</v>
      </c>
      <c r="K340" s="24" t="s">
        <v>1204</v>
      </c>
      <c r="L340" s="24"/>
      <c r="M340" s="24"/>
      <c r="N340" s="24"/>
      <c r="O340" s="24">
        <v>823751</v>
      </c>
      <c r="P340" s="24" t="s">
        <v>1209</v>
      </c>
      <c r="Q340" s="24" t="s">
        <v>1210</v>
      </c>
      <c r="R340" s="99" t="s">
        <v>1211</v>
      </c>
      <c r="S340" s="24">
        <v>1</v>
      </c>
    </row>
    <row r="341" spans="1:19" ht="45">
      <c r="A341" s="34">
        <v>41708222822030</v>
      </c>
      <c r="B341" s="24" t="s">
        <v>146</v>
      </c>
      <c r="C341" s="36">
        <v>946</v>
      </c>
      <c r="D341" s="32" t="s">
        <v>1398</v>
      </c>
      <c r="E341" s="24">
        <v>841721</v>
      </c>
      <c r="F341" s="24" t="s">
        <v>1100</v>
      </c>
      <c r="G341" s="24"/>
      <c r="H341" s="24"/>
      <c r="I341" s="24"/>
      <c r="J341" s="24">
        <v>822541</v>
      </c>
      <c r="K341" s="24" t="s">
        <v>1204</v>
      </c>
      <c r="L341" s="24"/>
      <c r="M341" s="24"/>
      <c r="N341" s="24"/>
      <c r="O341" s="24">
        <v>823761</v>
      </c>
      <c r="P341" s="24" t="s">
        <v>1207</v>
      </c>
      <c r="Q341" s="24" t="s">
        <v>1208</v>
      </c>
      <c r="R341" s="16" t="s">
        <v>1398</v>
      </c>
      <c r="S341" s="24">
        <v>1</v>
      </c>
    </row>
    <row r="342" spans="1:19" ht="45">
      <c r="A342" s="34">
        <v>41708222822040</v>
      </c>
      <c r="B342" s="24" t="s">
        <v>147</v>
      </c>
      <c r="C342" s="36">
        <v>356</v>
      </c>
      <c r="D342" s="32" t="s">
        <v>1399</v>
      </c>
      <c r="E342" s="24">
        <v>841721</v>
      </c>
      <c r="F342" s="24" t="s">
        <v>1100</v>
      </c>
      <c r="G342" s="24"/>
      <c r="H342" s="24"/>
      <c r="I342" s="24"/>
      <c r="J342" s="24">
        <v>822541</v>
      </c>
      <c r="K342" s="24" t="s">
        <v>1204</v>
      </c>
      <c r="L342" s="24"/>
      <c r="M342" s="24"/>
      <c r="N342" s="24"/>
      <c r="O342" s="24"/>
      <c r="P342" s="24"/>
      <c r="Q342" s="24"/>
      <c r="R342" s="99"/>
      <c r="S342" s="24"/>
    </row>
    <row r="343" spans="1:19" ht="45">
      <c r="A343" s="34">
        <v>41708222822050</v>
      </c>
      <c r="B343" s="24" t="s">
        <v>148</v>
      </c>
      <c r="C343" s="36">
        <v>1325</v>
      </c>
      <c r="D343" s="32" t="s">
        <v>1400</v>
      </c>
      <c r="E343" s="24">
        <v>841721</v>
      </c>
      <c r="F343" s="24" t="s">
        <v>1100</v>
      </c>
      <c r="G343" s="24"/>
      <c r="H343" s="24"/>
      <c r="I343" s="24"/>
      <c r="J343" s="24">
        <v>822541</v>
      </c>
      <c r="K343" s="24" t="s">
        <v>1204</v>
      </c>
      <c r="L343" s="24"/>
      <c r="M343" s="24"/>
      <c r="N343" s="24"/>
      <c r="O343" s="24">
        <v>823751</v>
      </c>
      <c r="P343" s="24" t="s">
        <v>1209</v>
      </c>
      <c r="Q343" s="24"/>
      <c r="R343" s="99"/>
      <c r="S343" s="24"/>
    </row>
    <row r="344" spans="1:19" ht="15">
      <c r="A344" s="34"/>
      <c r="B344" s="24"/>
      <c r="C344" s="22"/>
      <c r="D344" s="23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5"/>
      <c r="S344" s="24"/>
    </row>
    <row r="345" spans="1:19" ht="45">
      <c r="A345" s="34">
        <v>41708222826000</v>
      </c>
      <c r="B345" s="24" t="s">
        <v>352</v>
      </c>
      <c r="C345" s="22">
        <f>SUM(C346:C349)</f>
        <v>7547</v>
      </c>
      <c r="D345" s="23"/>
      <c r="E345" s="24">
        <v>841721</v>
      </c>
      <c r="F345" s="24" t="s">
        <v>1100</v>
      </c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5"/>
      <c r="S345" s="24"/>
    </row>
    <row r="346" spans="1:19" ht="45">
      <c r="A346" s="34">
        <v>41708222826010</v>
      </c>
      <c r="B346" s="24" t="s">
        <v>149</v>
      </c>
      <c r="C346" s="36">
        <v>4279</v>
      </c>
      <c r="D346" s="83" t="s">
        <v>1401</v>
      </c>
      <c r="E346" s="24">
        <v>841721</v>
      </c>
      <c r="F346" s="24" t="s">
        <v>1100</v>
      </c>
      <c r="G346" s="24"/>
      <c r="H346" s="24"/>
      <c r="I346" s="24"/>
      <c r="J346" s="24">
        <v>841891</v>
      </c>
      <c r="K346" s="24" t="s">
        <v>1199</v>
      </c>
      <c r="L346" s="24" t="s">
        <v>1200</v>
      </c>
      <c r="M346" s="99" t="s">
        <v>1201</v>
      </c>
      <c r="N346" s="24">
        <v>1</v>
      </c>
      <c r="O346" s="24"/>
      <c r="P346" s="24"/>
      <c r="Q346" s="24"/>
      <c r="R346" s="99"/>
      <c r="S346" s="24"/>
    </row>
    <row r="347" spans="1:19" ht="45">
      <c r="A347" s="34">
        <v>41708222826030</v>
      </c>
      <c r="B347" s="24" t="s">
        <v>83</v>
      </c>
      <c r="C347" s="36">
        <v>897</v>
      </c>
      <c r="D347" s="83" t="s">
        <v>1402</v>
      </c>
      <c r="E347" s="24">
        <v>841721</v>
      </c>
      <c r="F347" s="24" t="s">
        <v>1100</v>
      </c>
      <c r="G347" s="24"/>
      <c r="H347" s="24"/>
      <c r="I347" s="24"/>
      <c r="J347" s="24">
        <v>841891</v>
      </c>
      <c r="K347" s="24" t="s">
        <v>1199</v>
      </c>
      <c r="L347" s="24"/>
      <c r="M347" s="24"/>
      <c r="N347" s="24"/>
      <c r="O347" s="24"/>
      <c r="P347" s="24"/>
      <c r="Q347" s="24"/>
      <c r="R347" s="99"/>
      <c r="S347" s="24"/>
    </row>
    <row r="348" spans="1:19" ht="45">
      <c r="A348" s="34">
        <v>41708222826040</v>
      </c>
      <c r="B348" s="24" t="s">
        <v>403</v>
      </c>
      <c r="C348" s="36">
        <v>917</v>
      </c>
      <c r="D348" s="83" t="s">
        <v>1403</v>
      </c>
      <c r="E348" s="24">
        <v>841721</v>
      </c>
      <c r="F348" s="24" t="s">
        <v>1100</v>
      </c>
      <c r="G348" s="24"/>
      <c r="H348" s="24"/>
      <c r="I348" s="24"/>
      <c r="J348" s="24">
        <v>841891</v>
      </c>
      <c r="K348" s="24" t="s">
        <v>1199</v>
      </c>
      <c r="L348" s="24"/>
      <c r="M348" s="24"/>
      <c r="N348" s="24"/>
      <c r="O348" s="24"/>
      <c r="P348" s="24"/>
      <c r="Q348" s="24"/>
      <c r="R348" s="99"/>
      <c r="S348" s="24"/>
    </row>
    <row r="349" spans="1:19" ht="45">
      <c r="A349" s="34">
        <v>41708222826050</v>
      </c>
      <c r="B349" s="24" t="s">
        <v>150</v>
      </c>
      <c r="C349" s="36">
        <v>1454</v>
      </c>
      <c r="D349" s="83" t="s">
        <v>1404</v>
      </c>
      <c r="E349" s="24">
        <v>841721</v>
      </c>
      <c r="F349" s="24" t="s">
        <v>1100</v>
      </c>
      <c r="G349" s="24"/>
      <c r="H349" s="24"/>
      <c r="I349" s="24"/>
      <c r="J349" s="24">
        <v>841891</v>
      </c>
      <c r="K349" s="24" t="s">
        <v>1199</v>
      </c>
      <c r="L349" s="24"/>
      <c r="M349" s="24"/>
      <c r="N349" s="24"/>
      <c r="O349" s="24">
        <v>823781</v>
      </c>
      <c r="P349" s="24" t="s">
        <v>1202</v>
      </c>
      <c r="Q349" s="24" t="s">
        <v>1203</v>
      </c>
      <c r="R349" s="99" t="s">
        <v>1157</v>
      </c>
      <c r="S349" s="24">
        <v>1</v>
      </c>
    </row>
    <row r="350" spans="1:19" ht="15">
      <c r="A350" s="34"/>
      <c r="B350" s="24"/>
      <c r="C350" s="22"/>
      <c r="D350" s="23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5"/>
      <c r="S350" s="24"/>
    </row>
    <row r="351" spans="1:19" ht="45">
      <c r="A351" s="34">
        <v>41708222828000</v>
      </c>
      <c r="B351" s="24" t="s">
        <v>353</v>
      </c>
      <c r="C351" s="36">
        <v>3159</v>
      </c>
      <c r="D351" s="32"/>
      <c r="E351" s="24">
        <v>841721</v>
      </c>
      <c r="F351" s="24" t="s">
        <v>1100</v>
      </c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5"/>
      <c r="S351" s="24"/>
    </row>
    <row r="352" spans="1:19" ht="45">
      <c r="A352" s="34">
        <v>41708222828010</v>
      </c>
      <c r="B352" s="24" t="s">
        <v>151</v>
      </c>
      <c r="C352" s="36">
        <v>3159</v>
      </c>
      <c r="D352" s="32" t="s">
        <v>1195</v>
      </c>
      <c r="E352" s="24">
        <v>841721</v>
      </c>
      <c r="F352" s="24" t="s">
        <v>1100</v>
      </c>
      <c r="G352" s="24"/>
      <c r="H352" s="24"/>
      <c r="I352" s="24"/>
      <c r="J352" s="24">
        <v>841891</v>
      </c>
      <c r="K352" s="24" t="s">
        <v>1199</v>
      </c>
      <c r="L352" s="24"/>
      <c r="M352" s="24"/>
      <c r="N352" s="24"/>
      <c r="O352" s="24">
        <v>823771</v>
      </c>
      <c r="P352" s="24" t="s">
        <v>1196</v>
      </c>
      <c r="Q352" s="24" t="s">
        <v>1197</v>
      </c>
      <c r="R352" s="99" t="s">
        <v>1198</v>
      </c>
      <c r="S352" s="24">
        <v>1</v>
      </c>
    </row>
    <row r="353" spans="1:19" ht="15">
      <c r="A353" s="34"/>
      <c r="B353" s="24"/>
      <c r="C353" s="22"/>
      <c r="D353" s="23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5"/>
      <c r="S353" s="24"/>
    </row>
    <row r="354" spans="1:19" ht="45">
      <c r="A354" s="34">
        <v>41708222829000</v>
      </c>
      <c r="B354" s="24" t="s">
        <v>354</v>
      </c>
      <c r="C354" s="22">
        <f>SUM(C355:C356)</f>
        <v>4330</v>
      </c>
      <c r="D354" s="23"/>
      <c r="E354" s="24">
        <v>841721</v>
      </c>
      <c r="F354" s="24" t="s">
        <v>1100</v>
      </c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5"/>
      <c r="S354" s="24"/>
    </row>
    <row r="355" spans="1:19" ht="45">
      <c r="A355" s="34">
        <v>41708222829010</v>
      </c>
      <c r="B355" s="24" t="s">
        <v>152</v>
      </c>
      <c r="C355" s="36">
        <v>2510</v>
      </c>
      <c r="D355" s="83" t="s">
        <v>1405</v>
      </c>
      <c r="E355" s="24">
        <v>841721</v>
      </c>
      <c r="F355" s="24" t="s">
        <v>1100</v>
      </c>
      <c r="G355" s="24"/>
      <c r="H355" s="24"/>
      <c r="I355" s="24"/>
      <c r="J355" s="24">
        <v>822371</v>
      </c>
      <c r="K355" s="24" t="s">
        <v>1189</v>
      </c>
      <c r="L355" s="24" t="s">
        <v>1190</v>
      </c>
      <c r="M355" s="99" t="s">
        <v>1191</v>
      </c>
      <c r="N355" s="24">
        <v>1</v>
      </c>
      <c r="O355" s="24"/>
      <c r="P355" s="24"/>
      <c r="Q355" s="24"/>
      <c r="R355" s="99"/>
      <c r="S355" s="24"/>
    </row>
    <row r="356" spans="1:19" ht="45">
      <c r="A356" s="34">
        <v>41708222829020</v>
      </c>
      <c r="B356" s="24" t="s">
        <v>153</v>
      </c>
      <c r="C356" s="36">
        <v>1820</v>
      </c>
      <c r="D356" s="83" t="s">
        <v>1406</v>
      </c>
      <c r="E356" s="24">
        <v>841721</v>
      </c>
      <c r="F356" s="24" t="s">
        <v>1100</v>
      </c>
      <c r="G356" s="24"/>
      <c r="H356" s="24"/>
      <c r="I356" s="24"/>
      <c r="J356" s="24">
        <v>822371</v>
      </c>
      <c r="K356" s="24" t="s">
        <v>1189</v>
      </c>
      <c r="L356" s="24"/>
      <c r="M356" s="24"/>
      <c r="N356" s="24"/>
      <c r="O356" s="24">
        <v>822371</v>
      </c>
      <c r="P356" s="24" t="s">
        <v>1192</v>
      </c>
      <c r="Q356" s="24" t="s">
        <v>1193</v>
      </c>
      <c r="R356" s="99" t="s">
        <v>1194</v>
      </c>
      <c r="S356" s="24">
        <v>1</v>
      </c>
    </row>
    <row r="357" spans="1:19" ht="15">
      <c r="A357" s="34"/>
      <c r="B357" s="24"/>
      <c r="C357" s="22"/>
      <c r="D357" s="23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5"/>
      <c r="S357" s="24"/>
    </row>
    <row r="358" spans="1:19" ht="45">
      <c r="A358" s="34">
        <v>41708222832000</v>
      </c>
      <c r="B358" s="24" t="s">
        <v>355</v>
      </c>
      <c r="C358" s="22">
        <f>SUM(C359:C363)</f>
        <v>7296</v>
      </c>
      <c r="D358" s="32" t="s">
        <v>1182</v>
      </c>
      <c r="E358" s="24">
        <v>841721</v>
      </c>
      <c r="F358" s="24" t="s">
        <v>1100</v>
      </c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5"/>
      <c r="S358" s="24"/>
    </row>
    <row r="359" spans="1:19" ht="45">
      <c r="A359" s="34">
        <v>41708222832010</v>
      </c>
      <c r="B359" s="24" t="s">
        <v>154</v>
      </c>
      <c r="C359" s="36">
        <v>4243</v>
      </c>
      <c r="D359" s="32" t="s">
        <v>1182</v>
      </c>
      <c r="E359" s="24">
        <v>841721</v>
      </c>
      <c r="F359" s="24" t="s">
        <v>1100</v>
      </c>
      <c r="G359" s="24"/>
      <c r="H359" s="24"/>
      <c r="I359" s="24"/>
      <c r="J359" s="24">
        <v>841921</v>
      </c>
      <c r="K359" s="24" t="s">
        <v>1183</v>
      </c>
      <c r="L359" s="24" t="s">
        <v>1184</v>
      </c>
      <c r="M359" s="99" t="s">
        <v>1185</v>
      </c>
      <c r="N359" s="24">
        <v>1</v>
      </c>
      <c r="O359" s="24"/>
      <c r="P359" s="24"/>
      <c r="Q359" s="24"/>
      <c r="R359" s="99"/>
      <c r="S359" s="24"/>
    </row>
    <row r="360" spans="1:19" ht="45">
      <c r="A360" s="34">
        <v>41708222832020</v>
      </c>
      <c r="B360" s="24" t="s">
        <v>155</v>
      </c>
      <c r="C360" s="36">
        <v>235</v>
      </c>
      <c r="D360" s="32" t="s">
        <v>1182</v>
      </c>
      <c r="E360" s="24">
        <v>841721</v>
      </c>
      <c r="F360" s="24" t="s">
        <v>1100</v>
      </c>
      <c r="G360" s="24"/>
      <c r="H360" s="24"/>
      <c r="I360" s="24"/>
      <c r="J360" s="24">
        <v>841921</v>
      </c>
      <c r="K360" s="24" t="s">
        <v>1183</v>
      </c>
      <c r="L360" s="24"/>
      <c r="M360" s="24"/>
      <c r="N360" s="24"/>
      <c r="O360" s="24"/>
      <c r="P360" s="24"/>
      <c r="Q360" s="24"/>
      <c r="R360" s="99"/>
      <c r="S360" s="24"/>
    </row>
    <row r="361" spans="1:19" ht="45">
      <c r="A361" s="34">
        <v>41708222832030</v>
      </c>
      <c r="B361" s="24" t="s">
        <v>156</v>
      </c>
      <c r="C361" s="36">
        <v>381</v>
      </c>
      <c r="D361" s="83" t="s">
        <v>1407</v>
      </c>
      <c r="E361" s="24">
        <v>841721</v>
      </c>
      <c r="F361" s="24" t="s">
        <v>1100</v>
      </c>
      <c r="G361" s="24"/>
      <c r="H361" s="24"/>
      <c r="I361" s="24"/>
      <c r="J361" s="24">
        <v>841921</v>
      </c>
      <c r="K361" s="24" t="s">
        <v>1183</v>
      </c>
      <c r="L361" s="24"/>
      <c r="M361" s="24"/>
      <c r="N361" s="24"/>
      <c r="O361" s="24">
        <v>823801</v>
      </c>
      <c r="P361" s="24" t="s">
        <v>1459</v>
      </c>
      <c r="Q361" s="24"/>
      <c r="R361" s="86"/>
      <c r="S361" s="24"/>
    </row>
    <row r="362" spans="1:19" ht="45">
      <c r="A362" s="34">
        <v>41708222832040</v>
      </c>
      <c r="B362" s="24" t="s">
        <v>143</v>
      </c>
      <c r="C362" s="36">
        <v>1518</v>
      </c>
      <c r="D362" s="83" t="s">
        <v>1408</v>
      </c>
      <c r="E362" s="24">
        <v>841721</v>
      </c>
      <c r="F362" s="24" t="s">
        <v>1100</v>
      </c>
      <c r="G362" s="24"/>
      <c r="H362" s="24"/>
      <c r="I362" s="24"/>
      <c r="J362" s="24">
        <v>841921</v>
      </c>
      <c r="K362" s="24" t="s">
        <v>1183</v>
      </c>
      <c r="L362" s="24"/>
      <c r="M362" s="24"/>
      <c r="N362" s="24"/>
      <c r="O362" s="24">
        <v>823791</v>
      </c>
      <c r="P362" s="24" t="s">
        <v>1186</v>
      </c>
      <c r="Q362" s="24" t="s">
        <v>1187</v>
      </c>
      <c r="R362" s="99" t="s">
        <v>1188</v>
      </c>
      <c r="S362" s="24">
        <v>1</v>
      </c>
    </row>
    <row r="363" spans="1:19" ht="45">
      <c r="A363" s="34">
        <v>41708222832050</v>
      </c>
      <c r="B363" s="24" t="s">
        <v>157</v>
      </c>
      <c r="C363" s="36">
        <v>919</v>
      </c>
      <c r="D363" s="83" t="s">
        <v>1409</v>
      </c>
      <c r="E363" s="24">
        <v>841721</v>
      </c>
      <c r="F363" s="24" t="s">
        <v>1100</v>
      </c>
      <c r="G363" s="24"/>
      <c r="H363" s="24"/>
      <c r="I363" s="24"/>
      <c r="J363" s="24">
        <v>841921</v>
      </c>
      <c r="K363" s="24" t="s">
        <v>1183</v>
      </c>
      <c r="L363" s="24"/>
      <c r="M363" s="24"/>
      <c r="N363" s="24"/>
      <c r="O363" s="24">
        <v>823801</v>
      </c>
      <c r="P363" s="24" t="s">
        <v>1459</v>
      </c>
      <c r="Q363" s="24" t="s">
        <v>1460</v>
      </c>
      <c r="R363" s="86" t="s">
        <v>1409</v>
      </c>
      <c r="S363" s="24">
        <v>1</v>
      </c>
    </row>
    <row r="364" spans="1:19" ht="15">
      <c r="A364" s="34"/>
      <c r="B364" s="24"/>
      <c r="C364" s="22"/>
      <c r="D364" s="23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5"/>
      <c r="S364" s="24"/>
    </row>
    <row r="365" spans="1:19" ht="45">
      <c r="A365" s="34">
        <v>41708222834000</v>
      </c>
      <c r="B365" s="24" t="s">
        <v>396</v>
      </c>
      <c r="C365" s="22">
        <f>SUM(C366:C369)</f>
        <v>18350</v>
      </c>
      <c r="D365" s="23"/>
      <c r="E365" s="24">
        <v>841721</v>
      </c>
      <c r="F365" s="24" t="s">
        <v>1100</v>
      </c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5"/>
      <c r="S365" s="24"/>
    </row>
    <row r="366" spans="1:19" ht="45">
      <c r="A366" s="34">
        <v>41708222834010</v>
      </c>
      <c r="B366" s="24" t="s">
        <v>129</v>
      </c>
      <c r="C366" s="36">
        <v>15143</v>
      </c>
      <c r="D366" s="83" t="s">
        <v>1410</v>
      </c>
      <c r="E366" s="24">
        <v>841721</v>
      </c>
      <c r="F366" s="24" t="s">
        <v>1100</v>
      </c>
      <c r="G366" s="24"/>
      <c r="H366" s="25"/>
      <c r="I366" s="24"/>
      <c r="J366" s="24">
        <v>822271</v>
      </c>
      <c r="K366" s="24" t="s">
        <v>1173</v>
      </c>
      <c r="L366" s="24" t="s">
        <v>1174</v>
      </c>
      <c r="M366" s="25" t="s">
        <v>1175</v>
      </c>
      <c r="N366" s="24">
        <v>1</v>
      </c>
      <c r="O366" s="24"/>
      <c r="P366" s="24"/>
      <c r="Q366" s="24"/>
      <c r="R366" s="25"/>
      <c r="S366" s="24"/>
    </row>
    <row r="367" spans="1:19" ht="45">
      <c r="A367" s="34">
        <v>41708222834020</v>
      </c>
      <c r="B367" s="24" t="s">
        <v>158</v>
      </c>
      <c r="C367" s="36">
        <v>1241</v>
      </c>
      <c r="D367" s="83" t="s">
        <v>1411</v>
      </c>
      <c r="E367" s="24">
        <v>841721</v>
      </c>
      <c r="F367" s="24" t="s">
        <v>1100</v>
      </c>
      <c r="G367" s="24"/>
      <c r="H367" s="24"/>
      <c r="I367" s="24"/>
      <c r="J367" s="24">
        <v>822271</v>
      </c>
      <c r="K367" s="24" t="s">
        <v>1173</v>
      </c>
      <c r="L367" s="24"/>
      <c r="M367" s="24"/>
      <c r="N367" s="24"/>
      <c r="O367" s="24">
        <v>823861</v>
      </c>
      <c r="P367" s="24" t="s">
        <v>1176</v>
      </c>
      <c r="Q367" s="24" t="s">
        <v>1177</v>
      </c>
      <c r="R367" s="99" t="s">
        <v>1178</v>
      </c>
      <c r="S367" s="24">
        <v>1</v>
      </c>
    </row>
    <row r="368" spans="1:19" ht="45">
      <c r="A368" s="34">
        <v>41708222834030</v>
      </c>
      <c r="B368" s="24" t="s">
        <v>159</v>
      </c>
      <c r="C368" s="36">
        <v>471</v>
      </c>
      <c r="D368" s="83" t="s">
        <v>1412</v>
      </c>
      <c r="E368" s="24">
        <v>841721</v>
      </c>
      <c r="F368" s="24" t="s">
        <v>1100</v>
      </c>
      <c r="G368" s="24"/>
      <c r="H368" s="24"/>
      <c r="I368" s="24"/>
      <c r="J368" s="24">
        <v>822271</v>
      </c>
      <c r="K368" s="24" t="s">
        <v>1173</v>
      </c>
      <c r="L368" s="24"/>
      <c r="M368" s="24"/>
      <c r="N368" s="24"/>
      <c r="O368" s="24">
        <v>823861</v>
      </c>
      <c r="P368" s="24" t="s">
        <v>1176</v>
      </c>
      <c r="Q368" s="24"/>
      <c r="R368" s="99"/>
      <c r="S368" s="24"/>
    </row>
    <row r="369" spans="1:19" ht="45">
      <c r="A369" s="34">
        <v>41708222834040</v>
      </c>
      <c r="B369" s="24" t="s">
        <v>5</v>
      </c>
      <c r="C369" s="36">
        <v>1495</v>
      </c>
      <c r="D369" s="83" t="s">
        <v>1413</v>
      </c>
      <c r="E369" s="24">
        <v>841721</v>
      </c>
      <c r="F369" s="24" t="s">
        <v>1100</v>
      </c>
      <c r="G369" s="24"/>
      <c r="H369" s="24"/>
      <c r="I369" s="24"/>
      <c r="J369" s="24">
        <v>822271</v>
      </c>
      <c r="K369" s="24" t="s">
        <v>1173</v>
      </c>
      <c r="L369" s="24"/>
      <c r="M369" s="24"/>
      <c r="N369" s="24"/>
      <c r="O369" s="24">
        <v>823851</v>
      </c>
      <c r="P369" s="24" t="s">
        <v>1179</v>
      </c>
      <c r="Q369" s="24" t="s">
        <v>1180</v>
      </c>
      <c r="R369" s="99" t="s">
        <v>1181</v>
      </c>
      <c r="S369" s="24">
        <v>1</v>
      </c>
    </row>
    <row r="370" spans="1:19" ht="15">
      <c r="A370" s="34"/>
      <c r="B370" s="24"/>
      <c r="C370" s="22"/>
      <c r="D370" s="23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5"/>
      <c r="S370" s="24"/>
    </row>
    <row r="371" spans="1:19" ht="45">
      <c r="A371" s="34">
        <v>41708222838000</v>
      </c>
      <c r="B371" s="24" t="s">
        <v>356</v>
      </c>
      <c r="C371" s="22">
        <f>SUM(C372:C376)</f>
        <v>8706</v>
      </c>
      <c r="D371" s="32" t="s">
        <v>1161</v>
      </c>
      <c r="E371" s="24">
        <v>841721</v>
      </c>
      <c r="F371" s="24" t="s">
        <v>1100</v>
      </c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5"/>
      <c r="S371" s="24"/>
    </row>
    <row r="372" spans="1:19" ht="45">
      <c r="A372" s="34">
        <v>41708222838010</v>
      </c>
      <c r="B372" s="24" t="s">
        <v>41</v>
      </c>
      <c r="C372" s="36">
        <v>4552</v>
      </c>
      <c r="D372" s="32" t="s">
        <v>1161</v>
      </c>
      <c r="E372" s="24">
        <v>841721</v>
      </c>
      <c r="F372" s="24" t="s">
        <v>1100</v>
      </c>
      <c r="G372" s="24"/>
      <c r="H372" s="24"/>
      <c r="I372" s="24"/>
      <c r="J372" s="24">
        <v>822511</v>
      </c>
      <c r="K372" s="24" t="s">
        <v>1162</v>
      </c>
      <c r="L372" s="24" t="s">
        <v>1163</v>
      </c>
      <c r="M372" s="100" t="s">
        <v>1164</v>
      </c>
      <c r="N372" s="24">
        <v>1</v>
      </c>
      <c r="O372" s="24"/>
      <c r="P372" s="24"/>
      <c r="Q372" s="24"/>
      <c r="R372" s="100"/>
      <c r="S372" s="24"/>
    </row>
    <row r="373" spans="1:19" ht="45">
      <c r="A373" s="34">
        <v>41708222838020</v>
      </c>
      <c r="B373" s="24" t="s">
        <v>126</v>
      </c>
      <c r="C373" s="36">
        <v>549</v>
      </c>
      <c r="D373" s="32" t="s">
        <v>1161</v>
      </c>
      <c r="E373" s="24">
        <v>841721</v>
      </c>
      <c r="F373" s="24" t="s">
        <v>1100</v>
      </c>
      <c r="G373" s="24"/>
      <c r="H373" s="24"/>
      <c r="I373" s="24"/>
      <c r="J373" s="24">
        <v>822511</v>
      </c>
      <c r="K373" s="24" t="s">
        <v>1162</v>
      </c>
      <c r="L373" s="24"/>
      <c r="M373" s="24"/>
      <c r="N373" s="24"/>
      <c r="O373" s="24">
        <v>843021</v>
      </c>
      <c r="P373" s="24" t="s">
        <v>1165</v>
      </c>
      <c r="Q373" s="24" t="s">
        <v>1166</v>
      </c>
      <c r="R373" s="99" t="s">
        <v>1167</v>
      </c>
      <c r="S373" s="24">
        <v>1</v>
      </c>
    </row>
    <row r="374" spans="1:19" ht="45">
      <c r="A374" s="34">
        <v>41708222838030</v>
      </c>
      <c r="B374" s="24" t="s">
        <v>85</v>
      </c>
      <c r="C374" s="36">
        <v>2446</v>
      </c>
      <c r="D374" s="32" t="s">
        <v>1161</v>
      </c>
      <c r="E374" s="24">
        <v>841721</v>
      </c>
      <c r="F374" s="24" t="s">
        <v>1100</v>
      </c>
      <c r="G374" s="24"/>
      <c r="H374" s="24"/>
      <c r="I374" s="24"/>
      <c r="J374" s="24">
        <v>822511</v>
      </c>
      <c r="K374" s="24" t="s">
        <v>1162</v>
      </c>
      <c r="L374" s="24"/>
      <c r="M374" s="24"/>
      <c r="N374" s="24"/>
      <c r="O374" s="24">
        <v>823571</v>
      </c>
      <c r="P374" s="24" t="s">
        <v>1168</v>
      </c>
      <c r="Q374" s="24" t="s">
        <v>1169</v>
      </c>
      <c r="R374" s="16" t="s">
        <v>1161</v>
      </c>
      <c r="S374" s="24">
        <v>1</v>
      </c>
    </row>
    <row r="375" spans="1:19" ht="45">
      <c r="A375" s="34">
        <v>41708222838040</v>
      </c>
      <c r="B375" s="24" t="s">
        <v>162</v>
      </c>
      <c r="C375" s="36">
        <v>653</v>
      </c>
      <c r="D375" s="83" t="s">
        <v>1414</v>
      </c>
      <c r="E375" s="24">
        <v>841721</v>
      </c>
      <c r="F375" s="24" t="s">
        <v>1100</v>
      </c>
      <c r="G375" s="24"/>
      <c r="H375" s="24"/>
      <c r="I375" s="24"/>
      <c r="J375" s="24">
        <v>822511</v>
      </c>
      <c r="K375" s="24" t="s">
        <v>1162</v>
      </c>
      <c r="L375" s="24"/>
      <c r="M375" s="24"/>
      <c r="N375" s="24"/>
      <c r="O375" s="24">
        <v>823561</v>
      </c>
      <c r="P375" s="24" t="s">
        <v>1170</v>
      </c>
      <c r="Q375" s="24" t="s">
        <v>1171</v>
      </c>
      <c r="R375" s="99" t="s">
        <v>1172</v>
      </c>
      <c r="S375" s="24">
        <v>1</v>
      </c>
    </row>
    <row r="376" spans="1:19" ht="45">
      <c r="A376" s="34">
        <v>41708222838050</v>
      </c>
      <c r="B376" s="101" t="s">
        <v>160</v>
      </c>
      <c r="C376" s="36">
        <v>506</v>
      </c>
      <c r="D376" s="83" t="s">
        <v>1415</v>
      </c>
      <c r="E376" s="24">
        <v>841721</v>
      </c>
      <c r="F376" s="24" t="s">
        <v>1100</v>
      </c>
      <c r="G376" s="24"/>
      <c r="H376" s="24"/>
      <c r="I376" s="24"/>
      <c r="J376" s="24">
        <v>822511</v>
      </c>
      <c r="K376" s="24" t="s">
        <v>1162</v>
      </c>
      <c r="L376" s="24"/>
      <c r="M376" s="24"/>
      <c r="N376" s="24"/>
      <c r="O376" s="24"/>
      <c r="P376" s="24"/>
      <c r="Q376" s="24"/>
      <c r="R376" s="100"/>
      <c r="S376" s="24"/>
    </row>
    <row r="377" spans="1:19" ht="15">
      <c r="A377" s="34"/>
      <c r="B377" s="101"/>
      <c r="C377" s="22"/>
      <c r="D377" s="23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5"/>
      <c r="S377" s="24"/>
    </row>
    <row r="378" spans="1:19" ht="45">
      <c r="A378" s="34">
        <v>41708222846000</v>
      </c>
      <c r="B378" s="24" t="s">
        <v>357</v>
      </c>
      <c r="C378" s="22">
        <f>SUM(C379:C384)</f>
        <v>6800</v>
      </c>
      <c r="D378" s="32" t="s">
        <v>1153</v>
      </c>
      <c r="E378" s="24">
        <v>841721</v>
      </c>
      <c r="F378" s="24" t="s">
        <v>1100</v>
      </c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5"/>
      <c r="S378" s="24"/>
    </row>
    <row r="379" spans="1:19" ht="45">
      <c r="A379" s="34">
        <v>41708222846010</v>
      </c>
      <c r="B379" s="24" t="s">
        <v>163</v>
      </c>
      <c r="C379" s="36">
        <v>2764</v>
      </c>
      <c r="D379" s="32" t="s">
        <v>1153</v>
      </c>
      <c r="E379" s="24">
        <v>841721</v>
      </c>
      <c r="F379" s="24" t="s">
        <v>1100</v>
      </c>
      <c r="G379" s="24"/>
      <c r="H379" s="24"/>
      <c r="I379" s="24"/>
      <c r="J379" s="24">
        <v>841911</v>
      </c>
      <c r="K379" s="24" t="s">
        <v>1154</v>
      </c>
      <c r="L379" s="24" t="s">
        <v>163</v>
      </c>
      <c r="M379" s="16" t="s">
        <v>1153</v>
      </c>
      <c r="N379" s="24">
        <v>1</v>
      </c>
      <c r="O379" s="24"/>
      <c r="P379" s="24"/>
      <c r="Q379" s="24"/>
      <c r="R379" s="16"/>
      <c r="S379" s="24"/>
    </row>
    <row r="380" spans="1:19" ht="45">
      <c r="A380" s="34">
        <v>41708222846020</v>
      </c>
      <c r="B380" s="54" t="s">
        <v>161</v>
      </c>
      <c r="C380" s="36">
        <v>932</v>
      </c>
      <c r="D380" s="32" t="s">
        <v>1153</v>
      </c>
      <c r="E380" s="24">
        <v>841721</v>
      </c>
      <c r="F380" s="24" t="s">
        <v>1100</v>
      </c>
      <c r="G380" s="24"/>
      <c r="H380" s="24"/>
      <c r="I380" s="24"/>
      <c r="J380" s="24">
        <v>841911</v>
      </c>
      <c r="K380" s="24" t="s">
        <v>1154</v>
      </c>
      <c r="L380" s="24"/>
      <c r="M380" s="24"/>
      <c r="N380" s="24"/>
      <c r="O380" s="24">
        <v>823721</v>
      </c>
      <c r="P380" s="24" t="s">
        <v>1155</v>
      </c>
      <c r="Q380" s="24" t="s">
        <v>1156</v>
      </c>
      <c r="R380" s="99" t="s">
        <v>1157</v>
      </c>
      <c r="S380" s="24">
        <v>1</v>
      </c>
    </row>
    <row r="381" spans="1:19" ht="45">
      <c r="A381" s="34">
        <v>41708222846030</v>
      </c>
      <c r="B381" s="54" t="s">
        <v>406</v>
      </c>
      <c r="C381" s="36">
        <v>1579</v>
      </c>
      <c r="D381" s="32" t="s">
        <v>1153</v>
      </c>
      <c r="E381" s="24">
        <v>841721</v>
      </c>
      <c r="F381" s="24" t="s">
        <v>1100</v>
      </c>
      <c r="G381" s="24"/>
      <c r="H381" s="24"/>
      <c r="I381" s="24"/>
      <c r="J381" s="24">
        <v>841911</v>
      </c>
      <c r="K381" s="24" t="s">
        <v>1154</v>
      </c>
      <c r="L381" s="24"/>
      <c r="M381" s="24"/>
      <c r="N381" s="24"/>
      <c r="O381" s="24">
        <v>823701</v>
      </c>
      <c r="P381" s="24" t="s">
        <v>1158</v>
      </c>
      <c r="Q381" s="24"/>
      <c r="R381" s="99"/>
      <c r="S381" s="24"/>
    </row>
    <row r="382" spans="1:19" ht="45">
      <c r="A382" s="34">
        <v>41708222846040</v>
      </c>
      <c r="B382" s="54" t="s">
        <v>164</v>
      </c>
      <c r="C382" s="36">
        <v>1168</v>
      </c>
      <c r="D382" s="32" t="s">
        <v>1153</v>
      </c>
      <c r="E382" s="24">
        <v>841721</v>
      </c>
      <c r="F382" s="24" t="s">
        <v>1100</v>
      </c>
      <c r="G382" s="24"/>
      <c r="H382" s="24"/>
      <c r="I382" s="24"/>
      <c r="J382" s="24">
        <v>841911</v>
      </c>
      <c r="K382" s="24" t="s">
        <v>1154</v>
      </c>
      <c r="L382" s="24"/>
      <c r="M382" s="24"/>
      <c r="N382" s="24"/>
      <c r="O382" s="24">
        <v>823701</v>
      </c>
      <c r="P382" s="24" t="s">
        <v>1158</v>
      </c>
      <c r="Q382" s="24" t="s">
        <v>1159</v>
      </c>
      <c r="R382" s="99" t="s">
        <v>1160</v>
      </c>
      <c r="S382" s="24">
        <v>1</v>
      </c>
    </row>
    <row r="383" spans="1:19" ht="45">
      <c r="A383" s="34">
        <v>41708222846050</v>
      </c>
      <c r="B383" s="54" t="s">
        <v>414</v>
      </c>
      <c r="C383" s="36">
        <v>214</v>
      </c>
      <c r="D383" s="32" t="s">
        <v>1153</v>
      </c>
      <c r="E383" s="24">
        <v>841721</v>
      </c>
      <c r="F383" s="24" t="s">
        <v>1100</v>
      </c>
      <c r="G383" s="24"/>
      <c r="H383" s="24"/>
      <c r="I383" s="24"/>
      <c r="J383" s="24">
        <v>841911</v>
      </c>
      <c r="K383" s="24" t="s">
        <v>1154</v>
      </c>
      <c r="L383" s="24"/>
      <c r="M383" s="24"/>
      <c r="N383" s="24"/>
      <c r="O383" s="24">
        <v>823721</v>
      </c>
      <c r="P383" s="24" t="s">
        <v>1155</v>
      </c>
      <c r="Q383" s="24"/>
      <c r="R383" s="99"/>
      <c r="S383" s="24"/>
    </row>
    <row r="384" spans="1:19" ht="45">
      <c r="A384" s="34">
        <v>41708222846060</v>
      </c>
      <c r="B384" s="54" t="s">
        <v>169</v>
      </c>
      <c r="C384" s="36">
        <v>143</v>
      </c>
      <c r="D384" s="32" t="s">
        <v>1153</v>
      </c>
      <c r="E384" s="24">
        <v>841721</v>
      </c>
      <c r="F384" s="24" t="s">
        <v>1100</v>
      </c>
      <c r="G384" s="24"/>
      <c r="H384" s="24"/>
      <c r="I384" s="24"/>
      <c r="J384" s="24">
        <v>841911</v>
      </c>
      <c r="K384" s="24" t="s">
        <v>1154</v>
      </c>
      <c r="L384" s="24"/>
      <c r="M384" s="24"/>
      <c r="N384" s="24"/>
      <c r="O384" s="24">
        <v>823721</v>
      </c>
      <c r="P384" s="24" t="s">
        <v>1155</v>
      </c>
      <c r="Q384" s="24"/>
      <c r="R384" s="99"/>
      <c r="S384" s="24"/>
    </row>
    <row r="385" spans="1:19" ht="15">
      <c r="A385" s="34"/>
      <c r="B385" s="54"/>
      <c r="C385" s="22"/>
      <c r="D385" s="23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5"/>
      <c r="S385" s="24"/>
    </row>
    <row r="386" spans="1:19" ht="45">
      <c r="A386" s="34">
        <v>41708222849000</v>
      </c>
      <c r="B386" s="54" t="s">
        <v>358</v>
      </c>
      <c r="C386" s="22">
        <f>SUM(C387:C388)</f>
        <v>23585</v>
      </c>
      <c r="D386" s="23"/>
      <c r="E386" s="24">
        <v>841721</v>
      </c>
      <c r="F386" s="24" t="s">
        <v>1100</v>
      </c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5"/>
      <c r="S386" s="24"/>
    </row>
    <row r="387" spans="1:19" ht="45">
      <c r="A387" s="34">
        <v>41708222849010</v>
      </c>
      <c r="B387" s="54" t="s">
        <v>165</v>
      </c>
      <c r="C387" s="36">
        <v>22723</v>
      </c>
      <c r="D387" s="32" t="s">
        <v>1146</v>
      </c>
      <c r="E387" s="24">
        <v>841721</v>
      </c>
      <c r="F387" s="24" t="s">
        <v>1100</v>
      </c>
      <c r="G387" s="24"/>
      <c r="H387" s="24"/>
      <c r="I387" s="24"/>
      <c r="J387" s="24">
        <v>822441</v>
      </c>
      <c r="K387" s="24" t="s">
        <v>1147</v>
      </c>
      <c r="L387" s="24" t="s">
        <v>1148</v>
      </c>
      <c r="M387" s="99" t="s">
        <v>1149</v>
      </c>
      <c r="N387" s="24">
        <v>1</v>
      </c>
      <c r="O387" s="24"/>
      <c r="P387" s="24"/>
      <c r="Q387" s="24"/>
      <c r="R387" s="99"/>
      <c r="S387" s="24"/>
    </row>
    <row r="388" spans="1:19" ht="45">
      <c r="A388" s="34">
        <v>41708222849020</v>
      </c>
      <c r="B388" s="54" t="s">
        <v>166</v>
      </c>
      <c r="C388" s="36">
        <v>862</v>
      </c>
      <c r="D388" s="83" t="s">
        <v>1416</v>
      </c>
      <c r="E388" s="24">
        <v>841721</v>
      </c>
      <c r="F388" s="24" t="s">
        <v>1100</v>
      </c>
      <c r="G388" s="24"/>
      <c r="H388" s="24"/>
      <c r="I388" s="24"/>
      <c r="J388" s="24">
        <v>822441</v>
      </c>
      <c r="K388" s="24" t="s">
        <v>1147</v>
      </c>
      <c r="L388" s="24"/>
      <c r="M388" s="24"/>
      <c r="N388" s="24"/>
      <c r="O388" s="24">
        <v>823831</v>
      </c>
      <c r="P388" s="24" t="s">
        <v>1150</v>
      </c>
      <c r="Q388" s="24" t="s">
        <v>1151</v>
      </c>
      <c r="R388" s="25" t="s">
        <v>1152</v>
      </c>
      <c r="S388" s="24">
        <v>1</v>
      </c>
    </row>
    <row r="389" spans="1:19" ht="15">
      <c r="A389" s="34"/>
      <c r="B389" s="54"/>
      <c r="C389" s="22"/>
      <c r="D389" s="23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5"/>
      <c r="S389" s="24"/>
    </row>
    <row r="390" spans="1:19" ht="45">
      <c r="A390" s="34">
        <v>41708222852000</v>
      </c>
      <c r="B390" s="54" t="s">
        <v>359</v>
      </c>
      <c r="C390" s="22">
        <f>SUM(C391:C392)</f>
        <v>3191</v>
      </c>
      <c r="D390" s="23"/>
      <c r="E390" s="24">
        <v>841721</v>
      </c>
      <c r="F390" s="24" t="s">
        <v>1100</v>
      </c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5"/>
      <c r="S390" s="24"/>
    </row>
    <row r="391" spans="1:19" ht="45">
      <c r="A391" s="34">
        <v>41708222852010</v>
      </c>
      <c r="B391" s="54" t="s">
        <v>167</v>
      </c>
      <c r="C391" s="36">
        <v>2565</v>
      </c>
      <c r="D391" s="83" t="s">
        <v>1417</v>
      </c>
      <c r="E391" s="24">
        <v>841721</v>
      </c>
      <c r="F391" s="24" t="s">
        <v>1100</v>
      </c>
      <c r="G391" s="24"/>
      <c r="H391" s="24"/>
      <c r="I391" s="24"/>
      <c r="J391" s="24">
        <v>822271</v>
      </c>
      <c r="K391" s="24" t="s">
        <v>1173</v>
      </c>
      <c r="L391" s="24"/>
      <c r="M391" s="24"/>
      <c r="N391" s="24"/>
      <c r="O391" s="24">
        <v>823891</v>
      </c>
      <c r="P391" s="24" t="s">
        <v>1140</v>
      </c>
      <c r="Q391" s="24" t="s">
        <v>1141</v>
      </c>
      <c r="R391" s="99" t="s">
        <v>1142</v>
      </c>
      <c r="S391" s="24">
        <v>1</v>
      </c>
    </row>
    <row r="392" spans="1:19" ht="45">
      <c r="A392" s="34">
        <v>41708222852020</v>
      </c>
      <c r="B392" s="54" t="s">
        <v>168</v>
      </c>
      <c r="C392" s="36">
        <v>626</v>
      </c>
      <c r="D392" s="83" t="s">
        <v>1418</v>
      </c>
      <c r="E392" s="24">
        <v>841721</v>
      </c>
      <c r="F392" s="24" t="s">
        <v>1100</v>
      </c>
      <c r="G392" s="24"/>
      <c r="H392" s="24"/>
      <c r="I392" s="24"/>
      <c r="J392" s="24">
        <v>822361</v>
      </c>
      <c r="K392" s="24" t="s">
        <v>1226</v>
      </c>
      <c r="L392" s="24"/>
      <c r="M392" s="24"/>
      <c r="N392" s="24"/>
      <c r="O392" s="24">
        <v>823901</v>
      </c>
      <c r="P392" s="24" t="s">
        <v>1143</v>
      </c>
      <c r="Q392" s="24" t="s">
        <v>1144</v>
      </c>
      <c r="R392" s="99" t="s">
        <v>1145</v>
      </c>
      <c r="S392" s="24">
        <v>1</v>
      </c>
    </row>
    <row r="393" spans="1:19" ht="15">
      <c r="A393" s="34"/>
      <c r="B393" s="54"/>
      <c r="C393" s="22"/>
      <c r="D393" s="23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5"/>
      <c r="S393" s="24"/>
    </row>
    <row r="394" spans="1:19" ht="45">
      <c r="A394" s="34">
        <v>41708222856000</v>
      </c>
      <c r="B394" s="54" t="s">
        <v>360</v>
      </c>
      <c r="C394" s="22">
        <f>SUM(C395:C402)</f>
        <v>11841</v>
      </c>
      <c r="D394" s="32" t="s">
        <v>1131</v>
      </c>
      <c r="E394" s="24">
        <v>841721</v>
      </c>
      <c r="F394" s="24" t="s">
        <v>1100</v>
      </c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5"/>
      <c r="S394" s="24"/>
    </row>
    <row r="395" spans="1:19" ht="45">
      <c r="A395" s="34">
        <v>41708222856010</v>
      </c>
      <c r="B395" s="54" t="s">
        <v>172</v>
      </c>
      <c r="C395" s="36">
        <v>2862</v>
      </c>
      <c r="D395" s="32" t="s">
        <v>1131</v>
      </c>
      <c r="E395" s="24">
        <v>841721</v>
      </c>
      <c r="F395" s="24" t="s">
        <v>1100</v>
      </c>
      <c r="G395" s="24"/>
      <c r="H395" s="24"/>
      <c r="I395" s="24"/>
      <c r="J395" s="24">
        <v>822521</v>
      </c>
      <c r="K395" s="24" t="s">
        <v>1132</v>
      </c>
      <c r="L395" s="24" t="s">
        <v>1133</v>
      </c>
      <c r="M395" s="99" t="s">
        <v>1134</v>
      </c>
      <c r="N395" s="24">
        <v>1</v>
      </c>
      <c r="O395" s="24"/>
      <c r="P395" s="24"/>
      <c r="Q395" s="24"/>
      <c r="R395" s="99"/>
      <c r="S395" s="24"/>
    </row>
    <row r="396" spans="1:19" ht="45">
      <c r="A396" s="34">
        <v>41708222856020</v>
      </c>
      <c r="B396" s="54" t="s">
        <v>173</v>
      </c>
      <c r="C396" s="36">
        <v>763</v>
      </c>
      <c r="D396" s="32" t="s">
        <v>1131</v>
      </c>
      <c r="E396" s="24">
        <v>841721</v>
      </c>
      <c r="F396" s="24" t="s">
        <v>1100</v>
      </c>
      <c r="G396" s="24"/>
      <c r="H396" s="24"/>
      <c r="I396" s="24"/>
      <c r="J396" s="24">
        <v>822521</v>
      </c>
      <c r="K396" s="24" t="s">
        <v>1132</v>
      </c>
      <c r="L396" s="24"/>
      <c r="M396" s="24"/>
      <c r="N396" s="24"/>
      <c r="O396" s="24">
        <v>823641</v>
      </c>
      <c r="P396" s="24" t="s">
        <v>1135</v>
      </c>
      <c r="Q396" s="24"/>
      <c r="R396" s="99"/>
      <c r="S396" s="24"/>
    </row>
    <row r="397" spans="1:19" ht="45">
      <c r="A397" s="34">
        <v>41708222856030</v>
      </c>
      <c r="B397" s="54" t="s">
        <v>174</v>
      </c>
      <c r="C397" s="36">
        <v>187</v>
      </c>
      <c r="D397" s="83" t="s">
        <v>1419</v>
      </c>
      <c r="E397" s="24">
        <v>841721</v>
      </c>
      <c r="F397" s="24" t="s">
        <v>1100</v>
      </c>
      <c r="G397" s="24"/>
      <c r="H397" s="24"/>
      <c r="I397" s="24"/>
      <c r="J397" s="24">
        <v>822521</v>
      </c>
      <c r="K397" s="24" t="s">
        <v>1132</v>
      </c>
      <c r="L397" s="24"/>
      <c r="M397" s="24"/>
      <c r="N397" s="24"/>
      <c r="O397" s="24">
        <v>823621</v>
      </c>
      <c r="P397" s="24" t="s">
        <v>1138</v>
      </c>
      <c r="Q397" s="24"/>
      <c r="R397" s="99"/>
      <c r="S397" s="24"/>
    </row>
    <row r="398" spans="1:19" ht="45">
      <c r="A398" s="34">
        <v>41708222856040</v>
      </c>
      <c r="B398" s="54" t="s">
        <v>127</v>
      </c>
      <c r="C398" s="36">
        <v>647</v>
      </c>
      <c r="D398" s="83" t="s">
        <v>1420</v>
      </c>
      <c r="E398" s="24">
        <v>841721</v>
      </c>
      <c r="F398" s="24" t="s">
        <v>1100</v>
      </c>
      <c r="G398" s="24"/>
      <c r="H398" s="24"/>
      <c r="I398" s="24"/>
      <c r="J398" s="24">
        <v>822521</v>
      </c>
      <c r="K398" s="24" t="s">
        <v>1132</v>
      </c>
      <c r="L398" s="24"/>
      <c r="M398" s="24"/>
      <c r="N398" s="24"/>
      <c r="O398" s="24"/>
      <c r="P398" s="24"/>
      <c r="Q398" s="24"/>
      <c r="R398" s="99"/>
      <c r="S398" s="24"/>
    </row>
    <row r="399" spans="1:19" ht="45">
      <c r="A399" s="34">
        <v>41708222856050</v>
      </c>
      <c r="B399" s="54" t="s">
        <v>175</v>
      </c>
      <c r="C399" s="36">
        <v>1921</v>
      </c>
      <c r="D399" s="32" t="s">
        <v>1131</v>
      </c>
      <c r="E399" s="24">
        <v>841721</v>
      </c>
      <c r="F399" s="24" t="s">
        <v>1100</v>
      </c>
      <c r="G399" s="24"/>
      <c r="H399" s="24"/>
      <c r="I399" s="24"/>
      <c r="J399" s="24">
        <v>822521</v>
      </c>
      <c r="K399" s="24" t="s">
        <v>1132</v>
      </c>
      <c r="L399" s="24"/>
      <c r="M399" s="24"/>
      <c r="N399" s="24"/>
      <c r="O399" s="24">
        <v>823641</v>
      </c>
      <c r="P399" s="24" t="s">
        <v>1135</v>
      </c>
      <c r="Q399" s="24" t="s">
        <v>1136</v>
      </c>
      <c r="R399" s="99" t="s">
        <v>1137</v>
      </c>
      <c r="S399" s="24">
        <v>1</v>
      </c>
    </row>
    <row r="400" spans="1:19" ht="45">
      <c r="A400" s="34">
        <v>41708222856060</v>
      </c>
      <c r="B400" s="54" t="s">
        <v>176</v>
      </c>
      <c r="C400" s="36">
        <v>162</v>
      </c>
      <c r="D400" s="83" t="s">
        <v>1421</v>
      </c>
      <c r="E400" s="24">
        <v>841721</v>
      </c>
      <c r="F400" s="24" t="s">
        <v>1100</v>
      </c>
      <c r="G400" s="24"/>
      <c r="H400" s="24"/>
      <c r="I400" s="24"/>
      <c r="J400" s="24">
        <v>822521</v>
      </c>
      <c r="K400" s="24" t="s">
        <v>1132</v>
      </c>
      <c r="L400" s="24"/>
      <c r="M400" s="24"/>
      <c r="N400" s="24"/>
      <c r="O400" s="24">
        <v>823621</v>
      </c>
      <c r="P400" s="24" t="s">
        <v>1138</v>
      </c>
      <c r="Q400" s="24"/>
      <c r="R400" s="99"/>
      <c r="S400" s="24"/>
    </row>
    <row r="401" spans="1:19" ht="45">
      <c r="A401" s="34">
        <v>41708222856070</v>
      </c>
      <c r="B401" s="54" t="s">
        <v>177</v>
      </c>
      <c r="C401" s="36">
        <v>1047</v>
      </c>
      <c r="D401" s="83" t="s">
        <v>1422</v>
      </c>
      <c r="E401" s="24">
        <v>841721</v>
      </c>
      <c r="F401" s="24" t="s">
        <v>1100</v>
      </c>
      <c r="G401" s="24"/>
      <c r="H401" s="24"/>
      <c r="I401" s="24"/>
      <c r="J401" s="24">
        <v>822521</v>
      </c>
      <c r="K401" s="24" t="s">
        <v>1132</v>
      </c>
      <c r="L401" s="24"/>
      <c r="M401" s="24"/>
      <c r="N401" s="24"/>
      <c r="O401" s="24"/>
      <c r="P401" s="24"/>
      <c r="Q401" s="24"/>
      <c r="R401" s="99"/>
      <c r="S401" s="24"/>
    </row>
    <row r="402" spans="1:19" ht="45">
      <c r="A402" s="34">
        <v>41708222856080</v>
      </c>
      <c r="B402" s="54" t="s">
        <v>178</v>
      </c>
      <c r="C402" s="36">
        <v>4252</v>
      </c>
      <c r="D402" s="83" t="s">
        <v>1423</v>
      </c>
      <c r="E402" s="24">
        <v>841721</v>
      </c>
      <c r="F402" s="24" t="s">
        <v>1100</v>
      </c>
      <c r="G402" s="24"/>
      <c r="H402" s="24"/>
      <c r="I402" s="24"/>
      <c r="J402" s="24">
        <v>822521</v>
      </c>
      <c r="K402" s="24" t="s">
        <v>1132</v>
      </c>
      <c r="L402" s="24"/>
      <c r="M402" s="24"/>
      <c r="N402" s="24"/>
      <c r="O402" s="24">
        <v>823621</v>
      </c>
      <c r="P402" s="24" t="s">
        <v>1138</v>
      </c>
      <c r="Q402" s="24" t="s">
        <v>1139</v>
      </c>
      <c r="R402" s="83" t="s">
        <v>1423</v>
      </c>
      <c r="S402" s="24">
        <v>1</v>
      </c>
    </row>
    <row r="403" spans="1:19" ht="15">
      <c r="A403" s="34"/>
      <c r="B403" s="54"/>
      <c r="C403" s="22"/>
      <c r="D403" s="23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5"/>
      <c r="S403" s="24"/>
    </row>
    <row r="404" spans="1:19" ht="45">
      <c r="A404" s="34">
        <v>41708222860000</v>
      </c>
      <c r="B404" s="54" t="s">
        <v>335</v>
      </c>
      <c r="C404" s="22">
        <f>SUM(C405:C407)</f>
        <v>3252</v>
      </c>
      <c r="D404" s="23"/>
      <c r="E404" s="24">
        <v>841721</v>
      </c>
      <c r="F404" s="24" t="s">
        <v>1100</v>
      </c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5"/>
      <c r="S404" s="24"/>
    </row>
    <row r="405" spans="1:19" ht="45">
      <c r="A405" s="34">
        <v>41708222860010</v>
      </c>
      <c r="B405" s="54" t="s">
        <v>52</v>
      </c>
      <c r="C405" s="36">
        <v>2057</v>
      </c>
      <c r="D405" s="83" t="s">
        <v>1424</v>
      </c>
      <c r="E405" s="24">
        <v>841721</v>
      </c>
      <c r="F405" s="24" t="s">
        <v>1100</v>
      </c>
      <c r="G405" s="24"/>
      <c r="H405" s="24"/>
      <c r="I405" s="24"/>
      <c r="J405" s="24">
        <v>822571</v>
      </c>
      <c r="K405" s="24" t="s">
        <v>1126</v>
      </c>
      <c r="L405" s="24" t="s">
        <v>1127</v>
      </c>
      <c r="M405" s="99" t="s">
        <v>1128</v>
      </c>
      <c r="N405" s="24">
        <v>1</v>
      </c>
      <c r="O405" s="24"/>
      <c r="P405" s="24"/>
      <c r="Q405" s="24"/>
      <c r="R405" s="99"/>
      <c r="S405" s="24"/>
    </row>
    <row r="406" spans="1:19" ht="45">
      <c r="A406" s="34">
        <v>41708222860020</v>
      </c>
      <c r="B406" s="54" t="s">
        <v>53</v>
      </c>
      <c r="C406" s="36">
        <v>880</v>
      </c>
      <c r="D406" s="83" t="s">
        <v>1425</v>
      </c>
      <c r="E406" s="24">
        <v>841721</v>
      </c>
      <c r="F406" s="24" t="s">
        <v>1100</v>
      </c>
      <c r="G406" s="24"/>
      <c r="H406" s="24"/>
      <c r="I406" s="24"/>
      <c r="J406" s="24">
        <v>822571</v>
      </c>
      <c r="K406" s="24" t="s">
        <v>1126</v>
      </c>
      <c r="L406" s="24"/>
      <c r="M406" s="24"/>
      <c r="N406" s="24"/>
      <c r="O406" s="24">
        <v>823841</v>
      </c>
      <c r="P406" s="24" t="s">
        <v>1129</v>
      </c>
      <c r="Q406" s="24"/>
      <c r="R406" s="16"/>
      <c r="S406" s="24"/>
    </row>
    <row r="407" spans="1:19" ht="45">
      <c r="A407" s="34">
        <v>41708222860030</v>
      </c>
      <c r="B407" s="54" t="s">
        <v>54</v>
      </c>
      <c r="C407" s="36">
        <v>315</v>
      </c>
      <c r="D407" s="32" t="s">
        <v>1426</v>
      </c>
      <c r="E407" s="24">
        <v>841721</v>
      </c>
      <c r="F407" s="24" t="s">
        <v>1100</v>
      </c>
      <c r="G407" s="24"/>
      <c r="H407" s="24"/>
      <c r="I407" s="24"/>
      <c r="J407" s="24">
        <v>822571</v>
      </c>
      <c r="K407" s="24" t="s">
        <v>1126</v>
      </c>
      <c r="L407" s="24"/>
      <c r="M407" s="24"/>
      <c r="N407" s="24"/>
      <c r="O407" s="24">
        <v>823841</v>
      </c>
      <c r="P407" s="24" t="s">
        <v>1129</v>
      </c>
      <c r="Q407" s="24" t="s">
        <v>1130</v>
      </c>
      <c r="R407" s="16" t="s">
        <v>1426</v>
      </c>
      <c r="S407" s="24">
        <v>1</v>
      </c>
    </row>
    <row r="408" spans="1:19" ht="15">
      <c r="A408" s="34"/>
      <c r="B408" s="54"/>
      <c r="C408" s="22"/>
      <c r="D408" s="23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5"/>
      <c r="S408" s="24"/>
    </row>
    <row r="409" spans="1:19" ht="45">
      <c r="A409" s="34">
        <v>41708222865000</v>
      </c>
      <c r="B409" s="54" t="s">
        <v>361</v>
      </c>
      <c r="C409" s="36">
        <v>16179</v>
      </c>
      <c r="D409" s="23"/>
      <c r="E409" s="24">
        <v>841721</v>
      </c>
      <c r="F409" s="24" t="s">
        <v>1100</v>
      </c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5"/>
      <c r="S409" s="24"/>
    </row>
    <row r="410" spans="1:19" ht="45">
      <c r="A410" s="45">
        <v>41708222865010</v>
      </c>
      <c r="B410" s="135" t="s">
        <v>128</v>
      </c>
      <c r="C410" s="47">
        <v>16179</v>
      </c>
      <c r="D410" s="48" t="s">
        <v>1122</v>
      </c>
      <c r="E410" s="46">
        <v>841721</v>
      </c>
      <c r="F410" s="46" t="s">
        <v>1100</v>
      </c>
      <c r="G410" s="46" t="s">
        <v>1124</v>
      </c>
      <c r="H410" s="136" t="s">
        <v>1125</v>
      </c>
      <c r="I410" s="46">
        <v>1</v>
      </c>
      <c r="J410" s="46">
        <v>841961</v>
      </c>
      <c r="K410" s="46" t="s">
        <v>1123</v>
      </c>
      <c r="L410" s="46" t="s">
        <v>1124</v>
      </c>
      <c r="M410" s="136" t="s">
        <v>1125</v>
      </c>
      <c r="N410" s="46">
        <v>1</v>
      </c>
      <c r="O410" s="46"/>
      <c r="P410" s="46"/>
      <c r="Q410" s="46"/>
      <c r="R410" s="136"/>
      <c r="S410" s="46"/>
    </row>
    <row r="411" spans="1:19" ht="15">
      <c r="A411" s="34"/>
      <c r="B411" s="54"/>
      <c r="C411" s="22"/>
      <c r="D411" s="23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5"/>
      <c r="S411" s="24"/>
    </row>
    <row r="412" spans="1:19" ht="45">
      <c r="A412" s="34">
        <v>41708222869000</v>
      </c>
      <c r="B412" s="54" t="s">
        <v>345</v>
      </c>
      <c r="C412" s="22">
        <f>SUM(C413:C416)</f>
        <v>12005</v>
      </c>
      <c r="D412" s="23"/>
      <c r="E412" s="24">
        <v>841721</v>
      </c>
      <c r="F412" s="24" t="s">
        <v>1100</v>
      </c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5"/>
      <c r="S412" s="24"/>
    </row>
    <row r="413" spans="1:19" ht="45">
      <c r="A413" s="34">
        <v>41708222869010</v>
      </c>
      <c r="B413" s="54" t="s">
        <v>179</v>
      </c>
      <c r="C413" s="36">
        <v>4534</v>
      </c>
      <c r="D413" s="83" t="s">
        <v>1427</v>
      </c>
      <c r="E413" s="24">
        <v>841721</v>
      </c>
      <c r="F413" s="24" t="s">
        <v>1100</v>
      </c>
      <c r="G413" s="24"/>
      <c r="H413" s="24"/>
      <c r="I413" s="24"/>
      <c r="J413" s="24">
        <v>822471</v>
      </c>
      <c r="K413" s="24" t="s">
        <v>1110</v>
      </c>
      <c r="L413" s="24" t="s">
        <v>1111</v>
      </c>
      <c r="M413" s="99" t="s">
        <v>1112</v>
      </c>
      <c r="N413" s="24">
        <v>1</v>
      </c>
      <c r="O413" s="24"/>
      <c r="P413" s="24"/>
      <c r="Q413" s="24"/>
      <c r="R413" s="99"/>
      <c r="S413" s="24"/>
    </row>
    <row r="414" spans="1:19" ht="45">
      <c r="A414" s="34">
        <v>41708222869020</v>
      </c>
      <c r="B414" s="54" t="s">
        <v>180</v>
      </c>
      <c r="C414" s="36">
        <v>3837</v>
      </c>
      <c r="D414" s="83" t="s">
        <v>1428</v>
      </c>
      <c r="E414" s="24">
        <v>841721</v>
      </c>
      <c r="F414" s="24" t="s">
        <v>1100</v>
      </c>
      <c r="G414" s="24"/>
      <c r="H414" s="24"/>
      <c r="I414" s="24"/>
      <c r="J414" s="24">
        <v>822471</v>
      </c>
      <c r="K414" s="24" t="s">
        <v>1110</v>
      </c>
      <c r="L414" s="24"/>
      <c r="M414" s="24"/>
      <c r="N414" s="24"/>
      <c r="O414" s="24">
        <v>823581</v>
      </c>
      <c r="P414" s="24" t="s">
        <v>1113</v>
      </c>
      <c r="Q414" s="24" t="s">
        <v>1114</v>
      </c>
      <c r="R414" s="99" t="s">
        <v>1115</v>
      </c>
      <c r="S414" s="24">
        <v>1</v>
      </c>
    </row>
    <row r="415" spans="1:19" ht="45">
      <c r="A415" s="34">
        <v>41708222869030</v>
      </c>
      <c r="B415" s="54" t="s">
        <v>58</v>
      </c>
      <c r="C415" s="36">
        <v>938</v>
      </c>
      <c r="D415" s="83" t="s">
        <v>1429</v>
      </c>
      <c r="E415" s="24">
        <v>841721</v>
      </c>
      <c r="F415" s="24" t="s">
        <v>1100</v>
      </c>
      <c r="G415" s="24"/>
      <c r="H415" s="24"/>
      <c r="I415" s="24"/>
      <c r="J415" s="24">
        <v>822471</v>
      </c>
      <c r="K415" s="24" t="s">
        <v>1110</v>
      </c>
      <c r="L415" s="24"/>
      <c r="M415" s="24"/>
      <c r="N415" s="24"/>
      <c r="O415" s="24">
        <v>823591</v>
      </c>
      <c r="P415" s="24" t="s">
        <v>1116</v>
      </c>
      <c r="Q415" s="24" t="s">
        <v>1117</v>
      </c>
      <c r="R415" s="99" t="s">
        <v>1118</v>
      </c>
      <c r="S415" s="24">
        <v>1</v>
      </c>
    </row>
    <row r="416" spans="1:19" ht="45">
      <c r="A416" s="34">
        <v>41708222869040</v>
      </c>
      <c r="B416" s="54" t="s">
        <v>181</v>
      </c>
      <c r="C416" s="36">
        <v>2696</v>
      </c>
      <c r="D416" s="32" t="s">
        <v>1430</v>
      </c>
      <c r="E416" s="24">
        <v>841721</v>
      </c>
      <c r="F416" s="24" t="s">
        <v>1100</v>
      </c>
      <c r="G416" s="24"/>
      <c r="H416" s="24"/>
      <c r="I416" s="24"/>
      <c r="J416" s="24">
        <v>822471</v>
      </c>
      <c r="K416" s="24" t="s">
        <v>1110</v>
      </c>
      <c r="L416" s="24"/>
      <c r="M416" s="24"/>
      <c r="N416" s="24"/>
      <c r="O416" s="24">
        <v>823601</v>
      </c>
      <c r="P416" s="24" t="s">
        <v>1119</v>
      </c>
      <c r="Q416" s="24" t="s">
        <v>1120</v>
      </c>
      <c r="R416" s="99" t="s">
        <v>1121</v>
      </c>
      <c r="S416" s="24">
        <v>1</v>
      </c>
    </row>
    <row r="417" spans="1:19" ht="15">
      <c r="A417" s="34"/>
      <c r="B417" s="54"/>
      <c r="C417" s="22"/>
      <c r="D417" s="23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5"/>
      <c r="S417" s="24"/>
    </row>
    <row r="418" spans="1:19" ht="15">
      <c r="A418" s="34"/>
      <c r="B418" s="54"/>
      <c r="C418" s="22"/>
      <c r="D418" s="23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5"/>
      <c r="S418" s="24"/>
    </row>
    <row r="419" spans="1:19" ht="15">
      <c r="A419" s="34"/>
      <c r="B419" s="54"/>
      <c r="C419" s="22"/>
      <c r="D419" s="23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5"/>
      <c r="S419" s="24"/>
    </row>
    <row r="420" spans="1:19" ht="45">
      <c r="A420" s="34">
        <v>41708222872000</v>
      </c>
      <c r="B420" s="54" t="s">
        <v>397</v>
      </c>
      <c r="C420" s="22">
        <f>SUM(C421:C423)</f>
        <v>5844</v>
      </c>
      <c r="D420" s="32" t="s">
        <v>1099</v>
      </c>
      <c r="E420" s="24">
        <v>841721</v>
      </c>
      <c r="F420" s="24" t="s">
        <v>1100</v>
      </c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5"/>
      <c r="S420" s="24"/>
    </row>
    <row r="421" spans="1:19" ht="45">
      <c r="A421" s="34">
        <v>41708222872010</v>
      </c>
      <c r="B421" s="54" t="s">
        <v>182</v>
      </c>
      <c r="C421" s="36">
        <v>3529</v>
      </c>
      <c r="D421" s="32" t="s">
        <v>1099</v>
      </c>
      <c r="E421" s="24">
        <v>841721</v>
      </c>
      <c r="F421" s="24" t="s">
        <v>1100</v>
      </c>
      <c r="G421" s="24"/>
      <c r="H421" s="24"/>
      <c r="I421" s="24"/>
      <c r="J421" s="24">
        <v>822411</v>
      </c>
      <c r="K421" s="24" t="s">
        <v>1101</v>
      </c>
      <c r="L421" s="24" t="s">
        <v>1102</v>
      </c>
      <c r="M421" s="99" t="s">
        <v>1103</v>
      </c>
      <c r="N421" s="24">
        <v>1</v>
      </c>
      <c r="O421" s="24"/>
      <c r="P421" s="24"/>
      <c r="Q421" s="24"/>
      <c r="R421" s="99"/>
      <c r="S421" s="24"/>
    </row>
    <row r="422" spans="1:19" ht="45">
      <c r="A422" s="34">
        <v>41708222872020</v>
      </c>
      <c r="B422" s="54" t="s">
        <v>183</v>
      </c>
      <c r="C422" s="36">
        <v>1445</v>
      </c>
      <c r="D422" s="32" t="s">
        <v>1431</v>
      </c>
      <c r="E422" s="24">
        <v>841721</v>
      </c>
      <c r="F422" s="24" t="s">
        <v>1100</v>
      </c>
      <c r="G422" s="24"/>
      <c r="H422" s="24"/>
      <c r="I422" s="24"/>
      <c r="J422" s="24">
        <v>822411</v>
      </c>
      <c r="K422" s="24" t="s">
        <v>1101</v>
      </c>
      <c r="L422" s="24"/>
      <c r="M422" s="24"/>
      <c r="N422" s="24"/>
      <c r="O422" s="24">
        <v>823871</v>
      </c>
      <c r="P422" s="24" t="s">
        <v>1104</v>
      </c>
      <c r="Q422" s="24" t="s">
        <v>1105</v>
      </c>
      <c r="R422" s="99" t="s">
        <v>1106</v>
      </c>
      <c r="S422" s="24">
        <v>1</v>
      </c>
    </row>
    <row r="423" spans="1:19" ht="45">
      <c r="A423" s="34">
        <v>41708222872030</v>
      </c>
      <c r="B423" s="54" t="s">
        <v>184</v>
      </c>
      <c r="C423" s="36">
        <v>870</v>
      </c>
      <c r="D423" s="32" t="s">
        <v>1099</v>
      </c>
      <c r="E423" s="24">
        <v>841721</v>
      </c>
      <c r="F423" s="24" t="s">
        <v>1100</v>
      </c>
      <c r="G423" s="24"/>
      <c r="H423" s="24"/>
      <c r="I423" s="24"/>
      <c r="J423" s="24">
        <v>822411</v>
      </c>
      <c r="K423" s="24" t="s">
        <v>1101</v>
      </c>
      <c r="L423" s="24"/>
      <c r="M423" s="24"/>
      <c r="N423" s="24"/>
      <c r="O423" s="24">
        <v>823911</v>
      </c>
      <c r="P423" s="24" t="s">
        <v>1107</v>
      </c>
      <c r="Q423" s="24" t="s">
        <v>1108</v>
      </c>
      <c r="R423" s="99" t="s">
        <v>1109</v>
      </c>
      <c r="S423" s="24">
        <v>1</v>
      </c>
    </row>
    <row r="424" spans="1:19" ht="15">
      <c r="A424" s="20"/>
      <c r="B424" s="54"/>
      <c r="C424" s="22"/>
      <c r="D424" s="23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5"/>
      <c r="S424" s="24"/>
    </row>
    <row r="425" spans="1:19" ht="30">
      <c r="A425" s="29">
        <v>41708223000000</v>
      </c>
      <c r="B425" s="98" t="s">
        <v>256</v>
      </c>
      <c r="C425" s="81">
        <v>62145</v>
      </c>
      <c r="D425" s="102" t="s">
        <v>811</v>
      </c>
      <c r="E425" s="65">
        <v>842091</v>
      </c>
      <c r="F425" s="65" t="s">
        <v>1465</v>
      </c>
      <c r="G425" s="65"/>
      <c r="H425" s="65"/>
      <c r="I425" s="65"/>
      <c r="J425" s="24"/>
      <c r="K425" s="24"/>
      <c r="L425" s="24"/>
      <c r="M425" s="24"/>
      <c r="N425" s="24"/>
      <c r="O425" s="24"/>
      <c r="P425" s="24"/>
      <c r="Q425" s="24" t="s">
        <v>810</v>
      </c>
      <c r="R425" s="25" t="s">
        <v>811</v>
      </c>
      <c r="S425" s="24"/>
    </row>
    <row r="426" spans="1:19" ht="30">
      <c r="A426" s="34">
        <v>41708223804000</v>
      </c>
      <c r="B426" s="24" t="s">
        <v>362</v>
      </c>
      <c r="C426" s="103">
        <f>SUM(C427:C429)</f>
        <v>5202</v>
      </c>
      <c r="D426" s="23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5"/>
      <c r="S426" s="24"/>
    </row>
    <row r="427" spans="1:19" ht="30">
      <c r="A427" s="34">
        <v>41708223804010</v>
      </c>
      <c r="B427" s="24" t="s">
        <v>170</v>
      </c>
      <c r="C427" s="36">
        <v>3043</v>
      </c>
      <c r="D427" s="32" t="s">
        <v>1345</v>
      </c>
      <c r="E427" s="65">
        <v>842091</v>
      </c>
      <c r="F427" s="65" t="s">
        <v>1465</v>
      </c>
      <c r="G427" s="65"/>
      <c r="H427" s="65"/>
      <c r="I427" s="65"/>
      <c r="J427" s="24">
        <v>822921</v>
      </c>
      <c r="K427" s="24" t="s">
        <v>812</v>
      </c>
      <c r="L427" s="24"/>
      <c r="M427" s="24"/>
      <c r="N427" s="24"/>
      <c r="O427" s="24"/>
      <c r="P427" s="24"/>
      <c r="Q427" s="24"/>
      <c r="R427" s="25"/>
      <c r="S427" s="24"/>
    </row>
    <row r="428" spans="1:19" ht="30">
      <c r="A428" s="34">
        <v>41708223804020</v>
      </c>
      <c r="B428" s="24" t="s">
        <v>16</v>
      </c>
      <c r="C428" s="36">
        <v>1392</v>
      </c>
      <c r="D428" s="32" t="s">
        <v>1344</v>
      </c>
      <c r="E428" s="65">
        <v>842091</v>
      </c>
      <c r="F428" s="65" t="s">
        <v>1465</v>
      </c>
      <c r="G428" s="65"/>
      <c r="H428" s="65"/>
      <c r="I428" s="65"/>
      <c r="J428" s="24">
        <v>822921</v>
      </c>
      <c r="K428" s="24" t="s">
        <v>812</v>
      </c>
      <c r="L428" s="24"/>
      <c r="M428" s="24"/>
      <c r="N428" s="24"/>
      <c r="O428" s="24"/>
      <c r="P428" s="24"/>
      <c r="Q428" s="24"/>
      <c r="R428" s="25"/>
      <c r="S428" s="24"/>
    </row>
    <row r="429" spans="1:19" ht="30">
      <c r="A429" s="34">
        <v>41708223804030</v>
      </c>
      <c r="B429" s="24" t="s">
        <v>171</v>
      </c>
      <c r="C429" s="36">
        <v>767</v>
      </c>
      <c r="D429" s="32" t="s">
        <v>1456</v>
      </c>
      <c r="E429" s="65">
        <v>842091</v>
      </c>
      <c r="F429" s="65" t="s">
        <v>1465</v>
      </c>
      <c r="G429" s="65"/>
      <c r="H429" s="65"/>
      <c r="I429" s="65"/>
      <c r="J429" s="24">
        <v>822921</v>
      </c>
      <c r="K429" s="24" t="s">
        <v>812</v>
      </c>
      <c r="L429" s="24"/>
      <c r="M429" s="24"/>
      <c r="N429" s="24"/>
      <c r="O429" s="24">
        <v>823971</v>
      </c>
      <c r="P429" s="24" t="s">
        <v>813</v>
      </c>
      <c r="Q429" s="24" t="s">
        <v>814</v>
      </c>
      <c r="R429" s="25" t="s">
        <v>815</v>
      </c>
      <c r="S429" s="24">
        <v>1</v>
      </c>
    </row>
    <row r="430" spans="1:19" ht="15">
      <c r="A430" s="34"/>
      <c r="B430" s="24"/>
      <c r="C430" s="22"/>
      <c r="D430" s="23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5"/>
      <c r="S430" s="24"/>
    </row>
    <row r="431" spans="1:19" ht="15">
      <c r="A431" s="34">
        <v>41708223809000</v>
      </c>
      <c r="B431" s="24" t="s">
        <v>363</v>
      </c>
      <c r="C431" s="103">
        <f>SUM(C432:C435)</f>
        <v>6342</v>
      </c>
      <c r="D431" s="23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5"/>
      <c r="S431" s="24"/>
    </row>
    <row r="432" spans="1:19" ht="30">
      <c r="A432" s="34">
        <v>41708223809010</v>
      </c>
      <c r="B432" s="24" t="s">
        <v>185</v>
      </c>
      <c r="C432" s="36">
        <v>3478</v>
      </c>
      <c r="D432" s="32" t="s">
        <v>1343</v>
      </c>
      <c r="E432" s="65">
        <v>842091</v>
      </c>
      <c r="F432" s="65" t="s">
        <v>1465</v>
      </c>
      <c r="G432" s="65"/>
      <c r="H432" s="65"/>
      <c r="I432" s="65"/>
      <c r="J432" s="24">
        <v>822921</v>
      </c>
      <c r="K432" s="24" t="s">
        <v>812</v>
      </c>
      <c r="L432" s="24"/>
      <c r="M432" s="24"/>
      <c r="N432" s="24"/>
      <c r="O432" s="24">
        <v>823961</v>
      </c>
      <c r="P432" s="24" t="s">
        <v>816</v>
      </c>
      <c r="Q432" s="24" t="s">
        <v>817</v>
      </c>
      <c r="R432" s="25" t="s">
        <v>818</v>
      </c>
      <c r="S432" s="24">
        <v>1</v>
      </c>
    </row>
    <row r="433" spans="1:19" ht="30">
      <c r="A433" s="34">
        <v>41708223809020</v>
      </c>
      <c r="B433" s="24" t="s">
        <v>186</v>
      </c>
      <c r="C433" s="36">
        <v>958</v>
      </c>
      <c r="D433" s="32" t="s">
        <v>1342</v>
      </c>
      <c r="E433" s="65">
        <v>842091</v>
      </c>
      <c r="F433" s="65" t="s">
        <v>1465</v>
      </c>
      <c r="G433" s="65"/>
      <c r="H433" s="65"/>
      <c r="I433" s="65"/>
      <c r="J433" s="24">
        <v>822921</v>
      </c>
      <c r="K433" s="24" t="s">
        <v>812</v>
      </c>
      <c r="L433" s="24"/>
      <c r="M433" s="24"/>
      <c r="N433" s="24"/>
      <c r="O433" s="24">
        <v>825641</v>
      </c>
      <c r="P433" s="24" t="s">
        <v>819</v>
      </c>
      <c r="Q433" s="24" t="s">
        <v>820</v>
      </c>
      <c r="R433" s="25" t="s">
        <v>818</v>
      </c>
      <c r="S433" s="24">
        <v>1</v>
      </c>
    </row>
    <row r="434" spans="1:19" ht="30">
      <c r="A434" s="34">
        <v>41708223809030</v>
      </c>
      <c r="B434" s="24" t="s">
        <v>187</v>
      </c>
      <c r="C434" s="36">
        <v>699</v>
      </c>
      <c r="D434" s="32" t="s">
        <v>1341</v>
      </c>
      <c r="E434" s="65">
        <v>842091</v>
      </c>
      <c r="F434" s="65" t="s">
        <v>1465</v>
      </c>
      <c r="G434" s="65"/>
      <c r="H434" s="65"/>
      <c r="I434" s="65"/>
      <c r="J434" s="24">
        <v>822921</v>
      </c>
      <c r="K434" s="24" t="s">
        <v>812</v>
      </c>
      <c r="L434" s="24"/>
      <c r="M434" s="24"/>
      <c r="N434" s="24"/>
      <c r="O434" s="24">
        <v>843501</v>
      </c>
      <c r="P434" s="24" t="s">
        <v>821</v>
      </c>
      <c r="Q434" s="24" t="s">
        <v>822</v>
      </c>
      <c r="R434" s="25" t="s">
        <v>823</v>
      </c>
      <c r="S434" s="24">
        <v>1</v>
      </c>
    </row>
    <row r="435" spans="1:19" ht="30">
      <c r="A435" s="34">
        <v>41708223809040</v>
      </c>
      <c r="B435" s="24" t="s">
        <v>188</v>
      </c>
      <c r="C435" s="36">
        <v>1207</v>
      </c>
      <c r="D435" s="32" t="s">
        <v>1340</v>
      </c>
      <c r="E435" s="65">
        <v>842091</v>
      </c>
      <c r="F435" s="65" t="s">
        <v>1465</v>
      </c>
      <c r="G435" s="65"/>
      <c r="H435" s="65"/>
      <c r="I435" s="65"/>
      <c r="J435" s="24">
        <v>822921</v>
      </c>
      <c r="K435" s="24" t="s">
        <v>812</v>
      </c>
      <c r="L435" s="24"/>
      <c r="M435" s="24"/>
      <c r="N435" s="24"/>
      <c r="O435" s="24">
        <v>824001</v>
      </c>
      <c r="P435" s="24" t="s">
        <v>824</v>
      </c>
      <c r="Q435" s="24" t="s">
        <v>825</v>
      </c>
      <c r="R435" s="25" t="s">
        <v>826</v>
      </c>
      <c r="S435" s="24">
        <v>1</v>
      </c>
    </row>
    <row r="436" spans="1:19" ht="15">
      <c r="A436" s="34"/>
      <c r="B436" s="24"/>
      <c r="C436" s="22"/>
      <c r="D436" s="23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5"/>
      <c r="S436" s="24"/>
    </row>
    <row r="437" spans="1:19" ht="15">
      <c r="A437" s="34">
        <v>41708223812000</v>
      </c>
      <c r="B437" s="24" t="s">
        <v>364</v>
      </c>
      <c r="C437" s="103">
        <f>SUM(C438:C442)</f>
        <v>6141</v>
      </c>
      <c r="D437" s="23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5"/>
      <c r="S437" s="24"/>
    </row>
    <row r="438" spans="1:19" ht="30">
      <c r="A438" s="34">
        <v>41708223812010</v>
      </c>
      <c r="B438" s="24" t="s">
        <v>189</v>
      </c>
      <c r="C438" s="36">
        <v>1218</v>
      </c>
      <c r="D438" s="32" t="s">
        <v>1455</v>
      </c>
      <c r="E438" s="65">
        <v>842091</v>
      </c>
      <c r="F438" s="65" t="s">
        <v>1465</v>
      </c>
      <c r="G438" s="65"/>
      <c r="H438" s="65"/>
      <c r="I438" s="65"/>
      <c r="J438" s="24">
        <v>822981</v>
      </c>
      <c r="K438" s="24" t="s">
        <v>827</v>
      </c>
      <c r="L438" s="24"/>
      <c r="M438" s="24"/>
      <c r="N438" s="24"/>
      <c r="O438" s="24">
        <v>824061</v>
      </c>
      <c r="P438" s="24" t="s">
        <v>828</v>
      </c>
      <c r="Q438" s="24" t="s">
        <v>829</v>
      </c>
      <c r="R438" s="25" t="s">
        <v>830</v>
      </c>
      <c r="S438" s="24">
        <v>1</v>
      </c>
    </row>
    <row r="439" spans="1:19" ht="30">
      <c r="A439" s="34">
        <v>41708223812020</v>
      </c>
      <c r="B439" s="24" t="s">
        <v>190</v>
      </c>
      <c r="C439" s="36">
        <v>129</v>
      </c>
      <c r="D439" s="32" t="s">
        <v>1454</v>
      </c>
      <c r="E439" s="65">
        <v>842091</v>
      </c>
      <c r="F439" s="65" t="s">
        <v>1465</v>
      </c>
      <c r="G439" s="65"/>
      <c r="H439" s="65"/>
      <c r="I439" s="65"/>
      <c r="J439" s="24">
        <v>822981</v>
      </c>
      <c r="K439" s="24" t="s">
        <v>827</v>
      </c>
      <c r="L439" s="24"/>
      <c r="M439" s="24"/>
      <c r="N439" s="24"/>
      <c r="O439" s="24"/>
      <c r="P439" s="24"/>
      <c r="Q439" s="24"/>
      <c r="R439" s="25"/>
      <c r="S439" s="24"/>
    </row>
    <row r="440" spans="1:19" ht="30">
      <c r="A440" s="34">
        <v>41708223812030</v>
      </c>
      <c r="B440" s="24" t="s">
        <v>191</v>
      </c>
      <c r="C440" s="36">
        <v>614</v>
      </c>
      <c r="D440" s="32" t="s">
        <v>1453</v>
      </c>
      <c r="E440" s="65">
        <v>842091</v>
      </c>
      <c r="F440" s="65" t="s">
        <v>1465</v>
      </c>
      <c r="G440" s="65"/>
      <c r="H440" s="65"/>
      <c r="I440" s="65"/>
      <c r="J440" s="24">
        <v>822981</v>
      </c>
      <c r="K440" s="24" t="s">
        <v>827</v>
      </c>
      <c r="L440" s="24"/>
      <c r="M440" s="24"/>
      <c r="N440" s="24"/>
      <c r="O440" s="24">
        <v>824051</v>
      </c>
      <c r="P440" s="24" t="s">
        <v>831</v>
      </c>
      <c r="Q440" s="24" t="s">
        <v>832</v>
      </c>
      <c r="R440" s="25" t="s">
        <v>833</v>
      </c>
      <c r="S440" s="24">
        <v>1</v>
      </c>
    </row>
    <row r="441" spans="1:19" ht="30">
      <c r="A441" s="34">
        <v>41708223812040</v>
      </c>
      <c r="B441" s="24" t="s">
        <v>192</v>
      </c>
      <c r="C441" s="36">
        <v>118</v>
      </c>
      <c r="D441" s="32" t="s">
        <v>1452</v>
      </c>
      <c r="E441" s="65">
        <v>842091</v>
      </c>
      <c r="F441" s="65" t="s">
        <v>1465</v>
      </c>
      <c r="G441" s="65"/>
      <c r="H441" s="65"/>
      <c r="I441" s="65"/>
      <c r="J441" s="24">
        <v>822981</v>
      </c>
      <c r="K441" s="24" t="s">
        <v>827</v>
      </c>
      <c r="L441" s="24"/>
      <c r="M441" s="24"/>
      <c r="N441" s="24"/>
      <c r="O441" s="24"/>
      <c r="P441" s="24"/>
      <c r="Q441" s="24"/>
      <c r="R441" s="25"/>
      <c r="S441" s="24"/>
    </row>
    <row r="442" spans="1:19" ht="30">
      <c r="A442" s="34">
        <v>41708223812050</v>
      </c>
      <c r="B442" s="24" t="s">
        <v>193</v>
      </c>
      <c r="C442" s="36">
        <v>4062</v>
      </c>
      <c r="D442" s="32" t="s">
        <v>1451</v>
      </c>
      <c r="E442" s="65">
        <v>842091</v>
      </c>
      <c r="F442" s="65" t="s">
        <v>1465</v>
      </c>
      <c r="G442" s="65"/>
      <c r="H442" s="65"/>
      <c r="I442" s="65"/>
      <c r="J442" s="24">
        <v>822981</v>
      </c>
      <c r="K442" s="24" t="s">
        <v>827</v>
      </c>
      <c r="L442" s="24" t="s">
        <v>834</v>
      </c>
      <c r="M442" s="25" t="s">
        <v>835</v>
      </c>
      <c r="N442" s="24">
        <v>1</v>
      </c>
      <c r="O442" s="24"/>
      <c r="P442" s="24"/>
      <c r="Q442" s="24"/>
      <c r="R442" s="25"/>
      <c r="S442" s="24"/>
    </row>
    <row r="443" spans="1:19" ht="15">
      <c r="A443" s="34"/>
      <c r="B443" s="24"/>
      <c r="C443" s="22"/>
      <c r="D443" s="23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5"/>
      <c r="S443" s="24"/>
    </row>
    <row r="444" spans="1:19" ht="15">
      <c r="A444" s="34">
        <v>41708223815000</v>
      </c>
      <c r="B444" s="24" t="s">
        <v>365</v>
      </c>
      <c r="C444" s="103">
        <f>SUM(C445:C450)</f>
        <v>5171</v>
      </c>
      <c r="D444" s="23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5"/>
      <c r="S444" s="24"/>
    </row>
    <row r="445" spans="1:19" ht="30">
      <c r="A445" s="34">
        <v>41708223815010</v>
      </c>
      <c r="B445" s="24" t="s">
        <v>194</v>
      </c>
      <c r="C445" s="36">
        <v>1640</v>
      </c>
      <c r="D445" s="32" t="s">
        <v>1450</v>
      </c>
      <c r="E445" s="65">
        <v>842091</v>
      </c>
      <c r="F445" s="65" t="s">
        <v>1465</v>
      </c>
      <c r="G445" s="65"/>
      <c r="H445" s="65"/>
      <c r="I445" s="65"/>
      <c r="J445" s="24">
        <v>822961</v>
      </c>
      <c r="K445" s="24" t="s">
        <v>836</v>
      </c>
      <c r="L445" s="24" t="s">
        <v>837</v>
      </c>
      <c r="M445" s="25" t="s">
        <v>838</v>
      </c>
      <c r="N445" s="24">
        <v>1</v>
      </c>
      <c r="O445" s="24"/>
      <c r="P445" s="24"/>
      <c r="Q445" s="24"/>
      <c r="R445" s="25"/>
      <c r="S445" s="24"/>
    </row>
    <row r="446" spans="1:19" ht="30">
      <c r="A446" s="34">
        <v>41708223815020</v>
      </c>
      <c r="B446" s="24" t="s">
        <v>262</v>
      </c>
      <c r="C446" s="36">
        <v>648</v>
      </c>
      <c r="D446" s="32" t="s">
        <v>1449</v>
      </c>
      <c r="E446" s="65">
        <v>842091</v>
      </c>
      <c r="F446" s="65" t="s">
        <v>1465</v>
      </c>
      <c r="G446" s="65"/>
      <c r="H446" s="65"/>
      <c r="I446" s="65"/>
      <c r="J446" s="24">
        <v>822961</v>
      </c>
      <c r="K446" s="24" t="s">
        <v>836</v>
      </c>
      <c r="L446" s="24"/>
      <c r="M446" s="24"/>
      <c r="N446" s="24"/>
      <c r="O446" s="24">
        <v>824131</v>
      </c>
      <c r="P446" s="24" t="s">
        <v>839</v>
      </c>
      <c r="Q446" s="24" t="s">
        <v>840</v>
      </c>
      <c r="R446" s="25" t="s">
        <v>841</v>
      </c>
      <c r="S446" s="24">
        <v>1</v>
      </c>
    </row>
    <row r="447" spans="1:19" ht="30">
      <c r="A447" s="34">
        <v>41708223815030</v>
      </c>
      <c r="B447" s="24" t="s">
        <v>195</v>
      </c>
      <c r="C447" s="36">
        <v>502</v>
      </c>
      <c r="D447" s="32" t="s">
        <v>1448</v>
      </c>
      <c r="E447" s="65">
        <v>842091</v>
      </c>
      <c r="F447" s="65" t="s">
        <v>1465</v>
      </c>
      <c r="G447" s="65"/>
      <c r="H447" s="65"/>
      <c r="I447" s="65"/>
      <c r="J447" s="24">
        <v>822921</v>
      </c>
      <c r="K447" s="24" t="s">
        <v>812</v>
      </c>
      <c r="L447" s="24"/>
      <c r="M447" s="24"/>
      <c r="N447" s="24"/>
      <c r="O447" s="24">
        <v>823981</v>
      </c>
      <c r="P447" s="24" t="s">
        <v>842</v>
      </c>
      <c r="Q447" s="24" t="s">
        <v>843</v>
      </c>
      <c r="R447" s="25" t="s">
        <v>844</v>
      </c>
      <c r="S447" s="24">
        <v>1</v>
      </c>
    </row>
    <row r="448" spans="1:19" ht="30">
      <c r="A448" s="34">
        <v>41708223815040</v>
      </c>
      <c r="B448" s="24" t="s">
        <v>196</v>
      </c>
      <c r="C448" s="36">
        <v>620</v>
      </c>
      <c r="D448" s="32" t="s">
        <v>1447</v>
      </c>
      <c r="E448" s="65">
        <v>842091</v>
      </c>
      <c r="F448" s="65" t="s">
        <v>1465</v>
      </c>
      <c r="G448" s="65"/>
      <c r="H448" s="65"/>
      <c r="I448" s="65"/>
      <c r="J448" s="24">
        <v>822961</v>
      </c>
      <c r="K448" s="24" t="s">
        <v>836</v>
      </c>
      <c r="L448" s="24"/>
      <c r="M448" s="24"/>
      <c r="N448" s="24"/>
      <c r="O448" s="24">
        <v>824391</v>
      </c>
      <c r="P448" s="24" t="s">
        <v>845</v>
      </c>
      <c r="Q448" s="24" t="s">
        <v>846</v>
      </c>
      <c r="R448" s="25" t="s">
        <v>847</v>
      </c>
      <c r="S448" s="24">
        <v>1</v>
      </c>
    </row>
    <row r="449" spans="1:19" ht="30">
      <c r="A449" s="34">
        <v>41708223815050</v>
      </c>
      <c r="B449" s="24" t="s">
        <v>197</v>
      </c>
      <c r="C449" s="36">
        <v>1023</v>
      </c>
      <c r="D449" s="83" t="s">
        <v>1446</v>
      </c>
      <c r="E449" s="65">
        <v>842091</v>
      </c>
      <c r="F449" s="65" t="s">
        <v>1465</v>
      </c>
      <c r="G449" s="65"/>
      <c r="H449" s="65"/>
      <c r="I449" s="65"/>
      <c r="J449" s="24">
        <v>822961</v>
      </c>
      <c r="K449" s="24" t="s">
        <v>836</v>
      </c>
      <c r="L449" s="24"/>
      <c r="M449" s="24"/>
      <c r="N449" s="24"/>
      <c r="O449" s="24">
        <v>824121</v>
      </c>
      <c r="P449" s="24" t="s">
        <v>848</v>
      </c>
      <c r="Q449" s="24" t="s">
        <v>849</v>
      </c>
      <c r="R449" s="25" t="s">
        <v>850</v>
      </c>
      <c r="S449" s="24">
        <v>1</v>
      </c>
    </row>
    <row r="450" spans="1:19" ht="30">
      <c r="A450" s="34">
        <v>41708223815060</v>
      </c>
      <c r="B450" s="24" t="s">
        <v>259</v>
      </c>
      <c r="C450" s="36">
        <v>738</v>
      </c>
      <c r="D450" s="32" t="s">
        <v>1339</v>
      </c>
      <c r="E450" s="65">
        <v>842091</v>
      </c>
      <c r="F450" s="65" t="s">
        <v>1465</v>
      </c>
      <c r="G450" s="65"/>
      <c r="H450" s="65"/>
      <c r="I450" s="65"/>
      <c r="J450" s="24">
        <v>822961</v>
      </c>
      <c r="K450" s="24" t="s">
        <v>836</v>
      </c>
      <c r="L450" s="24"/>
      <c r="M450" s="24"/>
      <c r="N450" s="24"/>
      <c r="O450" s="24">
        <v>824551</v>
      </c>
      <c r="P450" s="24" t="s">
        <v>851</v>
      </c>
      <c r="Q450" s="24" t="s">
        <v>852</v>
      </c>
      <c r="R450" s="25" t="s">
        <v>853</v>
      </c>
      <c r="S450" s="24">
        <v>1</v>
      </c>
    </row>
    <row r="451" spans="1:19" ht="15">
      <c r="A451" s="34"/>
      <c r="B451" s="24"/>
      <c r="C451" s="43"/>
      <c r="D451" s="23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5"/>
      <c r="S451" s="24"/>
    </row>
    <row r="452" spans="1:19" ht="15">
      <c r="A452" s="34">
        <v>41708223820000</v>
      </c>
      <c r="B452" s="24" t="s">
        <v>366</v>
      </c>
      <c r="C452" s="103">
        <f>SUM(C453:C457)</f>
        <v>5471</v>
      </c>
      <c r="D452" s="23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5"/>
      <c r="S452" s="24"/>
    </row>
    <row r="453" spans="1:19" ht="30">
      <c r="A453" s="34">
        <v>41708223820010</v>
      </c>
      <c r="B453" s="24" t="s">
        <v>213</v>
      </c>
      <c r="C453" s="36">
        <v>2981</v>
      </c>
      <c r="D453" s="83" t="s">
        <v>1445</v>
      </c>
      <c r="E453" s="65">
        <v>842091</v>
      </c>
      <c r="F453" s="65" t="s">
        <v>1465</v>
      </c>
      <c r="G453" s="65"/>
      <c r="H453" s="65"/>
      <c r="I453" s="65"/>
      <c r="J453" s="24">
        <v>822951</v>
      </c>
      <c r="K453" s="24" t="s">
        <v>854</v>
      </c>
      <c r="L453" s="24" t="s">
        <v>855</v>
      </c>
      <c r="M453" s="25" t="s">
        <v>856</v>
      </c>
      <c r="N453" s="24">
        <v>1</v>
      </c>
      <c r="O453" s="24"/>
      <c r="P453" s="24"/>
      <c r="Q453" s="24"/>
      <c r="R453" s="25"/>
      <c r="S453" s="24"/>
    </row>
    <row r="454" spans="1:19" ht="30">
      <c r="A454" s="34">
        <v>41708223820020</v>
      </c>
      <c r="B454" s="24" t="s">
        <v>198</v>
      </c>
      <c r="C454" s="36">
        <v>459</v>
      </c>
      <c r="D454" s="83" t="s">
        <v>1444</v>
      </c>
      <c r="E454" s="65">
        <v>842091</v>
      </c>
      <c r="F454" s="65" t="s">
        <v>1465</v>
      </c>
      <c r="G454" s="65"/>
      <c r="H454" s="65"/>
      <c r="I454" s="65"/>
      <c r="J454" s="24">
        <v>822951</v>
      </c>
      <c r="K454" s="24" t="s">
        <v>854</v>
      </c>
      <c r="L454" s="24"/>
      <c r="M454" s="24"/>
      <c r="N454" s="24"/>
      <c r="O454" s="24">
        <v>824091</v>
      </c>
      <c r="P454" s="24" t="s">
        <v>857</v>
      </c>
      <c r="Q454" s="24" t="s">
        <v>858</v>
      </c>
      <c r="R454" s="25" t="s">
        <v>859</v>
      </c>
      <c r="S454" s="24">
        <v>1</v>
      </c>
    </row>
    <row r="455" spans="1:19" ht="30">
      <c r="A455" s="34">
        <v>41708223820030</v>
      </c>
      <c r="B455" s="24" t="s">
        <v>199</v>
      </c>
      <c r="C455" s="36">
        <v>175</v>
      </c>
      <c r="D455" s="83" t="s">
        <v>1443</v>
      </c>
      <c r="E455" s="65">
        <v>842091</v>
      </c>
      <c r="F455" s="65" t="s">
        <v>1465</v>
      </c>
      <c r="G455" s="65"/>
      <c r="H455" s="65"/>
      <c r="I455" s="65"/>
      <c r="J455" s="24">
        <v>822951</v>
      </c>
      <c r="K455" s="24" t="s">
        <v>854</v>
      </c>
      <c r="L455" s="24"/>
      <c r="M455" s="24"/>
      <c r="N455" s="24"/>
      <c r="O455" s="24">
        <v>824091</v>
      </c>
      <c r="P455" s="24" t="s">
        <v>857</v>
      </c>
      <c r="Q455" s="24"/>
      <c r="R455" s="25"/>
      <c r="S455" s="24"/>
    </row>
    <row r="456" spans="1:19" ht="30">
      <c r="A456" s="34">
        <v>41708223820040</v>
      </c>
      <c r="B456" s="24" t="s">
        <v>17</v>
      </c>
      <c r="C456" s="36">
        <v>1063</v>
      </c>
      <c r="D456" s="83" t="s">
        <v>1442</v>
      </c>
      <c r="E456" s="65">
        <v>842091</v>
      </c>
      <c r="F456" s="65" t="s">
        <v>1465</v>
      </c>
      <c r="G456" s="65"/>
      <c r="H456" s="65"/>
      <c r="I456" s="65"/>
      <c r="J456" s="24">
        <v>822951</v>
      </c>
      <c r="K456" s="24" t="s">
        <v>854</v>
      </c>
      <c r="L456" s="24"/>
      <c r="M456" s="24"/>
      <c r="N456" s="24"/>
      <c r="O456" s="24">
        <v>824001</v>
      </c>
      <c r="P456" s="24" t="s">
        <v>860</v>
      </c>
      <c r="Q456" s="24" t="s">
        <v>861</v>
      </c>
      <c r="R456" s="25" t="s">
        <v>859</v>
      </c>
      <c r="S456" s="24">
        <v>1</v>
      </c>
    </row>
    <row r="457" spans="1:19" ht="30">
      <c r="A457" s="34">
        <v>41708223820050</v>
      </c>
      <c r="B457" s="24" t="s">
        <v>200</v>
      </c>
      <c r="C457" s="36">
        <v>793</v>
      </c>
      <c r="D457" s="83" t="s">
        <v>1441</v>
      </c>
      <c r="E457" s="65">
        <v>842091</v>
      </c>
      <c r="F457" s="65" t="s">
        <v>1465</v>
      </c>
      <c r="G457" s="65"/>
      <c r="H457" s="65"/>
      <c r="I457" s="65"/>
      <c r="J457" s="24">
        <v>822951</v>
      </c>
      <c r="K457" s="24" t="s">
        <v>854</v>
      </c>
      <c r="L457" s="24"/>
      <c r="M457" s="24"/>
      <c r="N457" s="24"/>
      <c r="O457" s="24">
        <v>824111</v>
      </c>
      <c r="P457" s="24" t="s">
        <v>862</v>
      </c>
      <c r="Q457" s="24" t="s">
        <v>863</v>
      </c>
      <c r="R457" s="25" t="s">
        <v>864</v>
      </c>
      <c r="S457" s="24">
        <v>1</v>
      </c>
    </row>
    <row r="458" spans="1:19" ht="15">
      <c r="A458" s="34"/>
      <c r="B458" s="24"/>
      <c r="C458" s="43"/>
      <c r="D458" s="23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5"/>
      <c r="S458" s="24"/>
    </row>
    <row r="459" spans="1:19" ht="15">
      <c r="A459" s="34">
        <v>41708223825000</v>
      </c>
      <c r="B459" s="24" t="s">
        <v>367</v>
      </c>
      <c r="C459" s="36">
        <v>1696</v>
      </c>
      <c r="D459" s="23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5"/>
      <c r="S459" s="24"/>
    </row>
    <row r="460" spans="1:19" ht="30">
      <c r="A460" s="34">
        <v>41708223825010</v>
      </c>
      <c r="B460" s="24" t="s">
        <v>201</v>
      </c>
      <c r="C460" s="36">
        <v>1696</v>
      </c>
      <c r="D460" s="83" t="s">
        <v>1440</v>
      </c>
      <c r="E460" s="65">
        <v>842091</v>
      </c>
      <c r="F460" s="65" t="s">
        <v>1465</v>
      </c>
      <c r="G460" s="65"/>
      <c r="H460" s="65"/>
      <c r="I460" s="65"/>
      <c r="J460" s="24">
        <v>822981</v>
      </c>
      <c r="K460" s="24" t="s">
        <v>827</v>
      </c>
      <c r="L460" s="24"/>
      <c r="M460" s="24"/>
      <c r="N460" s="24"/>
      <c r="O460" s="24">
        <v>824071</v>
      </c>
      <c r="P460" s="24" t="s">
        <v>865</v>
      </c>
      <c r="Q460" s="24" t="s">
        <v>866</v>
      </c>
      <c r="R460" s="25" t="s">
        <v>867</v>
      </c>
      <c r="S460" s="24">
        <v>1</v>
      </c>
    </row>
    <row r="461" spans="1:19" ht="15">
      <c r="A461" s="34"/>
      <c r="B461" s="24"/>
      <c r="C461" s="43"/>
      <c r="D461" s="23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5"/>
      <c r="S461" s="24"/>
    </row>
    <row r="462" spans="1:19" ht="30">
      <c r="A462" s="34">
        <v>41708223840000</v>
      </c>
      <c r="B462" s="24" t="s">
        <v>368</v>
      </c>
      <c r="C462" s="103">
        <f>SUM(C463:C466)</f>
        <v>4618</v>
      </c>
      <c r="D462" s="23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5"/>
      <c r="S462" s="24"/>
    </row>
    <row r="463" spans="1:19" ht="30">
      <c r="A463" s="34">
        <v>41708223840010</v>
      </c>
      <c r="B463" s="24" t="s">
        <v>202</v>
      </c>
      <c r="C463" s="36">
        <v>1777</v>
      </c>
      <c r="D463" s="83" t="s">
        <v>1439</v>
      </c>
      <c r="E463" s="65">
        <v>842091</v>
      </c>
      <c r="F463" s="65" t="s">
        <v>1465</v>
      </c>
      <c r="G463" s="65"/>
      <c r="H463" s="65"/>
      <c r="I463" s="65"/>
      <c r="J463" s="24">
        <v>822971</v>
      </c>
      <c r="K463" s="24" t="s">
        <v>868</v>
      </c>
      <c r="L463" s="24"/>
      <c r="M463" s="24"/>
      <c r="N463" s="24"/>
      <c r="O463" s="24">
        <v>824031</v>
      </c>
      <c r="P463" s="24" t="s">
        <v>869</v>
      </c>
      <c r="Q463" s="24" t="s">
        <v>870</v>
      </c>
      <c r="R463" s="25" t="s">
        <v>871</v>
      </c>
      <c r="S463" s="24">
        <v>1</v>
      </c>
    </row>
    <row r="464" spans="1:19" ht="30">
      <c r="A464" s="34">
        <v>41708223840020</v>
      </c>
      <c r="B464" s="24" t="s">
        <v>9</v>
      </c>
      <c r="C464" s="36">
        <v>872</v>
      </c>
      <c r="D464" s="83" t="s">
        <v>1438</v>
      </c>
      <c r="E464" s="65">
        <v>842091</v>
      </c>
      <c r="F464" s="65" t="s">
        <v>1465</v>
      </c>
      <c r="G464" s="65"/>
      <c r="H464" s="65"/>
      <c r="I464" s="65"/>
      <c r="J464" s="24">
        <v>822971</v>
      </c>
      <c r="K464" s="24" t="s">
        <v>868</v>
      </c>
      <c r="L464" s="24"/>
      <c r="M464" s="24"/>
      <c r="N464" s="24"/>
      <c r="O464" s="24">
        <v>824641</v>
      </c>
      <c r="P464" s="24" t="s">
        <v>872</v>
      </c>
      <c r="Q464" s="24" t="s">
        <v>873</v>
      </c>
      <c r="R464" s="25" t="s">
        <v>874</v>
      </c>
      <c r="S464" s="24">
        <v>1</v>
      </c>
    </row>
    <row r="465" spans="1:19" ht="30">
      <c r="A465" s="34">
        <v>41708223840030</v>
      </c>
      <c r="B465" s="24" t="s">
        <v>203</v>
      </c>
      <c r="C465" s="36">
        <v>709</v>
      </c>
      <c r="D465" s="83" t="s">
        <v>1437</v>
      </c>
      <c r="E465" s="65">
        <v>842091</v>
      </c>
      <c r="F465" s="65" t="s">
        <v>1465</v>
      </c>
      <c r="G465" s="65"/>
      <c r="H465" s="65"/>
      <c r="I465" s="65"/>
      <c r="J465" s="24">
        <v>822921</v>
      </c>
      <c r="K465" s="24" t="s">
        <v>812</v>
      </c>
      <c r="L465" s="24"/>
      <c r="M465" s="24"/>
      <c r="N465" s="24"/>
      <c r="O465" s="24">
        <v>823991</v>
      </c>
      <c r="P465" s="24" t="s">
        <v>875</v>
      </c>
      <c r="Q465" s="24" t="s">
        <v>876</v>
      </c>
      <c r="R465" s="25" t="s">
        <v>877</v>
      </c>
      <c r="S465" s="24">
        <v>1</v>
      </c>
    </row>
    <row r="466" spans="1:19" ht="30">
      <c r="A466" s="34">
        <v>41708223840040</v>
      </c>
      <c r="B466" s="24" t="s">
        <v>204</v>
      </c>
      <c r="C466" s="36">
        <v>1260</v>
      </c>
      <c r="D466" s="83" t="s">
        <v>1436</v>
      </c>
      <c r="E466" s="65">
        <v>842091</v>
      </c>
      <c r="F466" s="65" t="s">
        <v>1465</v>
      </c>
      <c r="G466" s="65"/>
      <c r="H466" s="65"/>
      <c r="I466" s="65"/>
      <c r="J466" s="24">
        <v>822971</v>
      </c>
      <c r="K466" s="24" t="s">
        <v>868</v>
      </c>
      <c r="L466" s="24"/>
      <c r="M466" s="24"/>
      <c r="N466" s="24"/>
      <c r="O466" s="24">
        <v>824021</v>
      </c>
      <c r="P466" s="24" t="s">
        <v>878</v>
      </c>
      <c r="Q466" s="24" t="s">
        <v>879</v>
      </c>
      <c r="R466" s="25" t="s">
        <v>880</v>
      </c>
      <c r="S466" s="24">
        <v>1</v>
      </c>
    </row>
    <row r="467" spans="1:19" ht="15">
      <c r="A467" s="34"/>
      <c r="B467" s="24"/>
      <c r="C467" s="43"/>
      <c r="D467" s="23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5"/>
      <c r="S467" s="24"/>
    </row>
    <row r="468" spans="1:19" ht="15">
      <c r="A468" s="34">
        <v>41708223845000</v>
      </c>
      <c r="B468" s="24" t="s">
        <v>369</v>
      </c>
      <c r="C468" s="103">
        <f>SUM(C469:C471)</f>
        <v>3782</v>
      </c>
      <c r="D468" s="23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5"/>
      <c r="S468" s="24"/>
    </row>
    <row r="469" spans="1:19" ht="30">
      <c r="A469" s="34">
        <v>41708223845010</v>
      </c>
      <c r="B469" s="24" t="s">
        <v>205</v>
      </c>
      <c r="C469" s="36">
        <v>1788</v>
      </c>
      <c r="D469" s="32" t="s">
        <v>1338</v>
      </c>
      <c r="E469" s="65">
        <v>842091</v>
      </c>
      <c r="F469" s="65" t="s">
        <v>1465</v>
      </c>
      <c r="G469" s="65"/>
      <c r="H469" s="65"/>
      <c r="I469" s="65"/>
      <c r="J469" s="24">
        <v>822981</v>
      </c>
      <c r="K469" s="24" t="s">
        <v>827</v>
      </c>
      <c r="L469" s="24"/>
      <c r="M469" s="24"/>
      <c r="N469" s="24"/>
      <c r="O469" s="24">
        <v>824081</v>
      </c>
      <c r="P469" s="24" t="s">
        <v>881</v>
      </c>
      <c r="Q469" s="24" t="s">
        <v>882</v>
      </c>
      <c r="R469" s="25" t="s">
        <v>883</v>
      </c>
      <c r="S469" s="24">
        <v>1</v>
      </c>
    </row>
    <row r="470" spans="1:19" ht="30">
      <c r="A470" s="34">
        <v>41708223845020</v>
      </c>
      <c r="B470" s="24" t="s">
        <v>206</v>
      </c>
      <c r="C470" s="36">
        <v>1561</v>
      </c>
      <c r="D470" s="32" t="s">
        <v>1337</v>
      </c>
      <c r="E470" s="65">
        <v>842091</v>
      </c>
      <c r="F470" s="65" t="s">
        <v>1465</v>
      </c>
      <c r="G470" s="65"/>
      <c r="H470" s="65"/>
      <c r="I470" s="65"/>
      <c r="J470" s="24">
        <v>822981</v>
      </c>
      <c r="K470" s="24" t="s">
        <v>827</v>
      </c>
      <c r="L470" s="24"/>
      <c r="M470" s="24"/>
      <c r="N470" s="24"/>
      <c r="O470" s="24">
        <v>823951</v>
      </c>
      <c r="P470" s="24" t="s">
        <v>884</v>
      </c>
      <c r="Q470" s="24" t="s">
        <v>885</v>
      </c>
      <c r="R470" s="25" t="s">
        <v>886</v>
      </c>
      <c r="S470" s="24">
        <v>1</v>
      </c>
    </row>
    <row r="471" spans="1:19" ht="30">
      <c r="A471" s="34">
        <v>41708223845030</v>
      </c>
      <c r="B471" s="24" t="s">
        <v>207</v>
      </c>
      <c r="C471" s="36">
        <v>433</v>
      </c>
      <c r="D471" s="83" t="s">
        <v>1435</v>
      </c>
      <c r="E471" s="65">
        <v>842091</v>
      </c>
      <c r="F471" s="65" t="s">
        <v>1465</v>
      </c>
      <c r="G471" s="65"/>
      <c r="H471" s="65"/>
      <c r="I471" s="65"/>
      <c r="J471" s="24">
        <v>822981</v>
      </c>
      <c r="K471" s="24" t="s">
        <v>827</v>
      </c>
      <c r="L471" s="24"/>
      <c r="M471" s="24"/>
      <c r="N471" s="24"/>
      <c r="O471" s="24"/>
      <c r="P471" s="24"/>
      <c r="Q471" s="24"/>
      <c r="R471" s="25"/>
      <c r="S471" s="24"/>
    </row>
    <row r="472" spans="1:19" ht="15">
      <c r="A472" s="34"/>
      <c r="B472" s="24"/>
      <c r="C472" s="43"/>
      <c r="D472" s="23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5"/>
      <c r="S472" s="24"/>
    </row>
    <row r="473" spans="1:19" ht="15">
      <c r="A473" s="34">
        <v>41708223863000</v>
      </c>
      <c r="B473" s="24" t="s">
        <v>370</v>
      </c>
      <c r="C473" s="103">
        <f>SUM(C474:C476)</f>
        <v>23314</v>
      </c>
      <c r="D473" s="23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5"/>
      <c r="S473" s="24"/>
    </row>
    <row r="474" spans="1:19" ht="30">
      <c r="A474" s="45">
        <v>41708223863010</v>
      </c>
      <c r="B474" s="46" t="s">
        <v>208</v>
      </c>
      <c r="C474" s="47">
        <v>20506</v>
      </c>
      <c r="D474" s="131" t="s">
        <v>1434</v>
      </c>
      <c r="E474" s="121">
        <v>842091</v>
      </c>
      <c r="F474" s="121" t="s">
        <v>1465</v>
      </c>
      <c r="G474" s="46" t="s">
        <v>887</v>
      </c>
      <c r="H474" s="138" t="s">
        <v>1434</v>
      </c>
      <c r="I474" s="121">
        <v>1</v>
      </c>
      <c r="J474" s="46">
        <v>822921</v>
      </c>
      <c r="K474" s="46" t="s">
        <v>812</v>
      </c>
      <c r="L474" s="46" t="s">
        <v>887</v>
      </c>
      <c r="M474" s="138" t="s">
        <v>1434</v>
      </c>
      <c r="N474" s="46">
        <v>1</v>
      </c>
      <c r="O474" s="46"/>
      <c r="P474" s="46"/>
      <c r="Q474" s="46"/>
      <c r="R474" s="138"/>
      <c r="S474" s="46"/>
    </row>
    <row r="475" spans="1:19" ht="30">
      <c r="A475" s="34">
        <v>41708223863020</v>
      </c>
      <c r="B475" s="24" t="s">
        <v>270</v>
      </c>
      <c r="C475" s="36">
        <v>1315</v>
      </c>
      <c r="D475" s="83" t="s">
        <v>1433</v>
      </c>
      <c r="E475" s="65">
        <v>842091</v>
      </c>
      <c r="F475" s="65" t="s">
        <v>1465</v>
      </c>
      <c r="G475" s="65"/>
      <c r="H475" s="65"/>
      <c r="I475" s="65"/>
      <c r="J475" s="24">
        <v>822921</v>
      </c>
      <c r="K475" s="24" t="s">
        <v>812</v>
      </c>
      <c r="L475" s="24"/>
      <c r="M475" s="24"/>
      <c r="N475" s="24"/>
      <c r="O475" s="24">
        <v>823941</v>
      </c>
      <c r="P475" s="24" t="s">
        <v>888</v>
      </c>
      <c r="Q475" s="24" t="s">
        <v>889</v>
      </c>
      <c r="R475" s="25" t="s">
        <v>890</v>
      </c>
      <c r="S475" s="24">
        <v>1</v>
      </c>
    </row>
    <row r="476" spans="1:19" ht="30">
      <c r="A476" s="34">
        <v>41708223863030</v>
      </c>
      <c r="B476" s="24" t="s">
        <v>406</v>
      </c>
      <c r="C476" s="36">
        <v>1493</v>
      </c>
      <c r="D476" s="32" t="s">
        <v>1336</v>
      </c>
      <c r="E476" s="65">
        <v>842091</v>
      </c>
      <c r="F476" s="65" t="s">
        <v>1465</v>
      </c>
      <c r="G476" s="65"/>
      <c r="H476" s="65"/>
      <c r="I476" s="65"/>
      <c r="J476" s="24">
        <v>822921</v>
      </c>
      <c r="K476" s="24" t="s">
        <v>812</v>
      </c>
      <c r="L476" s="24"/>
      <c r="M476" s="24"/>
      <c r="N476" s="24"/>
      <c r="O476" s="24">
        <v>824011</v>
      </c>
      <c r="P476" s="24" t="s">
        <v>891</v>
      </c>
      <c r="Q476" s="24" t="s">
        <v>892</v>
      </c>
      <c r="R476" s="25" t="s">
        <v>893</v>
      </c>
      <c r="S476" s="24">
        <v>1</v>
      </c>
    </row>
    <row r="477" spans="1:19" ht="15">
      <c r="A477" s="34"/>
      <c r="B477" s="24"/>
      <c r="C477" s="43"/>
      <c r="D477" s="23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5"/>
      <c r="S477" s="24"/>
    </row>
    <row r="478" spans="1:19" ht="15">
      <c r="A478" s="34">
        <v>41708223868000</v>
      </c>
      <c r="B478" s="24" t="s">
        <v>371</v>
      </c>
      <c r="C478" s="103">
        <f>SUM(C479:C482)</f>
        <v>2104</v>
      </c>
      <c r="D478" s="23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5"/>
      <c r="S478" s="24"/>
    </row>
    <row r="479" spans="1:19" ht="30">
      <c r="A479" s="34">
        <v>41708223868010</v>
      </c>
      <c r="B479" s="24" t="s">
        <v>210</v>
      </c>
      <c r="C479" s="36">
        <v>1049</v>
      </c>
      <c r="D479" s="32" t="s">
        <v>1335</v>
      </c>
      <c r="E479" s="65">
        <v>842091</v>
      </c>
      <c r="F479" s="65" t="s">
        <v>1465</v>
      </c>
      <c r="G479" s="65"/>
      <c r="H479" s="65"/>
      <c r="I479" s="65"/>
      <c r="J479" s="24">
        <v>822971</v>
      </c>
      <c r="K479" s="24" t="s">
        <v>894</v>
      </c>
      <c r="L479" s="24" t="s">
        <v>895</v>
      </c>
      <c r="M479" s="25" t="s">
        <v>896</v>
      </c>
      <c r="N479" s="24">
        <v>1</v>
      </c>
      <c r="O479" s="24"/>
      <c r="P479" s="24"/>
      <c r="Q479" s="24"/>
      <c r="R479" s="25"/>
      <c r="S479" s="24"/>
    </row>
    <row r="480" spans="1:19" ht="30">
      <c r="A480" s="34">
        <v>41708223868020</v>
      </c>
      <c r="B480" s="24" t="s">
        <v>211</v>
      </c>
      <c r="C480" s="36">
        <v>76</v>
      </c>
      <c r="D480" s="32" t="s">
        <v>1458</v>
      </c>
      <c r="E480" s="65">
        <v>842091</v>
      </c>
      <c r="F480" s="65" t="s">
        <v>1465</v>
      </c>
      <c r="G480" s="65"/>
      <c r="H480" s="65"/>
      <c r="I480" s="65"/>
      <c r="J480" s="24">
        <v>822971</v>
      </c>
      <c r="K480" s="24" t="s">
        <v>894</v>
      </c>
      <c r="L480" s="24"/>
      <c r="M480" s="24"/>
      <c r="N480" s="24"/>
      <c r="O480" s="24"/>
      <c r="P480" s="24"/>
      <c r="Q480" s="24"/>
      <c r="R480" s="25"/>
      <c r="S480" s="24"/>
    </row>
    <row r="481" spans="1:19" ht="30">
      <c r="A481" s="34">
        <v>41708223868030</v>
      </c>
      <c r="B481" s="24" t="s">
        <v>212</v>
      </c>
      <c r="C481" s="36">
        <v>500</v>
      </c>
      <c r="D481" s="32" t="s">
        <v>1457</v>
      </c>
      <c r="E481" s="65">
        <v>842091</v>
      </c>
      <c r="F481" s="65" t="s">
        <v>1465</v>
      </c>
      <c r="G481" s="65"/>
      <c r="H481" s="65"/>
      <c r="I481" s="65"/>
      <c r="J481" s="24">
        <v>822971</v>
      </c>
      <c r="K481" s="24" t="s">
        <v>894</v>
      </c>
      <c r="L481" s="24"/>
      <c r="M481" s="24"/>
      <c r="N481" s="24"/>
      <c r="O481" s="24"/>
      <c r="P481" s="24"/>
      <c r="Q481" s="24"/>
      <c r="R481" s="25"/>
      <c r="S481" s="24"/>
    </row>
    <row r="482" spans="1:19" ht="30">
      <c r="A482" s="34">
        <v>41708223868040</v>
      </c>
      <c r="B482" s="24" t="s">
        <v>157</v>
      </c>
      <c r="C482" s="36">
        <v>479</v>
      </c>
      <c r="D482" s="32" t="s">
        <v>1334</v>
      </c>
      <c r="E482" s="65">
        <v>842091</v>
      </c>
      <c r="F482" s="65" t="s">
        <v>1465</v>
      </c>
      <c r="G482" s="65"/>
      <c r="H482" s="65"/>
      <c r="I482" s="65"/>
      <c r="J482" s="24">
        <v>822971</v>
      </c>
      <c r="K482" s="24" t="s">
        <v>894</v>
      </c>
      <c r="L482" s="24"/>
      <c r="M482" s="24"/>
      <c r="N482" s="24"/>
      <c r="O482" s="24">
        <v>824041</v>
      </c>
      <c r="P482" s="24" t="s">
        <v>897</v>
      </c>
      <c r="Q482" s="24" t="s">
        <v>898</v>
      </c>
      <c r="R482" s="25" t="s">
        <v>899</v>
      </c>
      <c r="S482" s="24">
        <v>1</v>
      </c>
    </row>
    <row r="483" spans="1:19" ht="15">
      <c r="A483" s="20"/>
      <c r="B483" s="24"/>
      <c r="C483" s="43"/>
      <c r="D483" s="23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5"/>
      <c r="S483" s="24"/>
    </row>
    <row r="484" spans="1:19" ht="15">
      <c r="A484" s="29">
        <v>41708206000000</v>
      </c>
      <c r="B484" s="30" t="s">
        <v>130</v>
      </c>
      <c r="C484" s="81">
        <v>158007</v>
      </c>
      <c r="D484" s="23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5"/>
      <c r="S484" s="24"/>
    </row>
    <row r="485" spans="1:19" ht="30">
      <c r="A485" s="114">
        <v>41708206600010</v>
      </c>
      <c r="B485" s="129" t="s">
        <v>55</v>
      </c>
      <c r="C485" s="137">
        <v>23407</v>
      </c>
      <c r="D485" s="117" t="s">
        <v>1483</v>
      </c>
      <c r="E485" s="46">
        <v>842051</v>
      </c>
      <c r="F485" s="46" t="s">
        <v>976</v>
      </c>
      <c r="G485" s="46" t="s">
        <v>1484</v>
      </c>
      <c r="H485" s="117" t="s">
        <v>1483</v>
      </c>
      <c r="I485" s="46">
        <v>1</v>
      </c>
      <c r="J485" s="46">
        <v>8146</v>
      </c>
      <c r="K485" s="46" t="s">
        <v>977</v>
      </c>
      <c r="L485" s="46" t="s">
        <v>1484</v>
      </c>
      <c r="M485" s="117" t="s">
        <v>1483</v>
      </c>
      <c r="N485" s="46">
        <v>1</v>
      </c>
      <c r="O485" s="46"/>
      <c r="P485" s="46"/>
      <c r="Q485" s="46"/>
      <c r="R485" s="49"/>
      <c r="S485" s="46"/>
    </row>
    <row r="486" spans="1:19" ht="15">
      <c r="A486" s="29"/>
      <c r="B486" s="72"/>
      <c r="C486" s="81"/>
      <c r="D486" s="23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5"/>
      <c r="S486" s="24"/>
    </row>
    <row r="487" spans="1:19" ht="15">
      <c r="A487" s="29"/>
      <c r="B487" s="72"/>
      <c r="C487" s="81"/>
      <c r="D487" s="23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5"/>
      <c r="S487" s="24"/>
    </row>
    <row r="488" spans="1:19" ht="15">
      <c r="A488" s="34">
        <v>41708206803000</v>
      </c>
      <c r="B488" s="70" t="s">
        <v>372</v>
      </c>
      <c r="C488" s="22">
        <f>SUM(C489:C493)</f>
        <v>4755</v>
      </c>
      <c r="D488" s="23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5"/>
      <c r="S488" s="24"/>
    </row>
    <row r="489" spans="1:19" ht="30">
      <c r="A489" s="34">
        <v>41708206803010</v>
      </c>
      <c r="B489" s="70" t="s">
        <v>153</v>
      </c>
      <c r="C489" s="36">
        <v>2084</v>
      </c>
      <c r="D489" s="83" t="s">
        <v>1373</v>
      </c>
      <c r="E489" s="24">
        <v>842051</v>
      </c>
      <c r="F489" s="24" t="s">
        <v>976</v>
      </c>
      <c r="G489" s="24"/>
      <c r="H489" s="24"/>
      <c r="I489" s="24"/>
      <c r="J489" s="24">
        <v>8146</v>
      </c>
      <c r="K489" s="24" t="s">
        <v>977</v>
      </c>
      <c r="L489" s="24"/>
      <c r="M489" s="24"/>
      <c r="N489" s="24"/>
      <c r="O489" s="24">
        <v>8255</v>
      </c>
      <c r="P489" s="24" t="s">
        <v>978</v>
      </c>
      <c r="Q489" s="24" t="s">
        <v>979</v>
      </c>
      <c r="R489" s="25" t="s">
        <v>980</v>
      </c>
      <c r="S489" s="24">
        <v>1</v>
      </c>
    </row>
    <row r="490" spans="1:19" ht="30">
      <c r="A490" s="34">
        <v>41708206803020</v>
      </c>
      <c r="B490" s="70" t="s">
        <v>216</v>
      </c>
      <c r="C490" s="36">
        <v>896</v>
      </c>
      <c r="D490" s="83" t="s">
        <v>1372</v>
      </c>
      <c r="E490" s="24">
        <v>842051</v>
      </c>
      <c r="F490" s="24" t="s">
        <v>976</v>
      </c>
      <c r="G490" s="24"/>
      <c r="H490" s="24"/>
      <c r="I490" s="24"/>
      <c r="J490" s="24">
        <v>8146</v>
      </c>
      <c r="K490" s="24" t="s">
        <v>977</v>
      </c>
      <c r="L490" s="24"/>
      <c r="M490" s="24"/>
      <c r="N490" s="24"/>
      <c r="O490" s="24">
        <v>8257</v>
      </c>
      <c r="P490" s="24" t="s">
        <v>981</v>
      </c>
      <c r="Q490" s="24" t="s">
        <v>982</v>
      </c>
      <c r="R490" s="25" t="s">
        <v>983</v>
      </c>
      <c r="S490" s="24">
        <v>1</v>
      </c>
    </row>
    <row r="491" spans="1:19" ht="30">
      <c r="A491" s="34">
        <v>41708206803030</v>
      </c>
      <c r="B491" s="70" t="s">
        <v>217</v>
      </c>
      <c r="C491" s="36">
        <v>256</v>
      </c>
      <c r="D491" s="83" t="s">
        <v>1371</v>
      </c>
      <c r="E491" s="24">
        <v>842051</v>
      </c>
      <c r="F491" s="24" t="s">
        <v>976</v>
      </c>
      <c r="G491" s="24"/>
      <c r="H491" s="24"/>
      <c r="I491" s="24"/>
      <c r="J491" s="24">
        <v>8146</v>
      </c>
      <c r="K491" s="24" t="s">
        <v>977</v>
      </c>
      <c r="L491" s="24"/>
      <c r="M491" s="24"/>
      <c r="N491" s="24"/>
      <c r="O491" s="24">
        <v>8256</v>
      </c>
      <c r="P491" s="24" t="s">
        <v>984</v>
      </c>
      <c r="Q491" s="24"/>
      <c r="R491" s="25"/>
      <c r="S491" s="24"/>
    </row>
    <row r="492" spans="1:19" ht="30">
      <c r="A492" s="34">
        <v>41708206803040</v>
      </c>
      <c r="B492" s="70" t="s">
        <v>132</v>
      </c>
      <c r="C492" s="36">
        <v>953</v>
      </c>
      <c r="D492" s="83" t="s">
        <v>1370</v>
      </c>
      <c r="E492" s="24">
        <v>842051</v>
      </c>
      <c r="F492" s="24" t="s">
        <v>976</v>
      </c>
      <c r="G492" s="24"/>
      <c r="H492" s="24"/>
      <c r="I492" s="24"/>
      <c r="J492" s="24">
        <v>8146</v>
      </c>
      <c r="K492" s="24" t="s">
        <v>977</v>
      </c>
      <c r="L492" s="24"/>
      <c r="M492" s="24"/>
      <c r="N492" s="24"/>
      <c r="O492" s="24">
        <v>8256</v>
      </c>
      <c r="P492" s="24" t="s">
        <v>984</v>
      </c>
      <c r="Q492" s="24" t="s">
        <v>985</v>
      </c>
      <c r="R492" s="25" t="s">
        <v>986</v>
      </c>
      <c r="S492" s="24">
        <v>1</v>
      </c>
    </row>
    <row r="493" spans="1:19" ht="30">
      <c r="A493" s="34">
        <v>41708206803050</v>
      </c>
      <c r="B493" s="70" t="s">
        <v>218</v>
      </c>
      <c r="C493" s="36">
        <v>566</v>
      </c>
      <c r="D493" s="83" t="s">
        <v>1369</v>
      </c>
      <c r="E493" s="24">
        <v>842051</v>
      </c>
      <c r="F493" s="24" t="s">
        <v>976</v>
      </c>
      <c r="G493" s="24"/>
      <c r="H493" s="24"/>
      <c r="I493" s="24"/>
      <c r="J493" s="24">
        <v>8146</v>
      </c>
      <c r="K493" s="24" t="s">
        <v>977</v>
      </c>
      <c r="L493" s="24"/>
      <c r="M493" s="24"/>
      <c r="N493" s="24"/>
      <c r="O493" s="24">
        <v>8257</v>
      </c>
      <c r="P493" s="24" t="s">
        <v>987</v>
      </c>
      <c r="Q493" s="24" t="s">
        <v>988</v>
      </c>
      <c r="R493" s="25" t="s">
        <v>989</v>
      </c>
      <c r="S493" s="24">
        <v>1</v>
      </c>
    </row>
    <row r="494" spans="1:19" ht="15">
      <c r="A494" s="34"/>
      <c r="B494" s="70"/>
      <c r="C494" s="43"/>
      <c r="D494" s="23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5"/>
      <c r="S494" s="24"/>
    </row>
    <row r="495" spans="1:19" ht="30">
      <c r="A495" s="34">
        <v>41708206810000</v>
      </c>
      <c r="B495" s="70" t="s">
        <v>373</v>
      </c>
      <c r="C495" s="22">
        <f>SUM(C496:C497)</f>
        <v>2329</v>
      </c>
      <c r="D495" s="23"/>
      <c r="E495" s="24">
        <v>842051</v>
      </c>
      <c r="F495" s="24" t="s">
        <v>976</v>
      </c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5"/>
      <c r="S495" s="24"/>
    </row>
    <row r="496" spans="1:19" ht="30">
      <c r="A496" s="34">
        <v>41708206810010</v>
      </c>
      <c r="B496" s="70" t="s">
        <v>219</v>
      </c>
      <c r="C496" s="36">
        <v>2144</v>
      </c>
      <c r="D496" s="32" t="s">
        <v>1333</v>
      </c>
      <c r="E496" s="24">
        <v>842051</v>
      </c>
      <c r="F496" s="24" t="s">
        <v>976</v>
      </c>
      <c r="G496" s="24"/>
      <c r="H496" s="24"/>
      <c r="I496" s="24"/>
      <c r="J496" s="24">
        <v>8146</v>
      </c>
      <c r="K496" s="24" t="s">
        <v>977</v>
      </c>
      <c r="L496" s="24"/>
      <c r="M496" s="24"/>
      <c r="N496" s="24"/>
      <c r="O496" s="24">
        <v>8254</v>
      </c>
      <c r="P496" s="24" t="s">
        <v>990</v>
      </c>
      <c r="Q496" s="24" t="s">
        <v>991</v>
      </c>
      <c r="R496" s="25" t="s">
        <v>992</v>
      </c>
      <c r="S496" s="24">
        <v>1</v>
      </c>
    </row>
    <row r="497" spans="1:19" ht="30">
      <c r="A497" s="34">
        <v>41708206810020</v>
      </c>
      <c r="B497" s="70" t="s">
        <v>218</v>
      </c>
      <c r="C497" s="36">
        <v>185</v>
      </c>
      <c r="D497" s="83" t="s">
        <v>1369</v>
      </c>
      <c r="E497" s="24">
        <v>842051</v>
      </c>
      <c r="F497" s="24" t="s">
        <v>976</v>
      </c>
      <c r="G497" s="24"/>
      <c r="H497" s="24"/>
      <c r="I497" s="24"/>
      <c r="J497" s="24">
        <v>8146</v>
      </c>
      <c r="K497" s="24" t="s">
        <v>977</v>
      </c>
      <c r="L497" s="24"/>
      <c r="M497" s="24"/>
      <c r="N497" s="24"/>
      <c r="O497" s="24">
        <v>8257</v>
      </c>
      <c r="P497" s="24" t="s">
        <v>987</v>
      </c>
      <c r="Q497" s="24"/>
      <c r="R497" s="25"/>
      <c r="S497" s="24"/>
    </row>
    <row r="498" spans="1:19" ht="15">
      <c r="A498" s="34"/>
      <c r="B498" s="70"/>
      <c r="C498" s="43"/>
      <c r="D498" s="23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5"/>
      <c r="S498" s="24"/>
    </row>
    <row r="499" spans="1:19" ht="30">
      <c r="A499" s="34">
        <v>41708206812000</v>
      </c>
      <c r="B499" s="70" t="s">
        <v>374</v>
      </c>
      <c r="C499" s="36">
        <v>17734</v>
      </c>
      <c r="D499" s="23"/>
      <c r="E499" s="24">
        <v>842051</v>
      </c>
      <c r="F499" s="24" t="s">
        <v>976</v>
      </c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5"/>
      <c r="S499" s="24"/>
    </row>
    <row r="500" spans="1:19" ht="30">
      <c r="A500" s="34">
        <v>41708206812010</v>
      </c>
      <c r="B500" s="70" t="s">
        <v>220</v>
      </c>
      <c r="C500" s="36">
        <v>17734</v>
      </c>
      <c r="D500" s="32" t="s">
        <v>1331</v>
      </c>
      <c r="E500" s="24">
        <v>842051</v>
      </c>
      <c r="F500" s="24" t="s">
        <v>976</v>
      </c>
      <c r="G500" s="24"/>
      <c r="H500" s="24"/>
      <c r="I500" s="24"/>
      <c r="J500" s="24">
        <v>8163</v>
      </c>
      <c r="K500" s="24" t="s">
        <v>993</v>
      </c>
      <c r="L500" s="70" t="s">
        <v>220</v>
      </c>
      <c r="M500" s="25" t="s">
        <v>994</v>
      </c>
      <c r="N500" s="24">
        <v>1</v>
      </c>
      <c r="O500" s="24"/>
      <c r="P500" s="24"/>
      <c r="Q500" s="70"/>
      <c r="R500" s="25"/>
      <c r="S500" s="24"/>
    </row>
    <row r="501" spans="1:19" ht="15">
      <c r="A501" s="34"/>
      <c r="B501" s="70"/>
      <c r="C501" s="43"/>
      <c r="D501" s="23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5"/>
      <c r="S501" s="24"/>
    </row>
    <row r="502" spans="1:19" ht="30">
      <c r="A502" s="34">
        <v>41708206816000</v>
      </c>
      <c r="B502" s="70" t="s">
        <v>375</v>
      </c>
      <c r="C502" s="43">
        <f>SUM(C503:C505)</f>
        <v>6475</v>
      </c>
      <c r="D502" s="23"/>
      <c r="E502" s="24">
        <v>842051</v>
      </c>
      <c r="F502" s="24" t="s">
        <v>976</v>
      </c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5"/>
      <c r="S502" s="24"/>
    </row>
    <row r="503" spans="1:19" ht="30">
      <c r="A503" s="34">
        <v>41708206816010</v>
      </c>
      <c r="B503" s="70" t="s">
        <v>221</v>
      </c>
      <c r="C503" s="36">
        <v>2650</v>
      </c>
      <c r="D503" s="83" t="s">
        <v>1368</v>
      </c>
      <c r="E503" s="24">
        <v>842051</v>
      </c>
      <c r="F503" s="24" t="s">
        <v>976</v>
      </c>
      <c r="G503" s="24"/>
      <c r="H503" s="24"/>
      <c r="I503" s="24"/>
      <c r="J503" s="24">
        <v>8261</v>
      </c>
      <c r="K503" s="24" t="s">
        <v>995</v>
      </c>
      <c r="L503" s="70" t="s">
        <v>221</v>
      </c>
      <c r="M503" s="25" t="s">
        <v>996</v>
      </c>
      <c r="N503" s="24">
        <v>1</v>
      </c>
      <c r="O503" s="24"/>
      <c r="P503" s="24"/>
      <c r="Q503" s="70"/>
      <c r="R503" s="25"/>
      <c r="S503" s="24"/>
    </row>
    <row r="504" spans="1:19" ht="30">
      <c r="A504" s="34">
        <v>41708206816020</v>
      </c>
      <c r="B504" s="70" t="s">
        <v>132</v>
      </c>
      <c r="C504" s="36">
        <v>1628</v>
      </c>
      <c r="D504" s="83" t="s">
        <v>1367</v>
      </c>
      <c r="E504" s="24">
        <v>842051</v>
      </c>
      <c r="F504" s="24" t="s">
        <v>976</v>
      </c>
      <c r="G504" s="24"/>
      <c r="H504" s="24"/>
      <c r="I504" s="24"/>
      <c r="J504" s="24">
        <v>8261</v>
      </c>
      <c r="K504" s="24" t="s">
        <v>995</v>
      </c>
      <c r="L504" s="24"/>
      <c r="M504" s="24"/>
      <c r="N504" s="24"/>
      <c r="O504" s="24"/>
      <c r="P504" s="24"/>
      <c r="Q504" s="70"/>
      <c r="R504" s="25"/>
      <c r="S504" s="24"/>
    </row>
    <row r="505" spans="1:19" ht="45">
      <c r="A505" s="34">
        <v>41708206816030</v>
      </c>
      <c r="B505" s="70" t="s">
        <v>222</v>
      </c>
      <c r="C505" s="36">
        <v>2197</v>
      </c>
      <c r="D505" s="83" t="s">
        <v>1366</v>
      </c>
      <c r="E505" s="24">
        <v>842051</v>
      </c>
      <c r="F505" s="24" t="s">
        <v>976</v>
      </c>
      <c r="G505" s="24"/>
      <c r="H505" s="24"/>
      <c r="I505" s="24"/>
      <c r="J505" s="24">
        <v>8261</v>
      </c>
      <c r="K505" s="24" t="s">
        <v>995</v>
      </c>
      <c r="L505" s="24"/>
      <c r="M505" s="24"/>
      <c r="N505" s="24"/>
      <c r="O505" s="24">
        <v>8253</v>
      </c>
      <c r="P505" s="24" t="s">
        <v>997</v>
      </c>
      <c r="Q505" s="24" t="s">
        <v>1470</v>
      </c>
      <c r="R505" s="25" t="s">
        <v>998</v>
      </c>
      <c r="S505" s="24">
        <v>1</v>
      </c>
    </row>
    <row r="506" spans="1:19" ht="15">
      <c r="A506" s="34"/>
      <c r="B506" s="70"/>
      <c r="C506" s="43"/>
      <c r="D506" s="23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5"/>
      <c r="S506" s="24"/>
    </row>
    <row r="507" spans="1:19" ht="30">
      <c r="A507" s="34">
        <v>41708206818000</v>
      </c>
      <c r="B507" s="70" t="s">
        <v>376</v>
      </c>
      <c r="C507" s="43">
        <f>SUM(C508:C510)</f>
        <v>5260</v>
      </c>
      <c r="D507" s="23"/>
      <c r="E507" s="24">
        <v>842051</v>
      </c>
      <c r="F507" s="24" t="s">
        <v>976</v>
      </c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5"/>
      <c r="S507" s="24"/>
    </row>
    <row r="508" spans="1:19" ht="30">
      <c r="A508" s="34">
        <v>41708206818010</v>
      </c>
      <c r="B508" s="70" t="s">
        <v>223</v>
      </c>
      <c r="C508" s="36">
        <v>3629</v>
      </c>
      <c r="D508" s="32" t="s">
        <v>1332</v>
      </c>
      <c r="E508" s="24">
        <v>842051</v>
      </c>
      <c r="F508" s="24" t="s">
        <v>976</v>
      </c>
      <c r="G508" s="24"/>
      <c r="H508" s="24"/>
      <c r="I508" s="24"/>
      <c r="J508" s="24">
        <v>8504</v>
      </c>
      <c r="K508" s="24" t="s">
        <v>999</v>
      </c>
      <c r="L508" s="70" t="s">
        <v>223</v>
      </c>
      <c r="M508" s="25" t="s">
        <v>1000</v>
      </c>
      <c r="N508" s="24">
        <v>1</v>
      </c>
      <c r="O508" s="24"/>
      <c r="P508" s="24"/>
      <c r="Q508" s="70"/>
      <c r="R508" s="25"/>
      <c r="S508" s="24"/>
    </row>
    <row r="509" spans="1:19" ht="30">
      <c r="A509" s="34">
        <v>41708206818020</v>
      </c>
      <c r="B509" s="70" t="s">
        <v>224</v>
      </c>
      <c r="C509" s="36">
        <v>450</v>
      </c>
      <c r="D509" s="83" t="s">
        <v>1365</v>
      </c>
      <c r="E509" s="24">
        <v>842051</v>
      </c>
      <c r="F509" s="24" t="s">
        <v>976</v>
      </c>
      <c r="G509" s="24"/>
      <c r="H509" s="24"/>
      <c r="I509" s="24"/>
      <c r="J509" s="24">
        <v>8504</v>
      </c>
      <c r="K509" s="24" t="s">
        <v>999</v>
      </c>
      <c r="L509" s="24"/>
      <c r="M509" s="24"/>
      <c r="N509" s="24"/>
      <c r="O509" s="24"/>
      <c r="P509" s="24"/>
      <c r="Q509" s="70"/>
      <c r="R509" s="25"/>
      <c r="S509" s="24"/>
    </row>
    <row r="510" spans="1:19" ht="30">
      <c r="A510" s="34">
        <v>41708206818030</v>
      </c>
      <c r="B510" s="70" t="s">
        <v>225</v>
      </c>
      <c r="C510" s="36">
        <v>1181</v>
      </c>
      <c r="D510" s="83" t="s">
        <v>1364</v>
      </c>
      <c r="E510" s="24">
        <v>842051</v>
      </c>
      <c r="F510" s="24" t="s">
        <v>976</v>
      </c>
      <c r="G510" s="24"/>
      <c r="H510" s="24"/>
      <c r="I510" s="24"/>
      <c r="J510" s="24">
        <v>8504</v>
      </c>
      <c r="K510" s="24" t="s">
        <v>999</v>
      </c>
      <c r="L510" s="24"/>
      <c r="M510" s="24"/>
      <c r="N510" s="24"/>
      <c r="O510" s="24">
        <v>8252</v>
      </c>
      <c r="P510" s="24" t="s">
        <v>1001</v>
      </c>
      <c r="Q510" s="24" t="s">
        <v>1002</v>
      </c>
      <c r="R510" s="25" t="s">
        <v>1003</v>
      </c>
      <c r="S510" s="24">
        <v>1</v>
      </c>
    </row>
    <row r="511" spans="1:19" ht="15">
      <c r="A511" s="34"/>
      <c r="B511" s="70"/>
      <c r="C511" s="43"/>
      <c r="D511" s="23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5"/>
      <c r="S511" s="24"/>
    </row>
    <row r="512" spans="1:19" ht="30">
      <c r="A512" s="34">
        <v>41708206820000</v>
      </c>
      <c r="B512" s="70" t="s">
        <v>377</v>
      </c>
      <c r="C512" s="43">
        <f>SUM(C513:C516)</f>
        <v>8682</v>
      </c>
      <c r="D512" s="23"/>
      <c r="E512" s="24">
        <v>842051</v>
      </c>
      <c r="F512" s="24" t="s">
        <v>976</v>
      </c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5"/>
      <c r="S512" s="24"/>
    </row>
    <row r="513" spans="1:19" ht="30">
      <c r="A513" s="34">
        <v>41708206820010</v>
      </c>
      <c r="B513" s="70" t="s">
        <v>226</v>
      </c>
      <c r="C513" s="36">
        <v>3885</v>
      </c>
      <c r="D513" s="83" t="s">
        <v>1363</v>
      </c>
      <c r="E513" s="24">
        <v>842051</v>
      </c>
      <c r="F513" s="24" t="s">
        <v>976</v>
      </c>
      <c r="G513" s="24"/>
      <c r="H513" s="24"/>
      <c r="I513" s="24"/>
      <c r="J513" s="24">
        <v>8168</v>
      </c>
      <c r="K513" s="24" t="s">
        <v>1004</v>
      </c>
      <c r="L513" s="24"/>
      <c r="M513" s="24"/>
      <c r="N513" s="24"/>
      <c r="O513" s="24"/>
      <c r="P513" s="24"/>
      <c r="Q513" s="70"/>
      <c r="R513" s="25"/>
      <c r="S513" s="24"/>
    </row>
    <row r="514" spans="1:19" ht="30">
      <c r="A514" s="34">
        <v>41708206820020</v>
      </c>
      <c r="B514" s="70" t="s">
        <v>227</v>
      </c>
      <c r="C514" s="36">
        <v>1090</v>
      </c>
      <c r="D514" s="83" t="s">
        <v>1362</v>
      </c>
      <c r="E514" s="24">
        <v>842051</v>
      </c>
      <c r="F514" s="24" t="s">
        <v>976</v>
      </c>
      <c r="G514" s="24"/>
      <c r="H514" s="24"/>
      <c r="I514" s="24"/>
      <c r="J514" s="24">
        <v>8166</v>
      </c>
      <c r="K514" s="24" t="s">
        <v>1005</v>
      </c>
      <c r="L514" s="70" t="s">
        <v>227</v>
      </c>
      <c r="M514" s="25" t="s">
        <v>1006</v>
      </c>
      <c r="N514" s="24">
        <v>1</v>
      </c>
      <c r="O514" s="24"/>
      <c r="P514" s="24"/>
      <c r="Q514" s="70"/>
      <c r="R514" s="25"/>
      <c r="S514" s="24"/>
    </row>
    <row r="515" spans="1:19" ht="30">
      <c r="A515" s="104">
        <v>41708206820030</v>
      </c>
      <c r="B515" s="105" t="s">
        <v>228</v>
      </c>
      <c r="C515" s="36">
        <v>1855</v>
      </c>
      <c r="D515" s="106" t="s">
        <v>1361</v>
      </c>
      <c r="E515" s="24">
        <v>842051</v>
      </c>
      <c r="F515" s="24" t="s">
        <v>976</v>
      </c>
      <c r="G515" s="24"/>
      <c r="H515" s="24"/>
      <c r="I515" s="24"/>
      <c r="J515" s="24">
        <v>8166</v>
      </c>
      <c r="K515" s="24" t="s">
        <v>1005</v>
      </c>
      <c r="L515" s="24"/>
      <c r="M515" s="24"/>
      <c r="N515" s="24"/>
      <c r="O515" s="24"/>
      <c r="P515" s="24"/>
      <c r="Q515" s="105"/>
      <c r="R515" s="25"/>
      <c r="S515" s="24"/>
    </row>
    <row r="516" spans="1:19" ht="30">
      <c r="A516" s="34">
        <v>41708206820040</v>
      </c>
      <c r="B516" s="24" t="s">
        <v>265</v>
      </c>
      <c r="C516" s="36">
        <v>1852</v>
      </c>
      <c r="D516" s="83" t="s">
        <v>1360</v>
      </c>
      <c r="E516" s="24">
        <v>842051</v>
      </c>
      <c r="F516" s="24" t="s">
        <v>976</v>
      </c>
      <c r="G516" s="24"/>
      <c r="H516" s="24"/>
      <c r="I516" s="24"/>
      <c r="J516" s="24">
        <v>8166</v>
      </c>
      <c r="K516" s="24" t="s">
        <v>1007</v>
      </c>
      <c r="L516" s="24"/>
      <c r="M516" s="24"/>
      <c r="N516" s="24"/>
      <c r="O516" s="24">
        <v>8166</v>
      </c>
      <c r="P516" s="24" t="s">
        <v>1008</v>
      </c>
      <c r="Q516" s="24" t="s">
        <v>1009</v>
      </c>
      <c r="R516" s="25" t="s">
        <v>1010</v>
      </c>
      <c r="S516" s="24"/>
    </row>
    <row r="517" spans="1:19" ht="15">
      <c r="A517" s="34"/>
      <c r="B517" s="24"/>
      <c r="C517" s="43"/>
      <c r="D517" s="23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5"/>
      <c r="S517" s="24"/>
    </row>
    <row r="518" spans="1:19" ht="30">
      <c r="A518" s="34">
        <v>41708206821000</v>
      </c>
      <c r="B518" s="24" t="s">
        <v>378</v>
      </c>
      <c r="C518" s="22">
        <f>SUM(C519:C520)</f>
        <v>4636</v>
      </c>
      <c r="D518" s="23"/>
      <c r="E518" s="24">
        <v>842051</v>
      </c>
      <c r="F518" s="24" t="s">
        <v>976</v>
      </c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5"/>
      <c r="S518" s="24"/>
    </row>
    <row r="519" spans="1:19" ht="30">
      <c r="A519" s="34">
        <v>41708206821010</v>
      </c>
      <c r="B519" s="24" t="s">
        <v>231</v>
      </c>
      <c r="C519" s="36">
        <v>4250</v>
      </c>
      <c r="D519" s="32" t="s">
        <v>1330</v>
      </c>
      <c r="E519" s="24">
        <v>842051</v>
      </c>
      <c r="F519" s="24" t="s">
        <v>976</v>
      </c>
      <c r="G519" s="24"/>
      <c r="H519" s="24"/>
      <c r="I519" s="24"/>
      <c r="J519" s="24">
        <v>8505</v>
      </c>
      <c r="K519" s="24" t="s">
        <v>1011</v>
      </c>
      <c r="L519" s="24" t="s">
        <v>231</v>
      </c>
      <c r="M519" s="25" t="s">
        <v>1012</v>
      </c>
      <c r="N519" s="24">
        <v>1</v>
      </c>
      <c r="O519" s="24"/>
      <c r="P519" s="24"/>
      <c r="Q519" s="24"/>
      <c r="R519" s="25"/>
      <c r="S519" s="24"/>
    </row>
    <row r="520" spans="1:19" ht="30">
      <c r="A520" s="34">
        <v>41708206821020</v>
      </c>
      <c r="B520" s="24" t="s">
        <v>232</v>
      </c>
      <c r="C520" s="36">
        <v>386</v>
      </c>
      <c r="D520" s="83" t="s">
        <v>1359</v>
      </c>
      <c r="E520" s="24">
        <v>842051</v>
      </c>
      <c r="F520" s="24" t="s">
        <v>976</v>
      </c>
      <c r="G520" s="24"/>
      <c r="H520" s="24"/>
      <c r="I520" s="24"/>
      <c r="J520" s="24">
        <v>8505</v>
      </c>
      <c r="K520" s="24" t="s">
        <v>1011</v>
      </c>
      <c r="L520" s="24"/>
      <c r="M520" s="24"/>
      <c r="N520" s="24"/>
      <c r="O520" s="24">
        <v>8253</v>
      </c>
      <c r="P520" s="24" t="s">
        <v>1013</v>
      </c>
      <c r="Q520" s="24" t="s">
        <v>232</v>
      </c>
      <c r="R520" s="86" t="s">
        <v>1359</v>
      </c>
      <c r="S520" s="24">
        <v>1</v>
      </c>
    </row>
    <row r="521" spans="1:19" ht="15">
      <c r="A521" s="34"/>
      <c r="B521" s="24"/>
      <c r="C521" s="43"/>
      <c r="D521" s="23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5"/>
      <c r="S521" s="24"/>
    </row>
    <row r="522" spans="1:19" ht="30">
      <c r="A522" s="34">
        <v>41708206822000</v>
      </c>
      <c r="B522" s="24" t="s">
        <v>379</v>
      </c>
      <c r="C522" s="22">
        <f>SUM(C523:C529)</f>
        <v>5176</v>
      </c>
      <c r="D522" s="23"/>
      <c r="E522" s="24">
        <v>842051</v>
      </c>
      <c r="F522" s="24" t="s">
        <v>976</v>
      </c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5"/>
      <c r="S522" s="24"/>
    </row>
    <row r="523" spans="1:19" ht="30">
      <c r="A523" s="34">
        <v>41708206822010</v>
      </c>
      <c r="B523" s="24" t="s">
        <v>12</v>
      </c>
      <c r="C523" s="36">
        <v>1773</v>
      </c>
      <c r="D523" s="32" t="s">
        <v>1329</v>
      </c>
      <c r="E523" s="24">
        <v>842051</v>
      </c>
      <c r="F523" s="24" t="s">
        <v>976</v>
      </c>
      <c r="G523" s="24"/>
      <c r="H523" s="24"/>
      <c r="I523" s="24"/>
      <c r="J523" s="24">
        <v>8507</v>
      </c>
      <c r="K523" s="24" t="s">
        <v>1014</v>
      </c>
      <c r="L523" s="24" t="s">
        <v>12</v>
      </c>
      <c r="M523" s="25" t="s">
        <v>1015</v>
      </c>
      <c r="N523" s="24">
        <v>1</v>
      </c>
      <c r="O523" s="24"/>
      <c r="P523" s="24"/>
      <c r="Q523" s="24"/>
      <c r="R523" s="25"/>
      <c r="S523" s="24"/>
    </row>
    <row r="524" spans="1:19" ht="30">
      <c r="A524" s="34">
        <v>41708206822040</v>
      </c>
      <c r="B524" s="24" t="s">
        <v>272</v>
      </c>
      <c r="C524" s="36">
        <v>384</v>
      </c>
      <c r="D524" s="32" t="s">
        <v>1328</v>
      </c>
      <c r="E524" s="24">
        <v>842051</v>
      </c>
      <c r="F524" s="24" t="s">
        <v>976</v>
      </c>
      <c r="G524" s="24"/>
      <c r="H524" s="24"/>
      <c r="I524" s="24"/>
      <c r="J524" s="24">
        <v>8507</v>
      </c>
      <c r="K524" s="24" t="s">
        <v>1014</v>
      </c>
      <c r="L524" s="24"/>
      <c r="M524" s="24"/>
      <c r="N524" s="24"/>
      <c r="O524" s="24">
        <v>8244</v>
      </c>
      <c r="P524" s="24" t="s">
        <v>1016</v>
      </c>
      <c r="Q524" s="24" t="s">
        <v>1017</v>
      </c>
      <c r="R524" s="25" t="s">
        <v>1018</v>
      </c>
      <c r="S524" s="24">
        <v>1</v>
      </c>
    </row>
    <row r="525" spans="1:19" ht="30">
      <c r="A525" s="34">
        <v>41708206822050</v>
      </c>
      <c r="B525" s="24" t="s">
        <v>233</v>
      </c>
      <c r="C525" s="36">
        <v>855</v>
      </c>
      <c r="D525" s="32" t="s">
        <v>1327</v>
      </c>
      <c r="E525" s="24">
        <v>842051</v>
      </c>
      <c r="F525" s="24" t="s">
        <v>976</v>
      </c>
      <c r="G525" s="24"/>
      <c r="H525" s="24"/>
      <c r="I525" s="24"/>
      <c r="J525" s="24">
        <v>8507</v>
      </c>
      <c r="K525" s="24" t="s">
        <v>1014</v>
      </c>
      <c r="L525" s="24"/>
      <c r="M525" s="24"/>
      <c r="N525" s="24"/>
      <c r="O525" s="24">
        <v>8245</v>
      </c>
      <c r="P525" s="24" t="s">
        <v>1019</v>
      </c>
      <c r="Q525" s="24" t="s">
        <v>1020</v>
      </c>
      <c r="R525" s="25" t="s">
        <v>1021</v>
      </c>
      <c r="S525" s="24">
        <v>1</v>
      </c>
    </row>
    <row r="526" spans="1:19" ht="30">
      <c r="A526" s="34">
        <v>41708206822060</v>
      </c>
      <c r="B526" s="24" t="s">
        <v>234</v>
      </c>
      <c r="C526" s="36">
        <v>391</v>
      </c>
      <c r="D526" s="32" t="s">
        <v>1326</v>
      </c>
      <c r="E526" s="24">
        <v>842051</v>
      </c>
      <c r="F526" s="24" t="s">
        <v>976</v>
      </c>
      <c r="G526" s="24"/>
      <c r="H526" s="24"/>
      <c r="I526" s="24"/>
      <c r="J526" s="24">
        <v>8507</v>
      </c>
      <c r="K526" s="24" t="s">
        <v>1014</v>
      </c>
      <c r="L526" s="24"/>
      <c r="M526" s="24"/>
      <c r="N526" s="24"/>
      <c r="O526" s="24">
        <v>8246</v>
      </c>
      <c r="P526" s="24" t="s">
        <v>1022</v>
      </c>
      <c r="Q526" s="24" t="s">
        <v>1023</v>
      </c>
      <c r="R526" s="25" t="s">
        <v>1024</v>
      </c>
      <c r="S526" s="24">
        <v>1</v>
      </c>
    </row>
    <row r="527" spans="1:19" ht="30">
      <c r="A527" s="34">
        <v>41708206822070</v>
      </c>
      <c r="B527" s="24" t="s">
        <v>235</v>
      </c>
      <c r="C527" s="36">
        <v>240</v>
      </c>
      <c r="D527" s="32" t="s">
        <v>1325</v>
      </c>
      <c r="E527" s="24">
        <v>842051</v>
      </c>
      <c r="F527" s="24" t="s">
        <v>976</v>
      </c>
      <c r="G527" s="24"/>
      <c r="H527" s="24"/>
      <c r="I527" s="24"/>
      <c r="J527" s="24">
        <v>8507</v>
      </c>
      <c r="K527" s="24" t="s">
        <v>1014</v>
      </c>
      <c r="L527" s="24"/>
      <c r="M527" s="24"/>
      <c r="N527" s="24"/>
      <c r="O527" s="24">
        <v>8247</v>
      </c>
      <c r="P527" s="24" t="s">
        <v>1025</v>
      </c>
      <c r="Q527" s="24" t="s">
        <v>1026</v>
      </c>
      <c r="R527" s="64" t="s">
        <v>1325</v>
      </c>
      <c r="S527" s="24">
        <v>1</v>
      </c>
    </row>
    <row r="528" spans="1:19" ht="30">
      <c r="A528" s="34">
        <v>41708206822080</v>
      </c>
      <c r="B528" s="24" t="s">
        <v>267</v>
      </c>
      <c r="C528" s="36">
        <v>709</v>
      </c>
      <c r="D528" s="32" t="s">
        <v>1324</v>
      </c>
      <c r="E528" s="24">
        <v>842051</v>
      </c>
      <c r="F528" s="24" t="s">
        <v>976</v>
      </c>
      <c r="G528" s="24"/>
      <c r="H528" s="24"/>
      <c r="I528" s="24"/>
      <c r="J528" s="24">
        <v>8507</v>
      </c>
      <c r="K528" s="24" t="s">
        <v>1014</v>
      </c>
      <c r="L528" s="24"/>
      <c r="M528" s="24"/>
      <c r="N528" s="24"/>
      <c r="O528" s="24" t="s">
        <v>1485</v>
      </c>
      <c r="P528" s="24" t="s">
        <v>1027</v>
      </c>
      <c r="Q528" s="24" t="s">
        <v>1028</v>
      </c>
      <c r="R528" s="25" t="s">
        <v>1029</v>
      </c>
      <c r="S528" s="24">
        <v>1</v>
      </c>
    </row>
    <row r="529" spans="1:19" ht="30">
      <c r="A529" s="34">
        <v>41708206822090</v>
      </c>
      <c r="B529" s="24" t="s">
        <v>236</v>
      </c>
      <c r="C529" s="36">
        <v>824</v>
      </c>
      <c r="D529" s="32" t="s">
        <v>1323</v>
      </c>
      <c r="E529" s="24">
        <v>842051</v>
      </c>
      <c r="F529" s="24" t="s">
        <v>976</v>
      </c>
      <c r="G529" s="24"/>
      <c r="H529" s="24"/>
      <c r="I529" s="24"/>
      <c r="J529" s="24">
        <v>8507</v>
      </c>
      <c r="K529" s="24" t="s">
        <v>1014</v>
      </c>
      <c r="L529" s="24"/>
      <c r="M529" s="24"/>
      <c r="N529" s="24"/>
      <c r="O529" s="24">
        <v>8249</v>
      </c>
      <c r="P529" s="24" t="s">
        <v>1030</v>
      </c>
      <c r="Q529" s="24" t="s">
        <v>1031</v>
      </c>
      <c r="R529" s="25" t="s">
        <v>1032</v>
      </c>
      <c r="S529" s="24">
        <v>1</v>
      </c>
    </row>
    <row r="530" spans="1:19" ht="15">
      <c r="A530" s="34"/>
      <c r="B530" s="24"/>
      <c r="C530" s="43"/>
      <c r="D530" s="23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5"/>
      <c r="S530" s="24"/>
    </row>
    <row r="531" spans="1:19" ht="30">
      <c r="A531" s="34">
        <v>41708206823000</v>
      </c>
      <c r="B531" s="24" t="s">
        <v>380</v>
      </c>
      <c r="C531" s="36">
        <v>7753</v>
      </c>
      <c r="D531" s="23"/>
      <c r="E531" s="24">
        <v>842051</v>
      </c>
      <c r="F531" s="24" t="s">
        <v>976</v>
      </c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5"/>
      <c r="S531" s="24"/>
    </row>
    <row r="532" spans="1:19" ht="30">
      <c r="A532" s="34">
        <v>41708206823010</v>
      </c>
      <c r="B532" s="24" t="s">
        <v>237</v>
      </c>
      <c r="C532" s="36">
        <v>7753</v>
      </c>
      <c r="D532" s="32" t="s">
        <v>1322</v>
      </c>
      <c r="E532" s="24">
        <v>842051</v>
      </c>
      <c r="F532" s="24" t="s">
        <v>976</v>
      </c>
      <c r="G532" s="24"/>
      <c r="H532" s="24"/>
      <c r="I532" s="24"/>
      <c r="J532" s="24">
        <v>8167</v>
      </c>
      <c r="K532" s="24" t="s">
        <v>1033</v>
      </c>
      <c r="L532" s="24" t="s">
        <v>237</v>
      </c>
      <c r="M532" s="25" t="s">
        <v>1034</v>
      </c>
      <c r="N532" s="24">
        <v>1</v>
      </c>
      <c r="O532" s="24"/>
      <c r="P532" s="24"/>
      <c r="Q532" s="24"/>
      <c r="R532" s="25"/>
      <c r="S532" s="24"/>
    </row>
    <row r="533" spans="1:19" ht="15">
      <c r="A533" s="34"/>
      <c r="B533" s="24"/>
      <c r="C533" s="43"/>
      <c r="D533" s="23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5"/>
      <c r="S533" s="24"/>
    </row>
    <row r="534" spans="1:19" ht="30">
      <c r="A534" s="34">
        <v>41708206836000</v>
      </c>
      <c r="B534" s="24" t="s">
        <v>381</v>
      </c>
      <c r="C534" s="43">
        <f>SUM(C535:C536)</f>
        <v>7696</v>
      </c>
      <c r="D534" s="23"/>
      <c r="E534" s="24">
        <v>842051</v>
      </c>
      <c r="F534" s="24" t="s">
        <v>976</v>
      </c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5"/>
      <c r="S534" s="24"/>
    </row>
    <row r="535" spans="1:19" ht="30">
      <c r="A535" s="34">
        <v>41708206836010</v>
      </c>
      <c r="B535" s="24" t="s">
        <v>238</v>
      </c>
      <c r="C535" s="36">
        <v>6375</v>
      </c>
      <c r="D535" s="32" t="s">
        <v>1319</v>
      </c>
      <c r="E535" s="24">
        <v>842051</v>
      </c>
      <c r="F535" s="24" t="s">
        <v>976</v>
      </c>
      <c r="G535" s="24"/>
      <c r="H535" s="24"/>
      <c r="I535" s="24"/>
      <c r="J535" s="24">
        <v>8500</v>
      </c>
      <c r="K535" s="24" t="s">
        <v>1035</v>
      </c>
      <c r="L535" s="24" t="s">
        <v>238</v>
      </c>
      <c r="M535" s="16" t="s">
        <v>1319</v>
      </c>
      <c r="N535" s="24">
        <v>1</v>
      </c>
      <c r="O535" s="24"/>
      <c r="P535" s="24"/>
      <c r="Q535" s="24"/>
      <c r="R535" s="16"/>
      <c r="S535" s="24"/>
    </row>
    <row r="536" spans="1:19" ht="30">
      <c r="A536" s="34">
        <v>41708206836020</v>
      </c>
      <c r="B536" s="24" t="s">
        <v>239</v>
      </c>
      <c r="C536" s="36">
        <v>1321</v>
      </c>
      <c r="D536" s="83" t="s">
        <v>1358</v>
      </c>
      <c r="E536" s="24">
        <v>842051</v>
      </c>
      <c r="F536" s="24" t="s">
        <v>976</v>
      </c>
      <c r="G536" s="24"/>
      <c r="H536" s="24"/>
      <c r="I536" s="24"/>
      <c r="J536" s="24">
        <v>8500</v>
      </c>
      <c r="K536" s="24" t="s">
        <v>1035</v>
      </c>
      <c r="L536" s="24"/>
      <c r="M536" s="24"/>
      <c r="N536" s="24"/>
      <c r="O536" s="24">
        <v>8260</v>
      </c>
      <c r="P536" s="24" t="s">
        <v>1036</v>
      </c>
      <c r="Q536" s="24" t="s">
        <v>1037</v>
      </c>
      <c r="R536" s="25" t="s">
        <v>1038</v>
      </c>
      <c r="S536" s="24">
        <v>1</v>
      </c>
    </row>
    <row r="537" spans="1:19" ht="15">
      <c r="A537" s="34"/>
      <c r="B537" s="24"/>
      <c r="C537" s="43"/>
      <c r="D537" s="23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5"/>
      <c r="S537" s="24"/>
    </row>
    <row r="538" spans="1:19" ht="30">
      <c r="A538" s="34">
        <v>41708206838000</v>
      </c>
      <c r="B538" s="24" t="s">
        <v>382</v>
      </c>
      <c r="C538" s="22">
        <f>SUM(C539:C541)</f>
        <v>7693</v>
      </c>
      <c r="D538" s="23"/>
      <c r="E538" s="24">
        <v>842051</v>
      </c>
      <c r="F538" s="24" t="s">
        <v>976</v>
      </c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5"/>
      <c r="S538" s="24"/>
    </row>
    <row r="539" spans="1:19" ht="30">
      <c r="A539" s="34">
        <v>41708206838010</v>
      </c>
      <c r="B539" s="24" t="s">
        <v>401</v>
      </c>
      <c r="C539" s="36">
        <v>3104</v>
      </c>
      <c r="D539" s="83" t="s">
        <v>1357</v>
      </c>
      <c r="E539" s="24">
        <v>842051</v>
      </c>
      <c r="F539" s="24" t="s">
        <v>976</v>
      </c>
      <c r="G539" s="24"/>
      <c r="H539" s="24"/>
      <c r="I539" s="24"/>
      <c r="J539" s="24">
        <v>8168</v>
      </c>
      <c r="K539" s="24" t="s">
        <v>1004</v>
      </c>
      <c r="L539" s="24"/>
      <c r="M539" s="24"/>
      <c r="N539" s="24"/>
      <c r="O539" s="24">
        <v>8292</v>
      </c>
      <c r="P539" s="24" t="s">
        <v>1039</v>
      </c>
      <c r="Q539" s="24" t="s">
        <v>1040</v>
      </c>
      <c r="R539" s="25" t="s">
        <v>1041</v>
      </c>
      <c r="S539" s="24">
        <v>1</v>
      </c>
    </row>
    <row r="540" spans="1:19" ht="30">
      <c r="A540" s="34">
        <v>41708206838020</v>
      </c>
      <c r="B540" s="24" t="s">
        <v>240</v>
      </c>
      <c r="C540" s="36">
        <v>3804</v>
      </c>
      <c r="D540" s="83" t="s">
        <v>1356</v>
      </c>
      <c r="E540" s="24">
        <v>842051</v>
      </c>
      <c r="F540" s="24" t="s">
        <v>976</v>
      </c>
      <c r="G540" s="24"/>
      <c r="H540" s="24"/>
      <c r="I540" s="24"/>
      <c r="J540" s="24">
        <v>8168</v>
      </c>
      <c r="K540" s="24" t="s">
        <v>1004</v>
      </c>
      <c r="L540" s="24" t="s">
        <v>240</v>
      </c>
      <c r="M540" s="25" t="s">
        <v>1042</v>
      </c>
      <c r="N540" s="24">
        <v>1</v>
      </c>
      <c r="O540" s="24"/>
      <c r="P540" s="24"/>
      <c r="Q540" s="24"/>
      <c r="R540" s="25"/>
      <c r="S540" s="24"/>
    </row>
    <row r="541" spans="1:19" ht="30">
      <c r="A541" s="34">
        <v>41708206838030</v>
      </c>
      <c r="B541" s="24" t="s">
        <v>131</v>
      </c>
      <c r="C541" s="36">
        <v>785</v>
      </c>
      <c r="D541" s="83" t="s">
        <v>1355</v>
      </c>
      <c r="E541" s="24">
        <v>842051</v>
      </c>
      <c r="F541" s="24" t="s">
        <v>976</v>
      </c>
      <c r="G541" s="24"/>
      <c r="H541" s="24"/>
      <c r="I541" s="24"/>
      <c r="J541" s="24">
        <v>8168</v>
      </c>
      <c r="K541" s="24" t="s">
        <v>1004</v>
      </c>
      <c r="L541" s="24"/>
      <c r="M541" s="24"/>
      <c r="N541" s="24"/>
      <c r="O541" s="24"/>
      <c r="P541" s="24"/>
      <c r="Q541" s="24"/>
      <c r="R541" s="25"/>
      <c r="S541" s="24"/>
    </row>
    <row r="542" spans="1:19" ht="15">
      <c r="A542" s="34"/>
      <c r="B542" s="24"/>
      <c r="C542" s="43"/>
      <c r="D542" s="23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5"/>
      <c r="S542" s="24"/>
    </row>
    <row r="543" spans="1:19" ht="30">
      <c r="A543" s="34">
        <v>41708206839000</v>
      </c>
      <c r="B543" s="24" t="s">
        <v>383</v>
      </c>
      <c r="C543" s="22">
        <f>SUM(C544:C545)</f>
        <v>7723</v>
      </c>
      <c r="D543" s="23"/>
      <c r="E543" s="24">
        <v>842051</v>
      </c>
      <c r="F543" s="24" t="s">
        <v>976</v>
      </c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5"/>
      <c r="S543" s="24"/>
    </row>
    <row r="544" spans="1:19" ht="30">
      <c r="A544" s="34">
        <v>41708206839010</v>
      </c>
      <c r="B544" s="24" t="s">
        <v>241</v>
      </c>
      <c r="C544" s="36">
        <v>5589</v>
      </c>
      <c r="D544" s="32" t="s">
        <v>1321</v>
      </c>
      <c r="E544" s="24">
        <v>842051</v>
      </c>
      <c r="F544" s="24" t="s">
        <v>976</v>
      </c>
      <c r="G544" s="24"/>
      <c r="H544" s="24"/>
      <c r="I544" s="24"/>
      <c r="J544" s="24">
        <v>8498</v>
      </c>
      <c r="K544" s="24" t="s">
        <v>1043</v>
      </c>
      <c r="L544" s="24" t="s">
        <v>241</v>
      </c>
      <c r="M544" s="25" t="s">
        <v>1044</v>
      </c>
      <c r="N544" s="24">
        <v>1</v>
      </c>
      <c r="O544" s="24"/>
      <c r="P544" s="24"/>
      <c r="Q544" s="24"/>
      <c r="R544" s="25"/>
      <c r="S544" s="24"/>
    </row>
    <row r="545" spans="1:19" ht="30">
      <c r="A545" s="34">
        <v>41708206839020</v>
      </c>
      <c r="B545" s="24" t="s">
        <v>285</v>
      </c>
      <c r="C545" s="36">
        <v>2134</v>
      </c>
      <c r="D545" s="83" t="s">
        <v>1354</v>
      </c>
      <c r="E545" s="24">
        <v>842051</v>
      </c>
      <c r="F545" s="24" t="s">
        <v>976</v>
      </c>
      <c r="G545" s="24"/>
      <c r="H545" s="24"/>
      <c r="I545" s="24"/>
      <c r="J545" s="24">
        <v>8498</v>
      </c>
      <c r="K545" s="24" t="s">
        <v>1043</v>
      </c>
      <c r="L545" s="24"/>
      <c r="M545" s="24"/>
      <c r="N545" s="24"/>
      <c r="O545" s="24">
        <v>8258</v>
      </c>
      <c r="P545" s="24" t="s">
        <v>1045</v>
      </c>
      <c r="Q545" s="24" t="s">
        <v>1471</v>
      </c>
      <c r="R545" s="25" t="s">
        <v>1046</v>
      </c>
      <c r="S545" s="24">
        <v>1</v>
      </c>
    </row>
    <row r="546" spans="1:19" ht="15">
      <c r="A546" s="34"/>
      <c r="B546" s="24"/>
      <c r="C546" s="43"/>
      <c r="D546" s="23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5"/>
      <c r="S546" s="24"/>
    </row>
    <row r="547" spans="1:19" ht="30">
      <c r="A547" s="34">
        <v>41708206842000</v>
      </c>
      <c r="B547" s="24" t="s">
        <v>384</v>
      </c>
      <c r="C547" s="36">
        <v>5362</v>
      </c>
      <c r="D547" s="23"/>
      <c r="E547" s="24">
        <v>842051</v>
      </c>
      <c r="F547" s="24" t="s">
        <v>976</v>
      </c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5"/>
      <c r="S547" s="24"/>
    </row>
    <row r="548" spans="1:19" ht="30">
      <c r="A548" s="34">
        <v>41708206842010</v>
      </c>
      <c r="B548" s="24" t="s">
        <v>242</v>
      </c>
      <c r="C548" s="36">
        <v>5362</v>
      </c>
      <c r="D548" s="32" t="s">
        <v>1320</v>
      </c>
      <c r="E548" s="24">
        <v>842051</v>
      </c>
      <c r="F548" s="24" t="s">
        <v>976</v>
      </c>
      <c r="G548" s="24"/>
      <c r="H548" s="24"/>
      <c r="I548" s="24"/>
      <c r="J548" s="24">
        <v>8503</v>
      </c>
      <c r="K548" s="24" t="s">
        <v>1047</v>
      </c>
      <c r="L548" s="24" t="s">
        <v>242</v>
      </c>
      <c r="M548" s="25" t="s">
        <v>1048</v>
      </c>
      <c r="N548" s="24">
        <v>1</v>
      </c>
      <c r="O548" s="24"/>
      <c r="P548" s="24"/>
      <c r="Q548" s="24"/>
      <c r="R548" s="25"/>
      <c r="S548" s="24"/>
    </row>
    <row r="549" spans="1:19" ht="15">
      <c r="A549" s="34"/>
      <c r="B549" s="24"/>
      <c r="C549" s="43"/>
      <c r="D549" s="23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5"/>
      <c r="S549" s="24"/>
    </row>
    <row r="550" spans="1:19" ht="30">
      <c r="A550" s="34">
        <v>41708206846000</v>
      </c>
      <c r="B550" s="24" t="s">
        <v>385</v>
      </c>
      <c r="C550" s="22">
        <f>SUM(C551:C560)</f>
        <v>8419</v>
      </c>
      <c r="D550" s="23"/>
      <c r="E550" s="24">
        <v>842051</v>
      </c>
      <c r="F550" s="24" t="s">
        <v>976</v>
      </c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5"/>
      <c r="S550" s="24"/>
    </row>
    <row r="551" spans="1:19" ht="30">
      <c r="A551" s="34">
        <v>41708206846010</v>
      </c>
      <c r="B551" s="24" t="s">
        <v>90</v>
      </c>
      <c r="C551" s="36">
        <v>1218</v>
      </c>
      <c r="D551" s="83" t="s">
        <v>1353</v>
      </c>
      <c r="E551" s="24">
        <v>842051</v>
      </c>
      <c r="F551" s="24" t="s">
        <v>976</v>
      </c>
      <c r="G551" s="24"/>
      <c r="H551" s="24"/>
      <c r="I551" s="24"/>
      <c r="J551" s="24">
        <v>8171</v>
      </c>
      <c r="K551" s="24" t="s">
        <v>1049</v>
      </c>
      <c r="L551" s="24"/>
      <c r="M551" s="24"/>
      <c r="N551" s="24"/>
      <c r="O551" s="24">
        <v>8266</v>
      </c>
      <c r="P551" s="24" t="s">
        <v>1050</v>
      </c>
      <c r="Q551" s="24" t="s">
        <v>1051</v>
      </c>
      <c r="R551" s="86" t="s">
        <v>1353</v>
      </c>
      <c r="S551" s="24">
        <v>1</v>
      </c>
    </row>
    <row r="552" spans="1:19" ht="30">
      <c r="A552" s="34">
        <v>41708206846020</v>
      </c>
      <c r="B552" s="24" t="s">
        <v>268</v>
      </c>
      <c r="C552" s="36">
        <v>963</v>
      </c>
      <c r="D552" s="83" t="s">
        <v>1352</v>
      </c>
      <c r="E552" s="24">
        <v>842051</v>
      </c>
      <c r="F552" s="24" t="s">
        <v>976</v>
      </c>
      <c r="G552" s="24"/>
      <c r="H552" s="24"/>
      <c r="I552" s="24"/>
      <c r="J552" s="24">
        <v>8171</v>
      </c>
      <c r="K552" s="24" t="s">
        <v>1049</v>
      </c>
      <c r="L552" s="24"/>
      <c r="M552" s="24"/>
      <c r="N552" s="24"/>
      <c r="O552" s="24">
        <v>8262</v>
      </c>
      <c r="P552" s="24" t="s">
        <v>1052</v>
      </c>
      <c r="Q552" s="24" t="s">
        <v>1053</v>
      </c>
      <c r="R552" s="25" t="s">
        <v>1054</v>
      </c>
      <c r="S552" s="24">
        <v>1</v>
      </c>
    </row>
    <row r="553" spans="1:19" ht="30">
      <c r="A553" s="34">
        <v>41708206846030</v>
      </c>
      <c r="B553" s="24" t="s">
        <v>243</v>
      </c>
      <c r="C553" s="36">
        <v>1035</v>
      </c>
      <c r="D553" s="83" t="s">
        <v>1351</v>
      </c>
      <c r="E553" s="24">
        <v>842051</v>
      </c>
      <c r="F553" s="24" t="s">
        <v>976</v>
      </c>
      <c r="G553" s="24"/>
      <c r="H553" s="24"/>
      <c r="I553" s="24"/>
      <c r="J553" s="24">
        <v>8171</v>
      </c>
      <c r="K553" s="24" t="s">
        <v>1049</v>
      </c>
      <c r="L553" s="24"/>
      <c r="M553" s="24"/>
      <c r="N553" s="24"/>
      <c r="O553" s="24">
        <v>8263</v>
      </c>
      <c r="P553" s="24" t="s">
        <v>1055</v>
      </c>
      <c r="Q553" s="24" t="s">
        <v>1056</v>
      </c>
      <c r="R553" s="25" t="s">
        <v>1057</v>
      </c>
      <c r="S553" s="24">
        <v>1</v>
      </c>
    </row>
    <row r="554" spans="1:19" ht="15">
      <c r="A554" s="34"/>
      <c r="B554" s="24"/>
      <c r="C554" s="36"/>
      <c r="D554" s="23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5"/>
      <c r="S554" s="24"/>
    </row>
    <row r="555" spans="1:19" ht="15">
      <c r="A555" s="34"/>
      <c r="B555" s="24"/>
      <c r="C555" s="36"/>
      <c r="D555" s="23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5"/>
      <c r="S555" s="24"/>
    </row>
    <row r="556" spans="1:19" ht="15">
      <c r="A556" s="34">
        <v>41708206846040</v>
      </c>
      <c r="B556" s="24" t="s">
        <v>244</v>
      </c>
      <c r="C556" s="36">
        <v>932</v>
      </c>
      <c r="D556" s="23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5"/>
      <c r="S556" s="24"/>
    </row>
    <row r="557" spans="1:19" ht="30">
      <c r="A557" s="34">
        <v>41708206846050</v>
      </c>
      <c r="B557" s="24" t="s">
        <v>245</v>
      </c>
      <c r="C557" s="36">
        <v>990</v>
      </c>
      <c r="D557" s="83" t="s">
        <v>1350</v>
      </c>
      <c r="E557" s="24">
        <v>842051</v>
      </c>
      <c r="F557" s="24" t="s">
        <v>976</v>
      </c>
      <c r="G557" s="24"/>
      <c r="H557" s="24"/>
      <c r="I557" s="24"/>
      <c r="J557" s="24">
        <v>8171</v>
      </c>
      <c r="K557" s="24" t="s">
        <v>1049</v>
      </c>
      <c r="L557" s="24"/>
      <c r="M557" s="24"/>
      <c r="N557" s="24"/>
      <c r="O557" s="24"/>
      <c r="P557" s="24"/>
      <c r="Q557" s="24"/>
      <c r="R557" s="25"/>
      <c r="S557" s="24"/>
    </row>
    <row r="558" spans="1:19" ht="30">
      <c r="A558" s="34">
        <v>41708206846060</v>
      </c>
      <c r="B558" s="24" t="s">
        <v>246</v>
      </c>
      <c r="C558" s="36">
        <v>988</v>
      </c>
      <c r="D558" s="32" t="s">
        <v>1318</v>
      </c>
      <c r="E558" s="24">
        <v>842051</v>
      </c>
      <c r="F558" s="24" t="s">
        <v>976</v>
      </c>
      <c r="G558" s="24"/>
      <c r="H558" s="24"/>
      <c r="I558" s="24"/>
      <c r="J558" s="24">
        <v>8171</v>
      </c>
      <c r="K558" s="24" t="s">
        <v>1049</v>
      </c>
      <c r="L558" s="24" t="s">
        <v>246</v>
      </c>
      <c r="M558" s="25" t="s">
        <v>1058</v>
      </c>
      <c r="N558" s="24">
        <v>1</v>
      </c>
      <c r="O558" s="24"/>
      <c r="P558" s="24"/>
      <c r="Q558" s="24"/>
      <c r="R558" s="25"/>
      <c r="S558" s="24"/>
    </row>
    <row r="559" spans="1:19" ht="30">
      <c r="A559" s="34">
        <v>41708206846070</v>
      </c>
      <c r="B559" s="24" t="s">
        <v>17</v>
      </c>
      <c r="C559" s="36">
        <v>1264</v>
      </c>
      <c r="D559" s="83" t="s">
        <v>1349</v>
      </c>
      <c r="E559" s="24">
        <v>842051</v>
      </c>
      <c r="F559" s="24" t="s">
        <v>976</v>
      </c>
      <c r="G559" s="24"/>
      <c r="H559" s="24"/>
      <c r="I559" s="24"/>
      <c r="J559" s="24">
        <v>8171</v>
      </c>
      <c r="K559" s="24" t="s">
        <v>1049</v>
      </c>
      <c r="L559" s="24"/>
      <c r="M559" s="24"/>
      <c r="N559" s="24"/>
      <c r="O559" s="24"/>
      <c r="P559" s="24"/>
      <c r="Q559" s="24"/>
      <c r="R559" s="25"/>
      <c r="S559" s="24"/>
    </row>
    <row r="560" spans="1:19" ht="30">
      <c r="A560" s="34">
        <v>41708206846080</v>
      </c>
      <c r="B560" s="24" t="s">
        <v>247</v>
      </c>
      <c r="C560" s="36">
        <v>1029</v>
      </c>
      <c r="D560" s="32" t="s">
        <v>1317</v>
      </c>
      <c r="E560" s="24">
        <v>842051</v>
      </c>
      <c r="F560" s="24" t="s">
        <v>976</v>
      </c>
      <c r="G560" s="24"/>
      <c r="H560" s="24"/>
      <c r="I560" s="24"/>
      <c r="J560" s="24">
        <v>8170</v>
      </c>
      <c r="K560" s="24" t="s">
        <v>1059</v>
      </c>
      <c r="L560" s="24"/>
      <c r="M560" s="24"/>
      <c r="N560" s="24"/>
      <c r="O560" s="24">
        <v>8265</v>
      </c>
      <c r="P560" s="24" t="s">
        <v>1060</v>
      </c>
      <c r="Q560" s="24" t="s">
        <v>1061</v>
      </c>
      <c r="R560" s="25" t="s">
        <v>1062</v>
      </c>
      <c r="S560" s="24">
        <v>1</v>
      </c>
    </row>
    <row r="561" spans="1:19" ht="15">
      <c r="A561" s="34"/>
      <c r="B561" s="24"/>
      <c r="C561" s="43"/>
      <c r="D561" s="23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5"/>
      <c r="S561" s="24"/>
    </row>
    <row r="562" spans="1:19" ht="30">
      <c r="A562" s="34">
        <v>41708206848000</v>
      </c>
      <c r="B562" s="24" t="s">
        <v>386</v>
      </c>
      <c r="C562" s="22">
        <f>SUM(C563:C564)</f>
        <v>16469</v>
      </c>
      <c r="D562" s="23"/>
      <c r="E562" s="24">
        <v>842051</v>
      </c>
      <c r="F562" s="24" t="s">
        <v>976</v>
      </c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5"/>
      <c r="S562" s="24"/>
    </row>
    <row r="563" spans="1:19" ht="30">
      <c r="A563" s="34">
        <v>41708206848010</v>
      </c>
      <c r="B563" s="24" t="s">
        <v>238</v>
      </c>
      <c r="C563" s="36">
        <v>15463</v>
      </c>
      <c r="D563" s="32" t="s">
        <v>1319</v>
      </c>
      <c r="E563" s="24">
        <v>842051</v>
      </c>
      <c r="F563" s="24" t="s">
        <v>976</v>
      </c>
      <c r="G563" s="24"/>
      <c r="H563" s="24"/>
      <c r="I563" s="24"/>
      <c r="J563" s="24">
        <v>8500</v>
      </c>
      <c r="K563" s="24" t="s">
        <v>1035</v>
      </c>
      <c r="L563" s="24" t="s">
        <v>238</v>
      </c>
      <c r="M563" s="25" t="s">
        <v>1063</v>
      </c>
      <c r="N563" s="24">
        <v>1</v>
      </c>
      <c r="O563" s="24"/>
      <c r="P563" s="24"/>
      <c r="Q563" s="24"/>
      <c r="R563" s="25"/>
      <c r="S563" s="24"/>
    </row>
    <row r="564" spans="1:19" ht="30">
      <c r="A564" s="34">
        <v>41708206848030</v>
      </c>
      <c r="B564" s="24" t="s">
        <v>248</v>
      </c>
      <c r="C564" s="36">
        <v>1006</v>
      </c>
      <c r="D564" s="83" t="s">
        <v>1348</v>
      </c>
      <c r="E564" s="24">
        <v>842051</v>
      </c>
      <c r="F564" s="24" t="s">
        <v>976</v>
      </c>
      <c r="G564" s="24"/>
      <c r="H564" s="24"/>
      <c r="I564" s="24"/>
      <c r="J564" s="24">
        <v>8500</v>
      </c>
      <c r="K564" s="24" t="s">
        <v>1035</v>
      </c>
      <c r="L564" s="24"/>
      <c r="M564" s="24"/>
      <c r="N564" s="24"/>
      <c r="O564" s="24"/>
      <c r="P564" s="24"/>
      <c r="Q564" s="24"/>
      <c r="R564" s="25"/>
      <c r="S564" s="24"/>
    </row>
    <row r="565" spans="1:19" ht="15">
      <c r="A565" s="34"/>
      <c r="B565" s="24"/>
      <c r="C565" s="43"/>
      <c r="D565" s="23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5"/>
      <c r="S565" s="24"/>
    </row>
    <row r="566" spans="1:19" ht="30">
      <c r="A566" s="34">
        <v>41708206852000</v>
      </c>
      <c r="B566" s="24" t="s">
        <v>387</v>
      </c>
      <c r="C566" s="22">
        <f>SUM(C567:C568)</f>
        <v>4750</v>
      </c>
      <c r="D566" s="23"/>
      <c r="E566" s="24">
        <v>842051</v>
      </c>
      <c r="F566" s="24" t="s">
        <v>976</v>
      </c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5"/>
      <c r="S566" s="24"/>
    </row>
    <row r="567" spans="1:19" ht="30">
      <c r="A567" s="34">
        <v>41708206852010</v>
      </c>
      <c r="B567" s="24" t="s">
        <v>249</v>
      </c>
      <c r="C567" s="36">
        <v>4239</v>
      </c>
      <c r="D567" s="32" t="s">
        <v>1314</v>
      </c>
      <c r="E567" s="24">
        <v>842051</v>
      </c>
      <c r="F567" s="24" t="s">
        <v>976</v>
      </c>
      <c r="G567" s="24"/>
      <c r="H567" s="24"/>
      <c r="I567" s="24"/>
      <c r="J567" s="24">
        <v>8170</v>
      </c>
      <c r="K567" s="24" t="s">
        <v>1059</v>
      </c>
      <c r="L567" s="24" t="s">
        <v>249</v>
      </c>
      <c r="M567" s="25" t="s">
        <v>1064</v>
      </c>
      <c r="N567" s="24">
        <v>1</v>
      </c>
      <c r="O567" s="24"/>
      <c r="P567" s="24"/>
      <c r="Q567" s="24"/>
      <c r="R567" s="25"/>
      <c r="S567" s="24"/>
    </row>
    <row r="568" spans="1:19" ht="30">
      <c r="A568" s="34">
        <v>41708206852020</v>
      </c>
      <c r="B568" s="24" t="s">
        <v>250</v>
      </c>
      <c r="C568" s="36">
        <v>511</v>
      </c>
      <c r="D568" s="32" t="s">
        <v>1432</v>
      </c>
      <c r="E568" s="24">
        <v>842051</v>
      </c>
      <c r="F568" s="24" t="s">
        <v>976</v>
      </c>
      <c r="G568" s="24"/>
      <c r="H568" s="24"/>
      <c r="I568" s="24"/>
      <c r="J568" s="24">
        <v>8507</v>
      </c>
      <c r="K568" s="24" t="s">
        <v>1014</v>
      </c>
      <c r="L568" s="24"/>
      <c r="M568" s="24"/>
      <c r="N568" s="24"/>
      <c r="O568" s="24"/>
      <c r="P568" s="24"/>
      <c r="Q568" s="24"/>
      <c r="R568" s="99"/>
      <c r="S568" s="24"/>
    </row>
    <row r="569" spans="1:19" ht="15">
      <c r="A569" s="34"/>
      <c r="B569" s="24"/>
      <c r="C569" s="43"/>
      <c r="D569" s="23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5"/>
      <c r="S569" s="24"/>
    </row>
    <row r="570" spans="1:19" ht="30">
      <c r="A570" s="34">
        <v>41708206870000</v>
      </c>
      <c r="B570" s="24" t="s">
        <v>388</v>
      </c>
      <c r="C570" s="22">
        <f>SUM(C571:C573)</f>
        <v>3990</v>
      </c>
      <c r="D570" s="23"/>
      <c r="E570" s="24">
        <v>842051</v>
      </c>
      <c r="F570" s="24" t="s">
        <v>976</v>
      </c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5"/>
      <c r="S570" s="24"/>
    </row>
    <row r="571" spans="1:19" ht="30">
      <c r="A571" s="34">
        <v>41708206870010</v>
      </c>
      <c r="B571" s="24" t="s">
        <v>251</v>
      </c>
      <c r="C571" s="36">
        <v>2363</v>
      </c>
      <c r="D571" s="32" t="s">
        <v>1316</v>
      </c>
      <c r="E571" s="24">
        <v>842051</v>
      </c>
      <c r="F571" s="24" t="s">
        <v>976</v>
      </c>
      <c r="G571" s="24"/>
      <c r="H571" s="24"/>
      <c r="I571" s="24"/>
      <c r="J571" s="24">
        <v>8506</v>
      </c>
      <c r="K571" s="24" t="s">
        <v>1065</v>
      </c>
      <c r="L571" s="24" t="s">
        <v>251</v>
      </c>
      <c r="M571" s="25" t="s">
        <v>1066</v>
      </c>
      <c r="N571" s="24">
        <v>1</v>
      </c>
      <c r="O571" s="24"/>
      <c r="P571" s="24"/>
      <c r="Q571" s="24"/>
      <c r="R571" s="25"/>
      <c r="S571" s="24"/>
    </row>
    <row r="572" spans="1:19" ht="30">
      <c r="A572" s="34">
        <v>41708206870030</v>
      </c>
      <c r="B572" s="24" t="s">
        <v>286</v>
      </c>
      <c r="C572" s="36">
        <v>477</v>
      </c>
      <c r="D572" s="23" t="s">
        <v>1347</v>
      </c>
      <c r="E572" s="24">
        <v>842051</v>
      </c>
      <c r="F572" s="24" t="s">
        <v>976</v>
      </c>
      <c r="G572" s="24"/>
      <c r="H572" s="24"/>
      <c r="I572" s="24"/>
      <c r="J572" s="24">
        <v>8506</v>
      </c>
      <c r="K572" s="24" t="s">
        <v>1065</v>
      </c>
      <c r="L572" s="24"/>
      <c r="M572" s="24"/>
      <c r="N572" s="24"/>
      <c r="O572" s="24">
        <v>8506</v>
      </c>
      <c r="P572" s="24" t="s">
        <v>1067</v>
      </c>
      <c r="Q572" s="24" t="s">
        <v>1068</v>
      </c>
      <c r="R572" s="25" t="s">
        <v>1069</v>
      </c>
      <c r="S572" s="24">
        <v>1</v>
      </c>
    </row>
    <row r="573" spans="1:19" ht="30">
      <c r="A573" s="34">
        <v>41708206870040</v>
      </c>
      <c r="B573" s="24" t="s">
        <v>252</v>
      </c>
      <c r="C573" s="36">
        <v>1150</v>
      </c>
      <c r="D573" s="32" t="s">
        <v>1315</v>
      </c>
      <c r="E573" s="24">
        <v>842051</v>
      </c>
      <c r="F573" s="24" t="s">
        <v>976</v>
      </c>
      <c r="G573" s="24"/>
      <c r="H573" s="24"/>
      <c r="I573" s="24"/>
      <c r="J573" s="24">
        <v>8506</v>
      </c>
      <c r="K573" s="24" t="s">
        <v>1065</v>
      </c>
      <c r="L573" s="24"/>
      <c r="M573" s="24"/>
      <c r="N573" s="24"/>
      <c r="O573" s="24">
        <v>8506</v>
      </c>
      <c r="P573" s="24" t="s">
        <v>1067</v>
      </c>
      <c r="Q573" s="24"/>
      <c r="R573" s="25"/>
      <c r="S573" s="24"/>
    </row>
    <row r="574" spans="1:19" ht="15">
      <c r="A574" s="34"/>
      <c r="B574" s="24"/>
      <c r="C574" s="43"/>
      <c r="D574" s="23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5"/>
      <c r="S574" s="24"/>
    </row>
    <row r="575" spans="1:19" ht="30">
      <c r="A575" s="34">
        <v>41708206873000</v>
      </c>
      <c r="B575" s="24" t="s">
        <v>389</v>
      </c>
      <c r="C575" s="22">
        <f>SUM(C576:C577)</f>
        <v>3274</v>
      </c>
      <c r="D575" s="23"/>
      <c r="E575" s="24">
        <v>842051</v>
      </c>
      <c r="F575" s="24" t="s">
        <v>976</v>
      </c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5"/>
      <c r="S575" s="24"/>
    </row>
    <row r="576" spans="1:19" ht="30">
      <c r="A576" s="34">
        <v>41708206873010</v>
      </c>
      <c r="B576" s="24" t="s">
        <v>253</v>
      </c>
      <c r="C576" s="36">
        <v>2024</v>
      </c>
      <c r="D576" s="83" t="s">
        <v>1346</v>
      </c>
      <c r="E576" s="24">
        <v>842051</v>
      </c>
      <c r="F576" s="24" t="s">
        <v>976</v>
      </c>
      <c r="G576" s="24"/>
      <c r="H576" s="24"/>
      <c r="I576" s="24"/>
      <c r="J576" s="24">
        <v>8502</v>
      </c>
      <c r="K576" s="24" t="s">
        <v>1070</v>
      </c>
      <c r="L576" s="24" t="s">
        <v>253</v>
      </c>
      <c r="M576" s="25" t="s">
        <v>1071</v>
      </c>
      <c r="N576" s="24">
        <v>1</v>
      </c>
      <c r="O576" s="24"/>
      <c r="P576" s="24"/>
      <c r="Q576" s="24"/>
      <c r="R576" s="25"/>
      <c r="S576" s="24"/>
    </row>
    <row r="577" spans="1:19" ht="30">
      <c r="A577" s="34">
        <v>41708206873030</v>
      </c>
      <c r="B577" s="24" t="s">
        <v>254</v>
      </c>
      <c r="C577" s="36">
        <v>1250</v>
      </c>
      <c r="D577" s="32" t="s">
        <v>1313</v>
      </c>
      <c r="E577" s="24">
        <v>842053</v>
      </c>
      <c r="F577" s="24" t="s">
        <v>976</v>
      </c>
      <c r="G577" s="24"/>
      <c r="H577" s="24"/>
      <c r="I577" s="24"/>
      <c r="J577" s="24">
        <v>8507</v>
      </c>
      <c r="K577" s="24" t="s">
        <v>1014</v>
      </c>
      <c r="L577" s="24"/>
      <c r="M577" s="24"/>
      <c r="N577" s="24"/>
      <c r="O577" s="24"/>
      <c r="P577" s="24"/>
      <c r="Q577" s="24"/>
      <c r="R577" s="99"/>
      <c r="S577" s="24"/>
    </row>
    <row r="578" spans="1:19" ht="15.75" thickBot="1">
      <c r="A578" s="107"/>
      <c r="B578" s="108"/>
      <c r="C578" s="109"/>
      <c r="D578" s="110"/>
      <c r="E578" s="108"/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11"/>
      <c r="S578" s="24"/>
    </row>
    <row r="579" spans="1:19">
      <c r="A579" s="17" t="s">
        <v>420</v>
      </c>
      <c r="B579" s="18"/>
      <c r="C579" s="18"/>
    </row>
    <row r="580" spans="1:19" ht="24">
      <c r="A580" s="10" t="s">
        <v>421</v>
      </c>
    </row>
  </sheetData>
  <mergeCells count="4">
    <mergeCell ref="A1:C1"/>
    <mergeCell ref="A2:C2"/>
    <mergeCell ref="A579:C579"/>
    <mergeCell ref="A3:C3"/>
  </mergeCells>
  <phoneticPr fontId="0" type="noConversion"/>
  <hyperlinks>
    <hyperlink ref="R72" r:id="rId1" location="/maplink/1" display="https://ru.wikipedia.org/wiki/%D0%90%D1%80%D1%87%D0%B0%D0%BB%D1%8B_(%D0%A7%D1%83%D0%B9%D1%81%D0%BA%D0%B0%D1%8F_%D0%BE%D0%B1%D0%BB%D0%B0%D1%81%D1%82%D1%8C) - /maplink/1"/>
    <hyperlink ref="R73" r:id="rId2" location="/maplink/1" display="https://ru.wikipedia.org/wiki/%D0%91%D0%B0%D0%B9%D0%B3%D0%B5%D0%BB%D1%8C%D0%B4%D0%B8 - /maplink/1"/>
    <hyperlink ref="R74" r:id="rId3" location="/maplink/1" display="https://ru.wikipedia.org/wiki/%D0%91%D0%B0%D1%88-%D0%9A%D0%B0%D1%80%D0%B0-%D0%A1%D1%83%D1%83 - /maplink/1"/>
    <hyperlink ref="R75" r:id="rId4" location="/maplink/1" display="https://ru.wikipedia.org/wiki/%D0%9A%D0%B0%D1%88%D0%BA%D0%B0-%D0%A1%D1%83%D1%83_(%D0%A7%D1%83%D0%B9%D1%81%D0%BA%D0%B0%D1%8F_%D0%BE%D0%B1%D0%BB%D0%B0%D1%81%D1%82%D1%8C) - /maplink/1"/>
    <hyperlink ref="R87" r:id="rId5" location="/maplink/1" display="https://ru.wikipedia.org/wiki/%D0%A1%D0%B5%D0%BB%D0%BE_%D0%B8%D0%BC%D0%B5%D0%BD%D0%B8_%D0%A1%D1%83%D0%B9%D0%BC%D0%B5%D0%BD%D0%BA%D1%83%D0%BB%D0%B0_%D0%A7%D0%BE%D0%BA%D0%BC%D0%BE%D1%80%D0%BE%D0%B2%D0%B0 - /maplink/1"/>
    <hyperlink ref="R91" r:id="rId6" location="/maplink/1" display="https://ru.wikipedia.org/wiki/%D0%91%D0%B5%D1%88-%D0%9A%D1%8E%D0%BD%D0%B3%D1%91%D0%B9 - /maplink/1"/>
    <hyperlink ref="R92" r:id="rId7" location="/maplink/1" display="https://ru.wikipedia.org/wiki/%D0%93%D0%BE%D1%80%D0%BD%D0%B0%D1%8F_%D0%9C%D0%B0%D1%91%D0%B2%D0%BA%D0%B0 - /maplink/1"/>
    <hyperlink ref="R407" r:id="rId8" location="/maplink/0" display="https://ky.wikipedia.org/wiki/%D0%9F%D0%B0%D0%BD%D1%84%D0%B8%D0%BB%D0%BE%D0%B2_(%D0%A1%D0%BE%D0%BA%D1%83%D0%BB%D1%83%D0%BA_%D1%80%D0%B0%D0%B9%D0%BE%D0%BD%D1%83) - /maplink/0"/>
    <hyperlink ref="R374" r:id="rId9" location="/maplink/0" display="https://ru.wikipedia.org/wiki/%D0%9A%D1%8B%D0%B7%D1%8B%D0%BB-%D0%A2%D1%83%D1%83_(%D0%A1%D0%BE%D0%BA%D1%83%D0%BB%D1%83%D0%BA%D1%81%D0%BA%D0%B8%D0%B9_%D1%80%D0%B0%D0%B9%D0%BE%D0%BD) - /maplink/0"/>
    <hyperlink ref="R341" r:id="rId10" location="/maplink/0" display="https://ky.wikipedia.org/wiki/%D0%97%D0%B0%D0%BF%D0%B0%D0%B4%D0%BD%D0%BE%D0%B5 - /maplink/0"/>
    <hyperlink ref="M26" r:id="rId11" location="/maplink/1" display="https://ru.wikipedia.org/wiki/%D0%90%D1%80%D0%B0%D1%88%D0%B0%D0%BD_(%D0%A7%D1%83%D0%B9%D1%81%D0%BA%D0%B0%D1%8F_%D0%BE%D0%B1%D0%BB%D0%B0%D1%81%D1%82%D1%8C) - /maplink/1"/>
    <hyperlink ref="M71" r:id="rId12" location="/maplink/1" display="https://ru.wikipedia.org/wiki/%D0%91%D0%B0%D0%B9%D1%82%D0%B8%D0%BA - /maplink/1"/>
    <hyperlink ref="H26" r:id="rId13" location="/maplink/1" display="https://ru.wikipedia.org/wiki/%D0%90%D1%80%D0%B0%D1%88%D0%B0%D0%BD_(%D0%A7%D1%83%D0%B9%D1%81%D0%BA%D0%B0%D1%8F_%D0%BE%D0%B1%D0%BB%D0%B0%D1%81%D1%82%D1%8C) - /maplink/1"/>
    <hyperlink ref="M84" r:id="rId14" location="/maplink/1" display="https://ru.wikipedia.org/wiki/%D0%A2%D0%B0%D1%88-%D0%94%D1%91%D0%B1%D1%91 - /maplink/1"/>
    <hyperlink ref="M90" r:id="rId15" location="/maplink/1" display="https://ru.wikipedia.org/wiki/%D0%9A%D0%BE%D0%B9-%D0%A2%D0%B0%D1%88 - /maplink/1"/>
    <hyperlink ref="M379" r:id="rId16" location="/maplink/0" display="https://ru.wikipedia.org/wiki/%D0%9D%D0%B8%D0%B6%D0%BD%D0%B5%D1%87%D1%83%D0%B9%D1%81%D0%BA%D0%BE%D0%B5 - /maplink/0"/>
    <hyperlink ref="M535" r:id="rId17" location="/maplink/1" display="https://ru.wikipedia.org/wiki/%D0%9D%D0%BE%D0%B2%D0%BE%D0%BF%D0%BE%D0%BA%D1%80%D0%BE%D0%B2%D0%BA%D0%B0_(%D0%A7%D1%83%D0%B9%D1%81%D0%BA%D0%B0%D1%8F_%D0%BE%D0%B1%D0%BB%D0%B0%D1%81%D1%82%D1%8C) - /maplink/1"/>
  </hyperlinks>
  <pageMargins left="0.78740157480314965" right="0.78740157480314965" top="0.51181102362204722" bottom="0.39370078740157483" header="0.51181102362204722" footer="0.51181102362204722"/>
  <pageSetup paperSize="9" orientation="portrait" useFirstPageNumber="1" r:id="rId18"/>
  <headerFooter alignWithMargins="0">
    <oddFooter>&amp;C&amp;P</oddFooter>
  </headerFooter>
  <legacy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25ABF6E7DD9340A51FC1FC053137DB" ma:contentTypeVersion="17" ma:contentTypeDescription="Create a new document." ma:contentTypeScope="" ma:versionID="0223fd229c938fc8848bb9f88a2213c2">
  <xsd:schema xmlns:xsd="http://www.w3.org/2001/XMLSchema" xmlns:xs="http://www.w3.org/2001/XMLSchema" xmlns:p="http://schemas.microsoft.com/office/2006/metadata/properties" xmlns:ns2="59a5a762-988f-4a08-b6f8-37ed601e5173" xmlns:ns3="e5015235-90fd-4b03-bf07-0c146144bea5" xmlns:ns4="3e02667f-0271-471b-bd6e-11a2e16def1d" targetNamespace="http://schemas.microsoft.com/office/2006/metadata/properties" ma:root="true" ma:fieldsID="243351a01092db52822ce6f2d5ebecc2" ns2:_="" ns3:_="" ns4:_="">
    <xsd:import namespace="59a5a762-988f-4a08-b6f8-37ed601e5173"/>
    <xsd:import namespace="e5015235-90fd-4b03-bf07-0c146144bea5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a5a762-988f-4a08-b6f8-37ed601e5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5235-90fd-4b03-bf07-0c146144bea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d106e18-527e-46a1-87e6-e8c80324c0d3}" ma:internalName="TaxCatchAll" ma:showField="CatchAllData" ma:web="e5015235-90fd-4b03-bf07-0c146144be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a5a762-988f-4a08-b6f8-37ed601e5173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4F5AE04B-E30F-4A29-B07C-61DEDD047A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085B3A-EADF-45F1-A764-D1E970417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a5a762-988f-4a08-b6f8-37ed601e5173"/>
    <ds:schemaRef ds:uri="e5015235-90fd-4b03-bf07-0c146144bea5"/>
    <ds:schemaRef ds:uri="3e02667f-0271-471b-bd6e-11a2e16def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79D566-AEEE-4FD1-8CF0-8B838FD8A449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59a5a762-988f-4a08-b6f8-37ed601e5173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3e02667f-0271-471b-bd6e-11a2e16def1d"/>
    <ds:schemaRef ds:uri="e5015235-90fd-4b03-bf07-0c146144bea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Чуй</vt:lpstr>
      <vt:lpstr>Лист1</vt:lpstr>
      <vt:lpstr>Чуй!Заголовки_для_печати</vt:lpstr>
    </vt:vector>
  </TitlesOfParts>
  <Company>nsc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Nur</cp:lastModifiedBy>
  <cp:lastPrinted>2024-01-12T04:12:02Z</cp:lastPrinted>
  <dcterms:created xsi:type="dcterms:W3CDTF">2003-10-20T09:23:54Z</dcterms:created>
  <dcterms:modified xsi:type="dcterms:W3CDTF">2024-06-25T09:44:48Z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0x010100F925ABF6E7DD9340A51FC1FC053137DB</vt:lpwstr>
  </property>
</Properties>
</file>