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cvermeersch_worldbank_org/Documents/Kyrgyzstan/DLI6Flask/original/"/>
    </mc:Choice>
  </mc:AlternateContent>
  <xr:revisionPtr revIDLastSave="0" documentId="11_8AE2ACA6C6B01241C8A532806064F6B127A9B783" xr6:coauthVersionLast="47" xr6:coauthVersionMax="47" xr10:uidLastSave="{00000000-0000-0000-0000-000000000000}"/>
  <bookViews>
    <workbookView xWindow="-120" yWindow="-120" windowWidth="29040" windowHeight="15840" tabRatio="950" firstSheet="4" activeTab="11" xr2:uid="{00000000-000D-0000-FFFF-FFFF00000000}"/>
  </bookViews>
  <sheets>
    <sheet name="ЦСМ Алайский" sheetId="1" r:id="rId1"/>
    <sheet name="ЦСМ Араванский" sheetId="2" r:id="rId2"/>
    <sheet name="ЦСМ Кара-Кульджинский" sheetId="3" r:id="rId3"/>
    <sheet name="ЦСМ Кара-Суйский" sheetId="4" r:id="rId4"/>
    <sheet name="ЦСМ Узген" sheetId="5" r:id="rId5"/>
    <sheet name="ЦСМ Ноокат &quot;Барын&quot;" sheetId="6" r:id="rId6"/>
    <sheet name="ЦОПВ Папан" sheetId="7" r:id="rId7"/>
    <sheet name="ЦСМ Мир семьи" sheetId="8" r:id="rId8"/>
    <sheet name="ЦОВП Куршаб" sheetId="9" r:id="rId9"/>
    <sheet name="ЦОВП Мирза-Акинский" sheetId="10" r:id="rId10"/>
    <sheet name="ЦОВП Чон-Алай" sheetId="11" r:id="rId11"/>
    <sheet name="Свод Ошская область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2" l="1"/>
  <c r="J8" i="12" s="1"/>
  <c r="R8" i="12" s="1"/>
  <c r="G8" i="12"/>
  <c r="K8" i="12" s="1"/>
  <c r="S8" i="12" s="1"/>
  <c r="F9" i="12"/>
  <c r="G9" i="12"/>
  <c r="E9" i="12" s="1"/>
  <c r="F10" i="12"/>
  <c r="G10" i="12"/>
  <c r="F11" i="12"/>
  <c r="G11" i="12"/>
  <c r="K11" i="12" s="1"/>
  <c r="S11" i="12" s="1"/>
  <c r="F12" i="12"/>
  <c r="J12" i="12" s="1"/>
  <c r="R12" i="12" s="1"/>
  <c r="G12" i="12"/>
  <c r="K12" i="12" s="1"/>
  <c r="S12" i="12" s="1"/>
  <c r="F13" i="12"/>
  <c r="G13" i="12"/>
  <c r="K13" i="12" s="1"/>
  <c r="S13" i="12" s="1"/>
  <c r="F14" i="12"/>
  <c r="G14" i="12"/>
  <c r="F15" i="12"/>
  <c r="G15" i="12"/>
  <c r="K15" i="12" s="1"/>
  <c r="S15" i="12" s="1"/>
  <c r="F16" i="12"/>
  <c r="J16" i="12" s="1"/>
  <c r="R16" i="12" s="1"/>
  <c r="G16" i="12"/>
  <c r="F17" i="12"/>
  <c r="G17" i="12"/>
  <c r="K17" i="12" s="1"/>
  <c r="F18" i="12"/>
  <c r="G18" i="12"/>
  <c r="F19" i="12"/>
  <c r="G19" i="12"/>
  <c r="K19" i="12" s="1"/>
  <c r="S19" i="12" s="1"/>
  <c r="F20" i="12"/>
  <c r="G20" i="12"/>
  <c r="K20" i="12" s="1"/>
  <c r="S20" i="12" s="1"/>
  <c r="F21" i="12"/>
  <c r="G21" i="12"/>
  <c r="E21" i="12" s="1"/>
  <c r="F22" i="12"/>
  <c r="G22" i="12"/>
  <c r="F23" i="12"/>
  <c r="G23" i="12"/>
  <c r="F24" i="12"/>
  <c r="G24" i="12"/>
  <c r="K24" i="12" s="1"/>
  <c r="S24" i="12" s="1"/>
  <c r="F25" i="12"/>
  <c r="G25" i="12"/>
  <c r="F26" i="12"/>
  <c r="G26" i="12"/>
  <c r="F27" i="12"/>
  <c r="G27" i="12"/>
  <c r="E27" i="12" s="1"/>
  <c r="F28" i="12"/>
  <c r="J28" i="12" s="1"/>
  <c r="G28" i="12"/>
  <c r="K28" i="12" s="1"/>
  <c r="S28" i="12" s="1"/>
  <c r="F29" i="12"/>
  <c r="G29" i="12"/>
  <c r="K29" i="12" s="1"/>
  <c r="F30" i="12"/>
  <c r="G30" i="12"/>
  <c r="F31" i="12"/>
  <c r="G31" i="12"/>
  <c r="F32" i="12"/>
  <c r="J32" i="12" s="1"/>
  <c r="G32" i="12"/>
  <c r="K32" i="12" s="1"/>
  <c r="S32" i="12" s="1"/>
  <c r="F33" i="12"/>
  <c r="G33" i="12"/>
  <c r="F34" i="12"/>
  <c r="G34" i="12"/>
  <c r="F35" i="12"/>
  <c r="G35" i="12"/>
  <c r="K35" i="12" s="1"/>
  <c r="S35" i="12" s="1"/>
  <c r="F36" i="12"/>
  <c r="J36" i="12" s="1"/>
  <c r="G36" i="12"/>
  <c r="K36" i="12" s="1"/>
  <c r="S36" i="12" s="1"/>
  <c r="F37" i="12"/>
  <c r="G37" i="12"/>
  <c r="E37" i="12" s="1"/>
  <c r="F38" i="12"/>
  <c r="G38" i="12"/>
  <c r="F39" i="12"/>
  <c r="G39" i="12"/>
  <c r="F40" i="12"/>
  <c r="J40" i="12" s="1"/>
  <c r="N40" i="12" s="1"/>
  <c r="G40" i="12"/>
  <c r="K40" i="12" s="1"/>
  <c r="S40" i="12" s="1"/>
  <c r="F41" i="12"/>
  <c r="G41" i="12"/>
  <c r="F42" i="12"/>
  <c r="G42" i="12"/>
  <c r="F43" i="12"/>
  <c r="G43" i="12"/>
  <c r="E43" i="12" s="1"/>
  <c r="F44" i="12"/>
  <c r="E44" i="12" s="1"/>
  <c r="G44" i="12"/>
  <c r="K44" i="12" s="1"/>
  <c r="S44" i="12" s="1"/>
  <c r="F45" i="12"/>
  <c r="G45" i="12"/>
  <c r="K45" i="12" s="1"/>
  <c r="S45" i="12" s="1"/>
  <c r="F46" i="12"/>
  <c r="G46" i="12"/>
  <c r="F47" i="12"/>
  <c r="G47" i="12"/>
  <c r="F48" i="12"/>
  <c r="G48" i="12"/>
  <c r="K48" i="12" s="1"/>
  <c r="S48" i="12" s="1"/>
  <c r="F49" i="12"/>
  <c r="G49" i="12"/>
  <c r="F50" i="12"/>
  <c r="G50" i="12"/>
  <c r="F51" i="12"/>
  <c r="G51" i="12"/>
  <c r="K51" i="12" s="1"/>
  <c r="S51" i="12" s="1"/>
  <c r="F52" i="12"/>
  <c r="G52" i="12"/>
  <c r="K52" i="12" s="1"/>
  <c r="S52" i="12" s="1"/>
  <c r="F53" i="12"/>
  <c r="G53" i="12"/>
  <c r="E53" i="12" s="1"/>
  <c r="F54" i="12"/>
  <c r="G54" i="12"/>
  <c r="F55" i="12"/>
  <c r="G55" i="12"/>
  <c r="F56" i="12"/>
  <c r="G56" i="12"/>
  <c r="K56" i="12" s="1"/>
  <c r="S56" i="12" s="1"/>
  <c r="F57" i="12"/>
  <c r="G57" i="12"/>
  <c r="F58" i="12"/>
  <c r="G58" i="12"/>
  <c r="F59" i="12"/>
  <c r="G59" i="12"/>
  <c r="E59" i="12" s="1"/>
  <c r="F60" i="12"/>
  <c r="J60" i="12" s="1"/>
  <c r="R60" i="12" s="1"/>
  <c r="G60" i="12"/>
  <c r="K60" i="12" s="1"/>
  <c r="S60" i="12" s="1"/>
  <c r="F61" i="12"/>
  <c r="G61" i="12"/>
  <c r="K61" i="12" s="1"/>
  <c r="S61" i="12" s="1"/>
  <c r="F62" i="12"/>
  <c r="G62" i="12"/>
  <c r="F63" i="12"/>
  <c r="G63" i="12"/>
  <c r="F64" i="12"/>
  <c r="J64" i="12" s="1"/>
  <c r="R64" i="12" s="1"/>
  <c r="G64" i="12"/>
  <c r="K64" i="12" s="1"/>
  <c r="S64" i="12" s="1"/>
  <c r="F65" i="12"/>
  <c r="G65" i="12"/>
  <c r="F66" i="12"/>
  <c r="G66" i="12"/>
  <c r="F67" i="12"/>
  <c r="G67" i="12"/>
  <c r="F68" i="12"/>
  <c r="J68" i="12" s="1"/>
  <c r="R68" i="12" s="1"/>
  <c r="G68" i="12"/>
  <c r="K68" i="12" s="1"/>
  <c r="S68" i="12" s="1"/>
  <c r="F69" i="12"/>
  <c r="G69" i="12"/>
  <c r="F70" i="12"/>
  <c r="G70" i="12"/>
  <c r="F71" i="12"/>
  <c r="G71" i="12"/>
  <c r="K71" i="12" s="1"/>
  <c r="S71" i="12" s="1"/>
  <c r="F72" i="12"/>
  <c r="J72" i="12" s="1"/>
  <c r="R72" i="12" s="1"/>
  <c r="G72" i="12"/>
  <c r="K72" i="12" s="1"/>
  <c r="S72" i="12" s="1"/>
  <c r="F73" i="12"/>
  <c r="G73" i="12"/>
  <c r="E73" i="12" s="1"/>
  <c r="F74" i="12"/>
  <c r="G74" i="12"/>
  <c r="F75" i="12"/>
  <c r="G75" i="12"/>
  <c r="F76" i="12"/>
  <c r="J76" i="12" s="1"/>
  <c r="R76" i="12" s="1"/>
  <c r="G76" i="12"/>
  <c r="K76" i="12" s="1"/>
  <c r="S76" i="12" s="1"/>
  <c r="F77" i="12"/>
  <c r="G77" i="12"/>
  <c r="F78" i="12"/>
  <c r="G78" i="12"/>
  <c r="F79" i="12"/>
  <c r="G79" i="12"/>
  <c r="F80" i="12"/>
  <c r="J80" i="12" s="1"/>
  <c r="R80" i="12" s="1"/>
  <c r="G80" i="12"/>
  <c r="K80" i="12" s="1"/>
  <c r="S80" i="12" s="1"/>
  <c r="F81" i="12"/>
  <c r="G81" i="12"/>
  <c r="F82" i="12"/>
  <c r="G82" i="12"/>
  <c r="F83" i="12"/>
  <c r="G83" i="12"/>
  <c r="F84" i="12"/>
  <c r="J84" i="12" s="1"/>
  <c r="R84" i="12" s="1"/>
  <c r="G84" i="12"/>
  <c r="K84" i="12" s="1"/>
  <c r="S84" i="12" s="1"/>
  <c r="F85" i="12"/>
  <c r="G85" i="12"/>
  <c r="F86" i="12"/>
  <c r="G86" i="12"/>
  <c r="F87" i="12"/>
  <c r="G87" i="12"/>
  <c r="F88" i="12"/>
  <c r="J88" i="12" s="1"/>
  <c r="R88" i="12" s="1"/>
  <c r="G88" i="12"/>
  <c r="K88" i="12" s="1"/>
  <c r="S88" i="12" s="1"/>
  <c r="F89" i="12"/>
  <c r="G89" i="12"/>
  <c r="F90" i="12"/>
  <c r="G90" i="12"/>
  <c r="F91" i="12"/>
  <c r="G91" i="12"/>
  <c r="F92" i="12"/>
  <c r="J92" i="12" s="1"/>
  <c r="R92" i="12" s="1"/>
  <c r="G92" i="12"/>
  <c r="K92" i="12" s="1"/>
  <c r="S92" i="12" s="1"/>
  <c r="F93" i="12"/>
  <c r="G93" i="12"/>
  <c r="F94" i="12"/>
  <c r="G94" i="12"/>
  <c r="F95" i="12"/>
  <c r="G95" i="12"/>
  <c r="E95" i="12" s="1"/>
  <c r="F96" i="12"/>
  <c r="J96" i="12" s="1"/>
  <c r="R96" i="12" s="1"/>
  <c r="G96" i="12"/>
  <c r="K96" i="12" s="1"/>
  <c r="S96" i="12" s="1"/>
  <c r="F97" i="12"/>
  <c r="G97" i="12"/>
  <c r="K97" i="12" s="1"/>
  <c r="S97" i="12" s="1"/>
  <c r="F98" i="12"/>
  <c r="G98" i="12"/>
  <c r="F99" i="12"/>
  <c r="G99" i="12"/>
  <c r="E99" i="12" s="1"/>
  <c r="F100" i="12"/>
  <c r="J100" i="12" s="1"/>
  <c r="G100" i="12"/>
  <c r="F101" i="12"/>
  <c r="G101" i="12"/>
  <c r="K101" i="12" s="1"/>
  <c r="S101" i="12" s="1"/>
  <c r="F102" i="12"/>
  <c r="G102" i="12"/>
  <c r="F103" i="12"/>
  <c r="G103" i="12"/>
  <c r="K103" i="12" s="1"/>
  <c r="S103" i="12" s="1"/>
  <c r="F104" i="12"/>
  <c r="J104" i="12" s="1"/>
  <c r="R104" i="12" s="1"/>
  <c r="G104" i="12"/>
  <c r="K104" i="12" s="1"/>
  <c r="S104" i="12" s="1"/>
  <c r="F105" i="12"/>
  <c r="G105" i="12"/>
  <c r="F106" i="12"/>
  <c r="G106" i="12"/>
  <c r="G7" i="12"/>
  <c r="F7" i="12"/>
  <c r="C8" i="12"/>
  <c r="L8" i="12" s="1"/>
  <c r="D8" i="12"/>
  <c r="C9" i="12"/>
  <c r="L9" i="12" s="1"/>
  <c r="D9" i="12"/>
  <c r="M9" i="12" s="1"/>
  <c r="C10" i="12"/>
  <c r="D10" i="12"/>
  <c r="C11" i="12"/>
  <c r="D11" i="12"/>
  <c r="M11" i="12" s="1"/>
  <c r="C12" i="12"/>
  <c r="B12" i="12" s="1"/>
  <c r="D12" i="12"/>
  <c r="M12" i="12" s="1"/>
  <c r="O12" i="12" s="1"/>
  <c r="C13" i="12"/>
  <c r="L13" i="12" s="1"/>
  <c r="D13" i="12"/>
  <c r="M13" i="12" s="1"/>
  <c r="O13" i="12" s="1"/>
  <c r="C14" i="12"/>
  <c r="D14" i="12"/>
  <c r="C15" i="12"/>
  <c r="D15" i="12"/>
  <c r="B15" i="12" s="1"/>
  <c r="C16" i="12"/>
  <c r="B16" i="12" s="1"/>
  <c r="D16" i="12"/>
  <c r="M16" i="12" s="1"/>
  <c r="C17" i="12"/>
  <c r="L17" i="12" s="1"/>
  <c r="D17" i="12"/>
  <c r="M17" i="12" s="1"/>
  <c r="O17" i="12" s="1"/>
  <c r="C18" i="12"/>
  <c r="D18" i="12"/>
  <c r="C19" i="12"/>
  <c r="D19" i="12"/>
  <c r="M19" i="12" s="1"/>
  <c r="O19" i="12" s="1"/>
  <c r="C20" i="12"/>
  <c r="B20" i="12" s="1"/>
  <c r="D20" i="12"/>
  <c r="M20" i="12" s="1"/>
  <c r="C21" i="12"/>
  <c r="L21" i="12" s="1"/>
  <c r="D21" i="12"/>
  <c r="M21" i="12" s="1"/>
  <c r="C22" i="12"/>
  <c r="D22" i="12"/>
  <c r="C23" i="12"/>
  <c r="L23" i="12" s="1"/>
  <c r="D23" i="12"/>
  <c r="C24" i="12"/>
  <c r="B24" i="12" s="1"/>
  <c r="D24" i="12"/>
  <c r="M24" i="12" s="1"/>
  <c r="C25" i="12"/>
  <c r="L25" i="12" s="1"/>
  <c r="D25" i="12"/>
  <c r="M25" i="12" s="1"/>
  <c r="C26" i="12"/>
  <c r="D26" i="12"/>
  <c r="C27" i="12"/>
  <c r="L27" i="12" s="1"/>
  <c r="D27" i="12"/>
  <c r="C28" i="12"/>
  <c r="L28" i="12" s="1"/>
  <c r="D28" i="12"/>
  <c r="M28" i="12" s="1"/>
  <c r="O28" i="12" s="1"/>
  <c r="C29" i="12"/>
  <c r="L29" i="12" s="1"/>
  <c r="D29" i="12"/>
  <c r="M29" i="12" s="1"/>
  <c r="O29" i="12" s="1"/>
  <c r="C30" i="12"/>
  <c r="D30" i="12"/>
  <c r="C31" i="12"/>
  <c r="L31" i="12" s="1"/>
  <c r="D31" i="12"/>
  <c r="C32" i="12"/>
  <c r="L32" i="12" s="1"/>
  <c r="D32" i="12"/>
  <c r="M32" i="12" s="1"/>
  <c r="O32" i="12" s="1"/>
  <c r="C33" i="12"/>
  <c r="L33" i="12" s="1"/>
  <c r="D33" i="12"/>
  <c r="M33" i="12" s="1"/>
  <c r="C34" i="12"/>
  <c r="D34" i="12"/>
  <c r="C35" i="12"/>
  <c r="L35" i="12" s="1"/>
  <c r="D35" i="12"/>
  <c r="C36" i="12"/>
  <c r="L36" i="12" s="1"/>
  <c r="D36" i="12"/>
  <c r="C37" i="12"/>
  <c r="L37" i="12" s="1"/>
  <c r="D37" i="12"/>
  <c r="M37" i="12" s="1"/>
  <c r="C38" i="12"/>
  <c r="D38" i="12"/>
  <c r="C39" i="12"/>
  <c r="L39" i="12" s="1"/>
  <c r="D39" i="12"/>
  <c r="C40" i="12"/>
  <c r="B40" i="12" s="1"/>
  <c r="D40" i="12"/>
  <c r="M40" i="12" s="1"/>
  <c r="C41" i="12"/>
  <c r="L41" i="12" s="1"/>
  <c r="D41" i="12"/>
  <c r="M41" i="12" s="1"/>
  <c r="C42" i="12"/>
  <c r="D42" i="12"/>
  <c r="C43" i="12"/>
  <c r="L43" i="12" s="1"/>
  <c r="D43" i="12"/>
  <c r="C44" i="12"/>
  <c r="B44" i="12" s="1"/>
  <c r="D44" i="12"/>
  <c r="M44" i="12" s="1"/>
  <c r="O44" i="12" s="1"/>
  <c r="C45" i="12"/>
  <c r="L45" i="12" s="1"/>
  <c r="D45" i="12"/>
  <c r="M45" i="12" s="1"/>
  <c r="O45" i="12" s="1"/>
  <c r="C46" i="12"/>
  <c r="D46" i="12"/>
  <c r="C47" i="12"/>
  <c r="L47" i="12" s="1"/>
  <c r="D47" i="12"/>
  <c r="C48" i="12"/>
  <c r="B48" i="12" s="1"/>
  <c r="D48" i="12"/>
  <c r="M48" i="12" s="1"/>
  <c r="O48" i="12" s="1"/>
  <c r="C49" i="12"/>
  <c r="L49" i="12" s="1"/>
  <c r="D49" i="12"/>
  <c r="M49" i="12" s="1"/>
  <c r="C50" i="12"/>
  <c r="D50" i="12"/>
  <c r="C51" i="12"/>
  <c r="L51" i="12" s="1"/>
  <c r="D51" i="12"/>
  <c r="C52" i="12"/>
  <c r="B52" i="12" s="1"/>
  <c r="D52" i="12"/>
  <c r="M52" i="12" s="1"/>
  <c r="C53" i="12"/>
  <c r="L53" i="12" s="1"/>
  <c r="D53" i="12"/>
  <c r="M53" i="12" s="1"/>
  <c r="C54" i="12"/>
  <c r="D54" i="12"/>
  <c r="C55" i="12"/>
  <c r="L55" i="12" s="1"/>
  <c r="D55" i="12"/>
  <c r="C56" i="12"/>
  <c r="B56" i="12" s="1"/>
  <c r="D56" i="12"/>
  <c r="M56" i="12" s="1"/>
  <c r="C57" i="12"/>
  <c r="L57" i="12" s="1"/>
  <c r="D57" i="12"/>
  <c r="M57" i="12" s="1"/>
  <c r="C58" i="12"/>
  <c r="D58" i="12"/>
  <c r="C59" i="12"/>
  <c r="L59" i="12" s="1"/>
  <c r="D59" i="12"/>
  <c r="C60" i="12"/>
  <c r="L60" i="12" s="1"/>
  <c r="N60" i="12" s="1"/>
  <c r="D60" i="12"/>
  <c r="M60" i="12" s="1"/>
  <c r="O60" i="12" s="1"/>
  <c r="C61" i="12"/>
  <c r="L61" i="12" s="1"/>
  <c r="D61" i="12"/>
  <c r="M61" i="12" s="1"/>
  <c r="O61" i="12" s="1"/>
  <c r="C62" i="12"/>
  <c r="D62" i="12"/>
  <c r="C63" i="12"/>
  <c r="D63" i="12"/>
  <c r="M63" i="12" s="1"/>
  <c r="C64" i="12"/>
  <c r="L64" i="12" s="1"/>
  <c r="D64" i="12"/>
  <c r="M64" i="12" s="1"/>
  <c r="O64" i="12" s="1"/>
  <c r="C65" i="12"/>
  <c r="L65" i="12" s="1"/>
  <c r="D65" i="12"/>
  <c r="M65" i="12" s="1"/>
  <c r="C66" i="12"/>
  <c r="D66" i="12"/>
  <c r="C67" i="12"/>
  <c r="D67" i="12"/>
  <c r="M67" i="12" s="1"/>
  <c r="C68" i="12"/>
  <c r="L68" i="12" s="1"/>
  <c r="D68" i="12"/>
  <c r="B68" i="12" s="1"/>
  <c r="C69" i="12"/>
  <c r="L69" i="12" s="1"/>
  <c r="D69" i="12"/>
  <c r="C70" i="12"/>
  <c r="D70" i="12"/>
  <c r="C71" i="12"/>
  <c r="D71" i="12"/>
  <c r="M71" i="12" s="1"/>
  <c r="O71" i="12" s="1"/>
  <c r="C72" i="12"/>
  <c r="L72" i="12" s="1"/>
  <c r="N72" i="12" s="1"/>
  <c r="D72" i="12"/>
  <c r="M72" i="12" s="1"/>
  <c r="O72" i="12" s="1"/>
  <c r="C73" i="12"/>
  <c r="L73" i="12" s="1"/>
  <c r="D73" i="12"/>
  <c r="M73" i="12" s="1"/>
  <c r="C74" i="12"/>
  <c r="D74" i="12"/>
  <c r="C75" i="12"/>
  <c r="D75" i="12"/>
  <c r="M75" i="12" s="1"/>
  <c r="C76" i="12"/>
  <c r="L76" i="12" s="1"/>
  <c r="N76" i="12" s="1"/>
  <c r="D76" i="12"/>
  <c r="M76" i="12" s="1"/>
  <c r="C77" i="12"/>
  <c r="L77" i="12" s="1"/>
  <c r="D77" i="12"/>
  <c r="M77" i="12" s="1"/>
  <c r="C78" i="12"/>
  <c r="D78" i="12"/>
  <c r="C79" i="12"/>
  <c r="D79" i="12"/>
  <c r="M79" i="12" s="1"/>
  <c r="C80" i="12"/>
  <c r="L80" i="12" s="1"/>
  <c r="N80" i="12" s="1"/>
  <c r="D80" i="12"/>
  <c r="M80" i="12" s="1"/>
  <c r="C81" i="12"/>
  <c r="L81" i="12" s="1"/>
  <c r="D81" i="12"/>
  <c r="M81" i="12" s="1"/>
  <c r="C82" i="12"/>
  <c r="D82" i="12"/>
  <c r="C83" i="12"/>
  <c r="D83" i="12"/>
  <c r="C84" i="12"/>
  <c r="L84" i="12" s="1"/>
  <c r="N84" i="12" s="1"/>
  <c r="D84" i="12"/>
  <c r="M84" i="12" s="1"/>
  <c r="C85" i="12"/>
  <c r="L85" i="12" s="1"/>
  <c r="D85" i="12"/>
  <c r="M85" i="12" s="1"/>
  <c r="C86" i="12"/>
  <c r="D86" i="12"/>
  <c r="C87" i="12"/>
  <c r="D87" i="12"/>
  <c r="C88" i="12"/>
  <c r="L88" i="12" s="1"/>
  <c r="N88" i="12" s="1"/>
  <c r="D88" i="12"/>
  <c r="M88" i="12" s="1"/>
  <c r="C89" i="12"/>
  <c r="L89" i="12" s="1"/>
  <c r="D89" i="12"/>
  <c r="M89" i="12" s="1"/>
  <c r="C90" i="12"/>
  <c r="D90" i="12"/>
  <c r="C91" i="12"/>
  <c r="D91" i="12"/>
  <c r="C92" i="12"/>
  <c r="L92" i="12" s="1"/>
  <c r="N92" i="12" s="1"/>
  <c r="D92" i="12"/>
  <c r="M92" i="12" s="1"/>
  <c r="C93" i="12"/>
  <c r="L93" i="12" s="1"/>
  <c r="D93" i="12"/>
  <c r="C94" i="12"/>
  <c r="D94" i="12"/>
  <c r="C95" i="12"/>
  <c r="D95" i="12"/>
  <c r="C96" i="12"/>
  <c r="B96" i="12" s="1"/>
  <c r="D96" i="12"/>
  <c r="M96" i="12" s="1"/>
  <c r="C97" i="12"/>
  <c r="L97" i="12" s="1"/>
  <c r="D97" i="12"/>
  <c r="M97" i="12" s="1"/>
  <c r="O97" i="12" s="1"/>
  <c r="C98" i="12"/>
  <c r="D98" i="12"/>
  <c r="C99" i="12"/>
  <c r="D99" i="12"/>
  <c r="C100" i="12"/>
  <c r="L100" i="12" s="1"/>
  <c r="D100" i="12"/>
  <c r="M100" i="12" s="1"/>
  <c r="C101" i="12"/>
  <c r="L101" i="12" s="1"/>
  <c r="D101" i="12"/>
  <c r="M101" i="12" s="1"/>
  <c r="C102" i="12"/>
  <c r="D102" i="12"/>
  <c r="C103" i="12"/>
  <c r="L103" i="12" s="1"/>
  <c r="D103" i="12"/>
  <c r="M103" i="12" s="1"/>
  <c r="O103" i="12" s="1"/>
  <c r="C104" i="12"/>
  <c r="L104" i="12" s="1"/>
  <c r="D104" i="12"/>
  <c r="C105" i="12"/>
  <c r="L105" i="12" s="1"/>
  <c r="D105" i="12"/>
  <c r="C106" i="12"/>
  <c r="B106" i="12" s="1"/>
  <c r="D106" i="12"/>
  <c r="D7" i="12"/>
  <c r="C7" i="12"/>
  <c r="M106" i="12"/>
  <c r="O106" i="12" s="1"/>
  <c r="L106" i="12"/>
  <c r="N106" i="12" s="1"/>
  <c r="K106" i="12"/>
  <c r="S106" i="12" s="1"/>
  <c r="J106" i="12"/>
  <c r="R106" i="12" s="1"/>
  <c r="E106" i="12"/>
  <c r="J105" i="12"/>
  <c r="R105" i="12" s="1"/>
  <c r="M104" i="12"/>
  <c r="J103" i="12"/>
  <c r="R103" i="12" s="1"/>
  <c r="M102" i="12"/>
  <c r="O102" i="12" s="1"/>
  <c r="L102" i="12"/>
  <c r="N102" i="12" s="1"/>
  <c r="K102" i="12"/>
  <c r="S102" i="12" s="1"/>
  <c r="J102" i="12"/>
  <c r="R102" i="12" s="1"/>
  <c r="E102" i="12"/>
  <c r="B102" i="12"/>
  <c r="J101" i="12"/>
  <c r="R101" i="12" s="1"/>
  <c r="K100" i="12"/>
  <c r="S100" i="12" s="1"/>
  <c r="L99" i="12"/>
  <c r="J99" i="12"/>
  <c r="M98" i="12"/>
  <c r="O98" i="12" s="1"/>
  <c r="L98" i="12"/>
  <c r="K98" i="12"/>
  <c r="S98" i="12" s="1"/>
  <c r="J98" i="12"/>
  <c r="E98" i="12"/>
  <c r="B98" i="12"/>
  <c r="J97" i="12"/>
  <c r="R97" i="12" s="1"/>
  <c r="E97" i="12"/>
  <c r="L96" i="12"/>
  <c r="L95" i="12"/>
  <c r="K95" i="12"/>
  <c r="S95" i="12" s="1"/>
  <c r="J95" i="12"/>
  <c r="R95" i="12" s="1"/>
  <c r="O94" i="12"/>
  <c r="M94" i="12"/>
  <c r="L94" i="12"/>
  <c r="K94" i="12"/>
  <c r="S94" i="12" s="1"/>
  <c r="J94" i="12"/>
  <c r="R94" i="12" s="1"/>
  <c r="E94" i="12"/>
  <c r="B94" i="12"/>
  <c r="M93" i="12"/>
  <c r="J93" i="12"/>
  <c r="R93" i="12" s="1"/>
  <c r="L91" i="12"/>
  <c r="J91" i="12"/>
  <c r="R91" i="12" s="1"/>
  <c r="M90" i="12"/>
  <c r="O90" i="12" s="1"/>
  <c r="L90" i="12"/>
  <c r="K90" i="12"/>
  <c r="S90" i="12" s="1"/>
  <c r="J90" i="12"/>
  <c r="R90" i="12" s="1"/>
  <c r="T90" i="12" s="1"/>
  <c r="E90" i="12"/>
  <c r="B90" i="12"/>
  <c r="J89" i="12"/>
  <c r="R89" i="12" s="1"/>
  <c r="L87" i="12"/>
  <c r="J87" i="12"/>
  <c r="R87" i="12" s="1"/>
  <c r="M86" i="12"/>
  <c r="O86" i="12" s="1"/>
  <c r="L86" i="12"/>
  <c r="K86" i="12"/>
  <c r="S86" i="12" s="1"/>
  <c r="J86" i="12"/>
  <c r="R86" i="12" s="1"/>
  <c r="T86" i="12" s="1"/>
  <c r="E86" i="12"/>
  <c r="B86" i="12"/>
  <c r="J85" i="12"/>
  <c r="R85" i="12" s="1"/>
  <c r="L83" i="12"/>
  <c r="J83" i="12"/>
  <c r="R83" i="12" s="1"/>
  <c r="M82" i="12"/>
  <c r="O82" i="12" s="1"/>
  <c r="L82" i="12"/>
  <c r="K82" i="12"/>
  <c r="S82" i="12" s="1"/>
  <c r="J82" i="12"/>
  <c r="R82" i="12" s="1"/>
  <c r="T82" i="12" s="1"/>
  <c r="E82" i="12"/>
  <c r="B82" i="12"/>
  <c r="J81" i="12"/>
  <c r="R81" i="12" s="1"/>
  <c r="L79" i="12"/>
  <c r="J79" i="12"/>
  <c r="R79" i="12" s="1"/>
  <c r="M78" i="12"/>
  <c r="O78" i="12" s="1"/>
  <c r="L78" i="12"/>
  <c r="K78" i="12"/>
  <c r="S78" i="12" s="1"/>
  <c r="J78" i="12"/>
  <c r="R78" i="12" s="1"/>
  <c r="T78" i="12" s="1"/>
  <c r="E78" i="12"/>
  <c r="B78" i="12"/>
  <c r="J77" i="12"/>
  <c r="R77" i="12" s="1"/>
  <c r="L75" i="12"/>
  <c r="J75" i="12"/>
  <c r="R75" i="12" s="1"/>
  <c r="B75" i="12"/>
  <c r="M74" i="12"/>
  <c r="L74" i="12"/>
  <c r="K74" i="12"/>
  <c r="J74" i="12"/>
  <c r="R74" i="12" s="1"/>
  <c r="E74" i="12"/>
  <c r="B74" i="12"/>
  <c r="J73" i="12"/>
  <c r="R73" i="12" s="1"/>
  <c r="L71" i="12"/>
  <c r="J71" i="12"/>
  <c r="R71" i="12" s="1"/>
  <c r="E71" i="12"/>
  <c r="M70" i="12"/>
  <c r="L70" i="12"/>
  <c r="K70" i="12"/>
  <c r="J70" i="12"/>
  <c r="R70" i="12" s="1"/>
  <c r="E70" i="12"/>
  <c r="B70" i="12"/>
  <c r="M69" i="12"/>
  <c r="J69" i="12"/>
  <c r="R69" i="12" s="1"/>
  <c r="L67" i="12"/>
  <c r="J67" i="12"/>
  <c r="R67" i="12" s="1"/>
  <c r="M66" i="12"/>
  <c r="L66" i="12"/>
  <c r="K66" i="12"/>
  <c r="S66" i="12" s="1"/>
  <c r="J66" i="12"/>
  <c r="R66" i="12" s="1"/>
  <c r="T66" i="12" s="1"/>
  <c r="E66" i="12"/>
  <c r="B66" i="12"/>
  <c r="J65" i="12"/>
  <c r="R65" i="12" s="1"/>
  <c r="L63" i="12"/>
  <c r="J63" i="12"/>
  <c r="R63" i="12" s="1"/>
  <c r="M62" i="12"/>
  <c r="O62" i="12" s="1"/>
  <c r="L62" i="12"/>
  <c r="K62" i="12"/>
  <c r="S62" i="12" s="1"/>
  <c r="J62" i="12"/>
  <c r="R62" i="12" s="1"/>
  <c r="T62" i="12" s="1"/>
  <c r="E62" i="12"/>
  <c r="B62" i="12"/>
  <c r="J61" i="12"/>
  <c r="R61" i="12" s="1"/>
  <c r="E61" i="12"/>
  <c r="R59" i="12"/>
  <c r="M59" i="12"/>
  <c r="J59" i="12"/>
  <c r="M58" i="12"/>
  <c r="L58" i="12"/>
  <c r="K58" i="12"/>
  <c r="S58" i="12" s="1"/>
  <c r="J58" i="12"/>
  <c r="R58" i="12" s="1"/>
  <c r="E58" i="12"/>
  <c r="B58" i="12"/>
  <c r="J57" i="12"/>
  <c r="N57" i="12" s="1"/>
  <c r="J56" i="12"/>
  <c r="R56" i="12" s="1"/>
  <c r="E56" i="12"/>
  <c r="M55" i="12"/>
  <c r="J55" i="12"/>
  <c r="R55" i="12" s="1"/>
  <c r="M54" i="12"/>
  <c r="L54" i="12"/>
  <c r="K54" i="12"/>
  <c r="S54" i="12" s="1"/>
  <c r="J54" i="12"/>
  <c r="R54" i="12" s="1"/>
  <c r="E54" i="12"/>
  <c r="B54" i="12"/>
  <c r="R53" i="12"/>
  <c r="J53" i="12"/>
  <c r="J52" i="12"/>
  <c r="E52" i="12"/>
  <c r="R51" i="12"/>
  <c r="M51" i="12"/>
  <c r="J51" i="12"/>
  <c r="M50" i="12"/>
  <c r="L50" i="12"/>
  <c r="K50" i="12"/>
  <c r="S50" i="12" s="1"/>
  <c r="J50" i="12"/>
  <c r="N50" i="12" s="1"/>
  <c r="E50" i="12"/>
  <c r="B50" i="12"/>
  <c r="J49" i="12"/>
  <c r="R49" i="12" s="1"/>
  <c r="J48" i="12"/>
  <c r="E48" i="12"/>
  <c r="R47" i="12"/>
  <c r="M47" i="12"/>
  <c r="J47" i="12"/>
  <c r="M46" i="12"/>
  <c r="L46" i="12"/>
  <c r="K46" i="12"/>
  <c r="S46" i="12" s="1"/>
  <c r="J46" i="12"/>
  <c r="E46" i="12"/>
  <c r="B46" i="12"/>
  <c r="J45" i="12"/>
  <c r="R45" i="12" s="1"/>
  <c r="J44" i="12"/>
  <c r="R43" i="12"/>
  <c r="M43" i="12"/>
  <c r="K43" i="12"/>
  <c r="S43" i="12" s="1"/>
  <c r="J43" i="12"/>
  <c r="M42" i="12"/>
  <c r="L42" i="12"/>
  <c r="K42" i="12"/>
  <c r="S42" i="12" s="1"/>
  <c r="J42" i="12"/>
  <c r="E42" i="12"/>
  <c r="B42" i="12"/>
  <c r="R41" i="12"/>
  <c r="J41" i="12"/>
  <c r="L40" i="12"/>
  <c r="M39" i="12"/>
  <c r="J39" i="12"/>
  <c r="R39" i="12" s="1"/>
  <c r="M38" i="12"/>
  <c r="O38" i="12" s="1"/>
  <c r="L38" i="12"/>
  <c r="K38" i="12"/>
  <c r="S38" i="12" s="1"/>
  <c r="J38" i="12"/>
  <c r="E38" i="12"/>
  <c r="B38" i="12"/>
  <c r="K37" i="12"/>
  <c r="S37" i="12" s="1"/>
  <c r="J37" i="12"/>
  <c r="R37" i="12" s="1"/>
  <c r="M36" i="12"/>
  <c r="M35" i="12"/>
  <c r="J35" i="12"/>
  <c r="R35" i="12" s="1"/>
  <c r="E35" i="12"/>
  <c r="M34" i="12"/>
  <c r="O34" i="12" s="1"/>
  <c r="L34" i="12"/>
  <c r="K34" i="12"/>
  <c r="S34" i="12" s="1"/>
  <c r="J34" i="12"/>
  <c r="N34" i="12" s="1"/>
  <c r="E34" i="12"/>
  <c r="B34" i="12"/>
  <c r="J33" i="12"/>
  <c r="R33" i="12" s="1"/>
  <c r="R31" i="12"/>
  <c r="M31" i="12"/>
  <c r="J31" i="12"/>
  <c r="M30" i="12"/>
  <c r="L30" i="12"/>
  <c r="K30" i="12"/>
  <c r="S30" i="12" s="1"/>
  <c r="J30" i="12"/>
  <c r="N30" i="12" s="1"/>
  <c r="E30" i="12"/>
  <c r="B30" i="12"/>
  <c r="S29" i="12"/>
  <c r="J29" i="12"/>
  <c r="R29" i="12" s="1"/>
  <c r="R27" i="12"/>
  <c r="M27" i="12"/>
  <c r="J27" i="12"/>
  <c r="M26" i="12"/>
  <c r="L26" i="12"/>
  <c r="K26" i="12"/>
  <c r="S26" i="12" s="1"/>
  <c r="J26" i="12"/>
  <c r="N26" i="12" s="1"/>
  <c r="E26" i="12"/>
  <c r="B26" i="12"/>
  <c r="J25" i="12"/>
  <c r="R25" i="12" s="1"/>
  <c r="J24" i="12"/>
  <c r="E24" i="12"/>
  <c r="M23" i="12"/>
  <c r="J23" i="12"/>
  <c r="R23" i="12" s="1"/>
  <c r="M22" i="12"/>
  <c r="O22" i="12" s="1"/>
  <c r="L22" i="12"/>
  <c r="K22" i="12"/>
  <c r="S22" i="12" s="1"/>
  <c r="J22" i="12"/>
  <c r="N22" i="12" s="1"/>
  <c r="E22" i="12"/>
  <c r="B22" i="12"/>
  <c r="R21" i="12"/>
  <c r="J21" i="12"/>
  <c r="J20" i="12"/>
  <c r="E20" i="12"/>
  <c r="L19" i="12"/>
  <c r="J19" i="12"/>
  <c r="E19" i="12"/>
  <c r="B19" i="12"/>
  <c r="M18" i="12"/>
  <c r="L18" i="12"/>
  <c r="N18" i="12" s="1"/>
  <c r="K18" i="12"/>
  <c r="S18" i="12" s="1"/>
  <c r="J18" i="12"/>
  <c r="R18" i="12" s="1"/>
  <c r="E18" i="12"/>
  <c r="B18" i="12"/>
  <c r="S17" i="12"/>
  <c r="J17" i="12"/>
  <c r="R17" i="12" s="1"/>
  <c r="L16" i="12"/>
  <c r="K16" i="12"/>
  <c r="S16" i="12" s="1"/>
  <c r="M15" i="12"/>
  <c r="L15" i="12"/>
  <c r="J15" i="12"/>
  <c r="R15" i="12" s="1"/>
  <c r="M14" i="12"/>
  <c r="L14" i="12"/>
  <c r="N14" i="12" s="1"/>
  <c r="K14" i="12"/>
  <c r="S14" i="12" s="1"/>
  <c r="J14" i="12"/>
  <c r="R14" i="12" s="1"/>
  <c r="E14" i="12"/>
  <c r="B14" i="12"/>
  <c r="J13" i="12"/>
  <c r="R13" i="12" s="1"/>
  <c r="L12" i="12"/>
  <c r="L11" i="12"/>
  <c r="N11" i="12" s="1"/>
  <c r="J11" i="12"/>
  <c r="R11" i="12" s="1"/>
  <c r="S10" i="12"/>
  <c r="M10" i="12"/>
  <c r="O10" i="12" s="1"/>
  <c r="L10" i="12"/>
  <c r="K10" i="12"/>
  <c r="J10" i="12"/>
  <c r="R10" i="12" s="1"/>
  <c r="E10" i="12"/>
  <c r="B10" i="12"/>
  <c r="K9" i="12"/>
  <c r="S9" i="12" s="1"/>
  <c r="J9" i="12"/>
  <c r="R9" i="12" s="1"/>
  <c r="M8" i="12"/>
  <c r="M7" i="12"/>
  <c r="L7" i="12"/>
  <c r="N7" i="12" s="1"/>
  <c r="K7" i="12"/>
  <c r="S7" i="12" s="1"/>
  <c r="J7" i="12"/>
  <c r="R7" i="12" s="1"/>
  <c r="E7" i="12"/>
  <c r="B7" i="12"/>
  <c r="T104" i="12" l="1"/>
  <c r="T96" i="12"/>
  <c r="T72" i="12"/>
  <c r="T68" i="12"/>
  <c r="T64" i="12"/>
  <c r="T60" i="12"/>
  <c r="N36" i="12"/>
  <c r="N32" i="12"/>
  <c r="N28" i="12"/>
  <c r="T8" i="12"/>
  <c r="B60" i="12"/>
  <c r="O7" i="12"/>
  <c r="E28" i="12"/>
  <c r="B32" i="12"/>
  <c r="L44" i="12"/>
  <c r="N44" i="12" s="1"/>
  <c r="T58" i="12"/>
  <c r="E60" i="12"/>
  <c r="B64" i="12"/>
  <c r="E68" i="12"/>
  <c r="B72" i="12"/>
  <c r="B76" i="12"/>
  <c r="B80" i="12"/>
  <c r="B84" i="12"/>
  <c r="B88" i="12"/>
  <c r="B92" i="12"/>
  <c r="T103" i="12"/>
  <c r="N75" i="12"/>
  <c r="N83" i="12"/>
  <c r="N91" i="12"/>
  <c r="L20" i="12"/>
  <c r="L24" i="12"/>
  <c r="N24" i="12" s="1"/>
  <c r="E32" i="12"/>
  <c r="B36" i="12"/>
  <c r="L48" i="12"/>
  <c r="N48" i="12" s="1"/>
  <c r="O50" i="12"/>
  <c r="L52" i="12"/>
  <c r="N52" i="12" s="1"/>
  <c r="L56" i="12"/>
  <c r="N56" i="12" s="1"/>
  <c r="E64" i="12"/>
  <c r="E72" i="12"/>
  <c r="E76" i="12"/>
  <c r="E80" i="12"/>
  <c r="E84" i="12"/>
  <c r="E88" i="12"/>
  <c r="E92" i="12"/>
  <c r="N95" i="12"/>
  <c r="B104" i="12"/>
  <c r="N87" i="12"/>
  <c r="B8" i="12"/>
  <c r="E8" i="12"/>
  <c r="E36" i="12"/>
  <c r="O54" i="12"/>
  <c r="T94" i="12"/>
  <c r="E104" i="12"/>
  <c r="N20" i="12"/>
  <c r="T10" i="12"/>
  <c r="E12" i="12"/>
  <c r="E40" i="12"/>
  <c r="N62" i="12"/>
  <c r="N66" i="12"/>
  <c r="N70" i="12"/>
  <c r="N74" i="12"/>
  <c r="E96" i="12"/>
  <c r="B100" i="12"/>
  <c r="O8" i="12"/>
  <c r="O104" i="12"/>
  <c r="E16" i="12"/>
  <c r="N38" i="12"/>
  <c r="N42" i="12"/>
  <c r="M68" i="12"/>
  <c r="O68" i="12" s="1"/>
  <c r="N98" i="12"/>
  <c r="E100" i="12"/>
  <c r="B28" i="12"/>
  <c r="N79" i="12"/>
  <c r="T7" i="12"/>
  <c r="N46" i="12"/>
  <c r="R57" i="12"/>
  <c r="T12" i="12"/>
  <c r="T56" i="12"/>
  <c r="K91" i="12"/>
  <c r="S91" i="12" s="1"/>
  <c r="T91" i="12" s="1"/>
  <c r="E91" i="12"/>
  <c r="E85" i="12"/>
  <c r="K85" i="12"/>
  <c r="S85" i="12" s="1"/>
  <c r="K79" i="12"/>
  <c r="S79" i="12" s="1"/>
  <c r="T79" i="12" s="1"/>
  <c r="E79" i="12"/>
  <c r="E67" i="12"/>
  <c r="K67" i="12"/>
  <c r="S67" i="12" s="1"/>
  <c r="E63" i="12"/>
  <c r="K63" i="12"/>
  <c r="K57" i="12"/>
  <c r="S57" i="12" s="1"/>
  <c r="E57" i="12"/>
  <c r="E39" i="12"/>
  <c r="K39" i="12"/>
  <c r="S39" i="12" s="1"/>
  <c r="E33" i="12"/>
  <c r="K33" i="12"/>
  <c r="S33" i="12" s="1"/>
  <c r="T33" i="12" s="1"/>
  <c r="E11" i="12"/>
  <c r="E13" i="12"/>
  <c r="O15" i="12"/>
  <c r="T16" i="12"/>
  <c r="K21" i="12"/>
  <c r="S21" i="12" s="1"/>
  <c r="T21" i="12" s="1"/>
  <c r="K27" i="12"/>
  <c r="S27" i="12" s="1"/>
  <c r="O31" i="12"/>
  <c r="E45" i="12"/>
  <c r="R52" i="12"/>
  <c r="T52" i="12" s="1"/>
  <c r="S70" i="12"/>
  <c r="O70" i="12"/>
  <c r="T39" i="12"/>
  <c r="O67" i="12"/>
  <c r="E105" i="12"/>
  <c r="K105" i="12"/>
  <c r="S105" i="12" s="1"/>
  <c r="T105" i="12" s="1"/>
  <c r="E93" i="12"/>
  <c r="K93" i="12"/>
  <c r="K87" i="12"/>
  <c r="S87" i="12" s="1"/>
  <c r="E87" i="12"/>
  <c r="E81" i="12"/>
  <c r="K81" i="12"/>
  <c r="S81" i="12" s="1"/>
  <c r="K65" i="12"/>
  <c r="S65" i="12" s="1"/>
  <c r="E65" i="12"/>
  <c r="K47" i="12"/>
  <c r="S47" i="12" s="1"/>
  <c r="E47" i="12"/>
  <c r="K41" i="12"/>
  <c r="S41" i="12" s="1"/>
  <c r="E41" i="12"/>
  <c r="N8" i="12"/>
  <c r="N10" i="12"/>
  <c r="E15" i="12"/>
  <c r="E17" i="12"/>
  <c r="R20" i="12"/>
  <c r="T20" i="12" s="1"/>
  <c r="E29" i="12"/>
  <c r="R36" i="12"/>
  <c r="T36" i="12" s="1"/>
  <c r="R42" i="12"/>
  <c r="T42" i="12" s="1"/>
  <c r="T45" i="12"/>
  <c r="T51" i="12"/>
  <c r="K73" i="12"/>
  <c r="S73" i="12" s="1"/>
  <c r="S74" i="12"/>
  <c r="T74" i="12" s="1"/>
  <c r="O74" i="12"/>
  <c r="T81" i="12"/>
  <c r="T85" i="12"/>
  <c r="K99" i="12"/>
  <c r="S99" i="12" s="1"/>
  <c r="E101" i="12"/>
  <c r="E103" i="12"/>
  <c r="T67" i="12"/>
  <c r="O85" i="12"/>
  <c r="O37" i="12"/>
  <c r="O11" i="12"/>
  <c r="O9" i="12"/>
  <c r="E89" i="12"/>
  <c r="K89" i="12"/>
  <c r="S89" i="12" s="1"/>
  <c r="T89" i="12" s="1"/>
  <c r="K83" i="12"/>
  <c r="S83" i="12" s="1"/>
  <c r="E83" i="12"/>
  <c r="E77" i="12"/>
  <c r="K77" i="12"/>
  <c r="S77" i="12" s="1"/>
  <c r="T77" i="12" s="1"/>
  <c r="K75" i="12"/>
  <c r="S75" i="12" s="1"/>
  <c r="E75" i="12"/>
  <c r="K69" i="12"/>
  <c r="S69" i="12" s="1"/>
  <c r="T69" i="12" s="1"/>
  <c r="E69" i="12"/>
  <c r="E55" i="12"/>
  <c r="K55" i="12"/>
  <c r="S55" i="12" s="1"/>
  <c r="E49" i="12"/>
  <c r="K49" i="12"/>
  <c r="S49" i="12" s="1"/>
  <c r="T49" i="12" s="1"/>
  <c r="K31" i="12"/>
  <c r="S31" i="12" s="1"/>
  <c r="T31" i="12" s="1"/>
  <c r="E31" i="12"/>
  <c r="K25" i="12"/>
  <c r="S25" i="12" s="1"/>
  <c r="T25" i="12" s="1"/>
  <c r="E25" i="12"/>
  <c r="E23" i="12"/>
  <c r="K23" i="12"/>
  <c r="S23" i="12" s="1"/>
  <c r="T23" i="12" s="1"/>
  <c r="T11" i="12"/>
  <c r="N12" i="12"/>
  <c r="T9" i="12"/>
  <c r="T15" i="12"/>
  <c r="R26" i="12"/>
  <c r="T26" i="12" s="1"/>
  <c r="T29" i="12"/>
  <c r="T35" i="12"/>
  <c r="T41" i="12"/>
  <c r="E51" i="12"/>
  <c r="K53" i="12"/>
  <c r="S53" i="12" s="1"/>
  <c r="T54" i="12"/>
  <c r="T55" i="12"/>
  <c r="K59" i="12"/>
  <c r="R22" i="12"/>
  <c r="T22" i="12" s="1"/>
  <c r="O27" i="12"/>
  <c r="R32" i="12"/>
  <c r="T32" i="12" s="1"/>
  <c r="T37" i="12"/>
  <c r="R38" i="12"/>
  <c r="T38" i="12" s="1"/>
  <c r="O43" i="12"/>
  <c r="T47" i="12"/>
  <c r="R48" i="12"/>
  <c r="T48" i="12" s="1"/>
  <c r="T53" i="12"/>
  <c r="T71" i="12"/>
  <c r="T97" i="12"/>
  <c r="T101" i="12"/>
  <c r="N97" i="12"/>
  <c r="N93" i="12"/>
  <c r="N89" i="12"/>
  <c r="N85" i="12"/>
  <c r="N81" i="12"/>
  <c r="N77" i="12"/>
  <c r="N73" i="12"/>
  <c r="N69" i="12"/>
  <c r="N65" i="12"/>
  <c r="N61" i="12"/>
  <c r="N55" i="12"/>
  <c r="N53" i="12"/>
  <c r="N51" i="12"/>
  <c r="N49" i="12"/>
  <c r="N47" i="12"/>
  <c r="N45" i="12"/>
  <c r="N43" i="12"/>
  <c r="N41" i="12"/>
  <c r="N39" i="12"/>
  <c r="N37" i="12"/>
  <c r="N35" i="12"/>
  <c r="N33" i="12"/>
  <c r="N31" i="12"/>
  <c r="N29" i="12"/>
  <c r="N27" i="12"/>
  <c r="N25" i="12"/>
  <c r="N23" i="12"/>
  <c r="N21" i="12"/>
  <c r="N17" i="12"/>
  <c r="N13" i="12"/>
  <c r="N9" i="12"/>
  <c r="T13" i="12"/>
  <c r="O14" i="12"/>
  <c r="N16" i="12"/>
  <c r="T17" i="12"/>
  <c r="O18" i="12"/>
  <c r="O23" i="12"/>
  <c r="O24" i="12"/>
  <c r="T27" i="12"/>
  <c r="R28" i="12"/>
  <c r="T28" i="12" s="1"/>
  <c r="O30" i="12"/>
  <c r="R34" i="12"/>
  <c r="T34" i="12" s="1"/>
  <c r="O39" i="12"/>
  <c r="O40" i="12"/>
  <c r="T43" i="12"/>
  <c r="R44" i="12"/>
  <c r="T44" i="12" s="1"/>
  <c r="O46" i="12"/>
  <c r="R50" i="12"/>
  <c r="T50" i="12" s="1"/>
  <c r="O56" i="12"/>
  <c r="N58" i="12"/>
  <c r="N63" i="12"/>
  <c r="T65" i="12"/>
  <c r="O66" i="12"/>
  <c r="N67" i="12"/>
  <c r="T75" i="12"/>
  <c r="O76" i="12"/>
  <c r="N78" i="12"/>
  <c r="O80" i="12"/>
  <c r="N82" i="12"/>
  <c r="T83" i="12"/>
  <c r="O84" i="12"/>
  <c r="N86" i="12"/>
  <c r="T87" i="12"/>
  <c r="O88" i="12"/>
  <c r="N90" i="12"/>
  <c r="O92" i="12"/>
  <c r="N96" i="12"/>
  <c r="T106" i="12"/>
  <c r="T14" i="12"/>
  <c r="N15" i="12"/>
  <c r="O16" i="12"/>
  <c r="T18" i="12"/>
  <c r="O20" i="12"/>
  <c r="R24" i="12"/>
  <c r="T24" i="12" s="1"/>
  <c r="O26" i="12"/>
  <c r="R30" i="12"/>
  <c r="T30" i="12" s="1"/>
  <c r="O35" i="12"/>
  <c r="O36" i="12"/>
  <c r="R40" i="12"/>
  <c r="T40" i="12" s="1"/>
  <c r="O42" i="12"/>
  <c r="R46" i="12"/>
  <c r="T46" i="12" s="1"/>
  <c r="O51" i="12"/>
  <c r="O52" i="12"/>
  <c r="N54" i="12"/>
  <c r="O58" i="12"/>
  <c r="N64" i="12"/>
  <c r="N68" i="12"/>
  <c r="T70" i="12"/>
  <c r="N71" i="12"/>
  <c r="T73" i="12"/>
  <c r="T76" i="12"/>
  <c r="T80" i="12"/>
  <c r="T84" i="12"/>
  <c r="T88" i="12"/>
  <c r="T92" i="12"/>
  <c r="N94" i="12"/>
  <c r="T95" i="12"/>
  <c r="O96" i="12"/>
  <c r="O100" i="12"/>
  <c r="B105" i="12"/>
  <c r="M105" i="12"/>
  <c r="B71" i="12"/>
  <c r="B11" i="12"/>
  <c r="N59" i="12"/>
  <c r="B67" i="12"/>
  <c r="B99" i="12"/>
  <c r="M99" i="12"/>
  <c r="M95" i="12"/>
  <c r="O95" i="12" s="1"/>
  <c r="B95" i="12"/>
  <c r="M91" i="12"/>
  <c r="B91" i="12"/>
  <c r="B87" i="12"/>
  <c r="M87" i="12"/>
  <c r="O87" i="12" s="1"/>
  <c r="B83" i="12"/>
  <c r="M83" i="12"/>
  <c r="O83" i="12" s="1"/>
  <c r="B63" i="12"/>
  <c r="B79" i="12"/>
  <c r="B9" i="12"/>
  <c r="B13" i="12"/>
  <c r="B17" i="12"/>
  <c r="N19" i="12"/>
  <c r="N100" i="12"/>
  <c r="B103" i="12"/>
  <c r="B21" i="12"/>
  <c r="B23" i="12"/>
  <c r="B25" i="12"/>
  <c r="B27" i="12"/>
  <c r="B29" i="12"/>
  <c r="B31" i="12"/>
  <c r="B33" i="12"/>
  <c r="B35" i="12"/>
  <c r="B37" i="12"/>
  <c r="B39" i="12"/>
  <c r="B41" i="12"/>
  <c r="B43" i="12"/>
  <c r="B45" i="12"/>
  <c r="B47" i="12"/>
  <c r="B49" i="12"/>
  <c r="B51" i="12"/>
  <c r="B53" i="12"/>
  <c r="B55" i="12"/>
  <c r="B57" i="12"/>
  <c r="B59" i="12"/>
  <c r="B61" i="12"/>
  <c r="B65" i="12"/>
  <c r="B69" i="12"/>
  <c r="B73" i="12"/>
  <c r="B77" i="12"/>
  <c r="B81" i="12"/>
  <c r="B85" i="12"/>
  <c r="B89" i="12"/>
  <c r="B93" i="12"/>
  <c r="B97" i="12"/>
  <c r="N99" i="12"/>
  <c r="B101" i="12"/>
  <c r="T61" i="12"/>
  <c r="R19" i="12"/>
  <c r="T19" i="12" s="1"/>
  <c r="T102" i="12"/>
  <c r="R98" i="12"/>
  <c r="T98" i="12" s="1"/>
  <c r="R99" i="12"/>
  <c r="R100" i="12"/>
  <c r="T100" i="12" s="1"/>
  <c r="M106" i="11"/>
  <c r="L106" i="11"/>
  <c r="K106" i="11"/>
  <c r="S106" i="11" s="1"/>
  <c r="J106" i="11"/>
  <c r="R106" i="11" s="1"/>
  <c r="E106" i="11"/>
  <c r="B106" i="11"/>
  <c r="S105" i="11"/>
  <c r="M105" i="11"/>
  <c r="L105" i="11"/>
  <c r="K105" i="11"/>
  <c r="J105" i="11"/>
  <c r="R105" i="11" s="1"/>
  <c r="T105" i="11" s="1"/>
  <c r="W105" i="11" s="1"/>
  <c r="E105" i="11"/>
  <c r="B105" i="11"/>
  <c r="O104" i="11"/>
  <c r="M104" i="11"/>
  <c r="L104" i="11"/>
  <c r="K104" i="11"/>
  <c r="S104" i="11" s="1"/>
  <c r="J104" i="11"/>
  <c r="R104" i="11" s="1"/>
  <c r="T104" i="11" s="1"/>
  <c r="W104" i="11" s="1"/>
  <c r="E104" i="11"/>
  <c r="B104" i="11"/>
  <c r="M103" i="11"/>
  <c r="O103" i="11" s="1"/>
  <c r="L103" i="11"/>
  <c r="K103" i="11"/>
  <c r="S103" i="11" s="1"/>
  <c r="J103" i="11"/>
  <c r="R103" i="11" s="1"/>
  <c r="E103" i="11"/>
  <c r="B103" i="11"/>
  <c r="S102" i="11"/>
  <c r="T102" i="11" s="1"/>
  <c r="W102" i="11" s="1"/>
  <c r="M102" i="11"/>
  <c r="L102" i="11"/>
  <c r="K102" i="11"/>
  <c r="J102" i="11"/>
  <c r="R102" i="11" s="1"/>
  <c r="E102" i="11"/>
  <c r="B102" i="11"/>
  <c r="M101" i="11"/>
  <c r="L101" i="11"/>
  <c r="K101" i="11"/>
  <c r="S101" i="11" s="1"/>
  <c r="J101" i="11"/>
  <c r="R101" i="11" s="1"/>
  <c r="E101" i="11"/>
  <c r="B101" i="11"/>
  <c r="M100" i="11"/>
  <c r="O100" i="11" s="1"/>
  <c r="L100" i="11"/>
  <c r="N100" i="11" s="1"/>
  <c r="K100" i="11"/>
  <c r="S100" i="11" s="1"/>
  <c r="J100" i="11"/>
  <c r="R100" i="11" s="1"/>
  <c r="E100" i="11"/>
  <c r="B100" i="11"/>
  <c r="M99" i="11"/>
  <c r="O99" i="11" s="1"/>
  <c r="L99" i="11"/>
  <c r="N99" i="11" s="1"/>
  <c r="K99" i="11"/>
  <c r="S99" i="11" s="1"/>
  <c r="J99" i="11"/>
  <c r="R99" i="11" s="1"/>
  <c r="E99" i="11"/>
  <c r="B99" i="11"/>
  <c r="M98" i="11"/>
  <c r="O98" i="11" s="1"/>
  <c r="L98" i="11"/>
  <c r="N98" i="11" s="1"/>
  <c r="K98" i="11"/>
  <c r="S98" i="11" s="1"/>
  <c r="J98" i="11"/>
  <c r="R98" i="11" s="1"/>
  <c r="E98" i="11"/>
  <c r="B98" i="11"/>
  <c r="M97" i="11"/>
  <c r="L97" i="11"/>
  <c r="N97" i="11" s="1"/>
  <c r="K97" i="11"/>
  <c r="J97" i="11"/>
  <c r="R97" i="11" s="1"/>
  <c r="E97" i="11"/>
  <c r="B97" i="11"/>
  <c r="R96" i="11"/>
  <c r="M96" i="11"/>
  <c r="O96" i="11" s="1"/>
  <c r="L96" i="11"/>
  <c r="N96" i="11" s="1"/>
  <c r="K96" i="11"/>
  <c r="S96" i="11" s="1"/>
  <c r="J96" i="11"/>
  <c r="E96" i="11"/>
  <c r="B96" i="11"/>
  <c r="R95" i="11"/>
  <c r="M95" i="11"/>
  <c r="L95" i="11"/>
  <c r="N95" i="11" s="1"/>
  <c r="K95" i="11"/>
  <c r="S95" i="11" s="1"/>
  <c r="J95" i="11"/>
  <c r="E95" i="11"/>
  <c r="B95" i="11"/>
  <c r="R94" i="11"/>
  <c r="M94" i="11"/>
  <c r="O94" i="11" s="1"/>
  <c r="L94" i="11"/>
  <c r="N94" i="11" s="1"/>
  <c r="K94" i="11"/>
  <c r="S94" i="11" s="1"/>
  <c r="J94" i="11"/>
  <c r="E94" i="11"/>
  <c r="B94" i="11"/>
  <c r="M93" i="11"/>
  <c r="L93" i="11"/>
  <c r="K93" i="11"/>
  <c r="J93" i="11"/>
  <c r="R93" i="11" s="1"/>
  <c r="E93" i="11"/>
  <c r="B93" i="11"/>
  <c r="M92" i="11"/>
  <c r="L92" i="11"/>
  <c r="K92" i="11"/>
  <c r="J92" i="11"/>
  <c r="R92" i="11" s="1"/>
  <c r="E92" i="11"/>
  <c r="B92" i="11"/>
  <c r="M91" i="11"/>
  <c r="L91" i="11"/>
  <c r="K91" i="11"/>
  <c r="J91" i="11"/>
  <c r="R91" i="11" s="1"/>
  <c r="E91" i="11"/>
  <c r="B91" i="11"/>
  <c r="M90" i="11"/>
  <c r="L90" i="11"/>
  <c r="K90" i="11"/>
  <c r="J90" i="11"/>
  <c r="R90" i="11" s="1"/>
  <c r="E90" i="11"/>
  <c r="B90" i="11"/>
  <c r="M89" i="11"/>
  <c r="L89" i="11"/>
  <c r="K89" i="11"/>
  <c r="J89" i="11"/>
  <c r="R89" i="11" s="1"/>
  <c r="E89" i="11"/>
  <c r="B89" i="11"/>
  <c r="M88" i="11"/>
  <c r="O88" i="11" s="1"/>
  <c r="L88" i="11"/>
  <c r="K88" i="11"/>
  <c r="S88" i="11" s="1"/>
  <c r="J88" i="11"/>
  <c r="R88" i="11" s="1"/>
  <c r="E88" i="11"/>
  <c r="B88" i="11"/>
  <c r="M87" i="11"/>
  <c r="O87" i="11" s="1"/>
  <c r="L87" i="11"/>
  <c r="K87" i="11"/>
  <c r="S87" i="11" s="1"/>
  <c r="J87" i="11"/>
  <c r="R87" i="11" s="1"/>
  <c r="E87" i="11"/>
  <c r="B87" i="11"/>
  <c r="R86" i="11"/>
  <c r="M86" i="11"/>
  <c r="L86" i="11"/>
  <c r="N86" i="11" s="1"/>
  <c r="K86" i="11"/>
  <c r="J86" i="11"/>
  <c r="E86" i="11"/>
  <c r="B86" i="11"/>
  <c r="R85" i="11"/>
  <c r="M85" i="11"/>
  <c r="L85" i="11"/>
  <c r="N85" i="11" s="1"/>
  <c r="K85" i="11"/>
  <c r="J85" i="11"/>
  <c r="E85" i="11"/>
  <c r="B85" i="11"/>
  <c r="R84" i="11"/>
  <c r="M84" i="11"/>
  <c r="O84" i="11" s="1"/>
  <c r="L84" i="11"/>
  <c r="N84" i="11" s="1"/>
  <c r="K84" i="11"/>
  <c r="S84" i="11" s="1"/>
  <c r="J84" i="11"/>
  <c r="E84" i="11"/>
  <c r="B84" i="11"/>
  <c r="R83" i="11"/>
  <c r="M83" i="11"/>
  <c r="O83" i="11" s="1"/>
  <c r="L83" i="11"/>
  <c r="N83" i="11" s="1"/>
  <c r="K83" i="11"/>
  <c r="S83" i="11" s="1"/>
  <c r="J83" i="11"/>
  <c r="E83" i="11"/>
  <c r="B83" i="11"/>
  <c r="R82" i="11"/>
  <c r="M82" i="11"/>
  <c r="O82" i="11" s="1"/>
  <c r="L82" i="11"/>
  <c r="N82" i="11" s="1"/>
  <c r="K82" i="11"/>
  <c r="S82" i="11" s="1"/>
  <c r="J82" i="11"/>
  <c r="E82" i="11"/>
  <c r="B82" i="11"/>
  <c r="R81" i="11"/>
  <c r="M81" i="11"/>
  <c r="L81" i="11"/>
  <c r="N81" i="11" s="1"/>
  <c r="K81" i="11"/>
  <c r="J81" i="11"/>
  <c r="E81" i="11"/>
  <c r="B81" i="11"/>
  <c r="R80" i="11"/>
  <c r="O80" i="11"/>
  <c r="M80" i="11"/>
  <c r="L80" i="11"/>
  <c r="N80" i="11" s="1"/>
  <c r="K80" i="11"/>
  <c r="S80" i="11" s="1"/>
  <c r="J80" i="11"/>
  <c r="E80" i="11"/>
  <c r="B80" i="11"/>
  <c r="R79" i="11"/>
  <c r="O79" i="11"/>
  <c r="M79" i="11"/>
  <c r="L79" i="11"/>
  <c r="N79" i="11" s="1"/>
  <c r="K79" i="11"/>
  <c r="S79" i="11" s="1"/>
  <c r="J79" i="11"/>
  <c r="E79" i="11"/>
  <c r="B79" i="11"/>
  <c r="R78" i="11"/>
  <c r="O78" i="11"/>
  <c r="M78" i="11"/>
  <c r="L78" i="11"/>
  <c r="N78" i="11" s="1"/>
  <c r="K78" i="11"/>
  <c r="S78" i="11" s="1"/>
  <c r="J78" i="11"/>
  <c r="E78" i="11"/>
  <c r="B78" i="11"/>
  <c r="R77" i="11"/>
  <c r="M77" i="11"/>
  <c r="L77" i="11"/>
  <c r="K77" i="11"/>
  <c r="J77" i="11"/>
  <c r="E77" i="11"/>
  <c r="B77" i="11"/>
  <c r="M76" i="11"/>
  <c r="O76" i="11" s="1"/>
  <c r="L76" i="11"/>
  <c r="K76" i="11"/>
  <c r="S76" i="11" s="1"/>
  <c r="J76" i="11"/>
  <c r="R76" i="11" s="1"/>
  <c r="E76" i="11"/>
  <c r="B76" i="11"/>
  <c r="O75" i="11"/>
  <c r="M75" i="11"/>
  <c r="L75" i="11"/>
  <c r="K75" i="11"/>
  <c r="S75" i="11" s="1"/>
  <c r="J75" i="11"/>
  <c r="R75" i="11" s="1"/>
  <c r="E75" i="11"/>
  <c r="B75" i="11"/>
  <c r="M74" i="11"/>
  <c r="L74" i="11"/>
  <c r="N74" i="11" s="1"/>
  <c r="K74" i="11"/>
  <c r="J74" i="11"/>
  <c r="R74" i="11" s="1"/>
  <c r="E74" i="11"/>
  <c r="B74" i="11"/>
  <c r="M73" i="11"/>
  <c r="L73" i="11"/>
  <c r="N73" i="11" s="1"/>
  <c r="K73" i="11"/>
  <c r="J73" i="11"/>
  <c r="R73" i="11" s="1"/>
  <c r="E73" i="11"/>
  <c r="B73" i="11"/>
  <c r="R72" i="11"/>
  <c r="M72" i="11"/>
  <c r="O72" i="11" s="1"/>
  <c r="L72" i="11"/>
  <c r="N72" i="11" s="1"/>
  <c r="K72" i="11"/>
  <c r="S72" i="11" s="1"/>
  <c r="J72" i="11"/>
  <c r="E72" i="11"/>
  <c r="B72" i="11"/>
  <c r="R71" i="11"/>
  <c r="M71" i="11"/>
  <c r="O71" i="11" s="1"/>
  <c r="L71" i="11"/>
  <c r="N71" i="11" s="1"/>
  <c r="K71" i="11"/>
  <c r="S71" i="11" s="1"/>
  <c r="J71" i="11"/>
  <c r="E71" i="11"/>
  <c r="B71" i="11"/>
  <c r="R70" i="11"/>
  <c r="M70" i="11"/>
  <c r="O70" i="11" s="1"/>
  <c r="L70" i="11"/>
  <c r="N70" i="11" s="1"/>
  <c r="K70" i="11"/>
  <c r="S70" i="11" s="1"/>
  <c r="J70" i="11"/>
  <c r="E70" i="11"/>
  <c r="B70" i="11"/>
  <c r="M69" i="11"/>
  <c r="L69" i="11"/>
  <c r="K69" i="11"/>
  <c r="J69" i="11"/>
  <c r="R69" i="11" s="1"/>
  <c r="E69" i="11"/>
  <c r="B69" i="11"/>
  <c r="M68" i="11"/>
  <c r="L68" i="11"/>
  <c r="K68" i="11"/>
  <c r="J68" i="11"/>
  <c r="R68" i="11" s="1"/>
  <c r="E68" i="11"/>
  <c r="B68" i="11"/>
  <c r="M67" i="11"/>
  <c r="O67" i="11" s="1"/>
  <c r="L67" i="11"/>
  <c r="K67" i="11"/>
  <c r="S67" i="11" s="1"/>
  <c r="J67" i="11"/>
  <c r="R67" i="11" s="1"/>
  <c r="T67" i="11" s="1"/>
  <c r="W67" i="11" s="1"/>
  <c r="E67" i="11"/>
  <c r="B67" i="11"/>
  <c r="M66" i="11"/>
  <c r="L66" i="11"/>
  <c r="N66" i="11" s="1"/>
  <c r="K66" i="11"/>
  <c r="S66" i="11" s="1"/>
  <c r="J66" i="11"/>
  <c r="R66" i="11" s="1"/>
  <c r="E66" i="11"/>
  <c r="B66" i="11"/>
  <c r="R65" i="11"/>
  <c r="T65" i="11" s="1"/>
  <c r="W65" i="11" s="1"/>
  <c r="M65" i="11"/>
  <c r="O65" i="11" s="1"/>
  <c r="L65" i="11"/>
  <c r="N65" i="11" s="1"/>
  <c r="K65" i="11"/>
  <c r="S65" i="11" s="1"/>
  <c r="J65" i="11"/>
  <c r="E65" i="11"/>
  <c r="B65" i="11"/>
  <c r="R64" i="11"/>
  <c r="M64" i="11"/>
  <c r="O64" i="11" s="1"/>
  <c r="L64" i="11"/>
  <c r="N64" i="11" s="1"/>
  <c r="K64" i="11"/>
  <c r="S64" i="11" s="1"/>
  <c r="J64" i="11"/>
  <c r="E64" i="11"/>
  <c r="B64" i="11"/>
  <c r="M63" i="11"/>
  <c r="L63" i="11"/>
  <c r="K63" i="11"/>
  <c r="S63" i="11" s="1"/>
  <c r="J63" i="11"/>
  <c r="R63" i="11" s="1"/>
  <c r="E63" i="11"/>
  <c r="B63" i="11"/>
  <c r="M62" i="11"/>
  <c r="L62" i="11"/>
  <c r="N62" i="11" s="1"/>
  <c r="K62" i="11"/>
  <c r="S62" i="11" s="1"/>
  <c r="J62" i="11"/>
  <c r="R62" i="11" s="1"/>
  <c r="T62" i="11" s="1"/>
  <c r="W62" i="11" s="1"/>
  <c r="E62" i="11"/>
  <c r="B62" i="11"/>
  <c r="O61" i="11"/>
  <c r="M61" i="11"/>
  <c r="L61" i="11"/>
  <c r="K61" i="11"/>
  <c r="S61" i="11" s="1"/>
  <c r="J61" i="11"/>
  <c r="R61" i="11" s="1"/>
  <c r="T61" i="11" s="1"/>
  <c r="W61" i="11" s="1"/>
  <c r="E61" i="11"/>
  <c r="B61" i="11"/>
  <c r="M60" i="11"/>
  <c r="O60" i="11" s="1"/>
  <c r="L60" i="11"/>
  <c r="K60" i="11"/>
  <c r="S60" i="11" s="1"/>
  <c r="J60" i="11"/>
  <c r="R60" i="11" s="1"/>
  <c r="E60" i="11"/>
  <c r="B60" i="11"/>
  <c r="M59" i="11"/>
  <c r="L59" i="11"/>
  <c r="K59" i="11"/>
  <c r="S59" i="11" s="1"/>
  <c r="J59" i="11"/>
  <c r="R59" i="11" s="1"/>
  <c r="T59" i="11" s="1"/>
  <c r="W59" i="11" s="1"/>
  <c r="E59" i="11"/>
  <c r="B59" i="11"/>
  <c r="M58" i="11"/>
  <c r="L58" i="11"/>
  <c r="K58" i="11"/>
  <c r="S58" i="11" s="1"/>
  <c r="J58" i="11"/>
  <c r="E58" i="11"/>
  <c r="B58" i="11"/>
  <c r="M57" i="11"/>
  <c r="L57" i="11"/>
  <c r="K57" i="11"/>
  <c r="J57" i="11"/>
  <c r="R57" i="11" s="1"/>
  <c r="E57" i="11"/>
  <c r="B57" i="11"/>
  <c r="M56" i="11"/>
  <c r="L56" i="11"/>
  <c r="K56" i="11"/>
  <c r="S56" i="11" s="1"/>
  <c r="J56" i="11"/>
  <c r="R56" i="11" s="1"/>
  <c r="E56" i="11"/>
  <c r="B56" i="11"/>
  <c r="M55" i="11"/>
  <c r="L55" i="11"/>
  <c r="K55" i="11"/>
  <c r="J55" i="11"/>
  <c r="R55" i="11" s="1"/>
  <c r="E55" i="11"/>
  <c r="B55" i="11"/>
  <c r="M54" i="11"/>
  <c r="L54" i="11"/>
  <c r="K54" i="11"/>
  <c r="S54" i="11" s="1"/>
  <c r="J54" i="11"/>
  <c r="R54" i="11" s="1"/>
  <c r="E54" i="11"/>
  <c r="B54" i="11"/>
  <c r="M53" i="11"/>
  <c r="L53" i="11"/>
  <c r="K53" i="11"/>
  <c r="J53" i="11"/>
  <c r="R53" i="11" s="1"/>
  <c r="E53" i="11"/>
  <c r="B53" i="11"/>
  <c r="M52" i="11"/>
  <c r="L52" i="11"/>
  <c r="K52" i="11"/>
  <c r="S52" i="11" s="1"/>
  <c r="J52" i="11"/>
  <c r="R52" i="11" s="1"/>
  <c r="T52" i="11" s="1"/>
  <c r="W52" i="11" s="1"/>
  <c r="E52" i="11"/>
  <c r="B52" i="11"/>
  <c r="O51" i="11"/>
  <c r="M51" i="11"/>
  <c r="L51" i="11"/>
  <c r="K51" i="11"/>
  <c r="S51" i="11" s="1"/>
  <c r="J51" i="11"/>
  <c r="R51" i="11" s="1"/>
  <c r="E51" i="11"/>
  <c r="B51" i="11"/>
  <c r="M50" i="11"/>
  <c r="L50" i="11"/>
  <c r="N50" i="11" s="1"/>
  <c r="K50" i="11"/>
  <c r="S50" i="11" s="1"/>
  <c r="J50" i="11"/>
  <c r="R50" i="11" s="1"/>
  <c r="T50" i="11" s="1"/>
  <c r="W50" i="11" s="1"/>
  <c r="E50" i="11"/>
  <c r="B50" i="11"/>
  <c r="R49" i="11"/>
  <c r="T49" i="11" s="1"/>
  <c r="W49" i="11" s="1"/>
  <c r="O49" i="11"/>
  <c r="M49" i="11"/>
  <c r="L49" i="11"/>
  <c r="N49" i="11" s="1"/>
  <c r="K49" i="11"/>
  <c r="S49" i="11" s="1"/>
  <c r="J49" i="11"/>
  <c r="E49" i="11"/>
  <c r="B49" i="11"/>
  <c r="R48" i="11"/>
  <c r="M48" i="11"/>
  <c r="L48" i="11"/>
  <c r="K48" i="11"/>
  <c r="J48" i="11"/>
  <c r="E48" i="11"/>
  <c r="B48" i="11"/>
  <c r="M47" i="11"/>
  <c r="L47" i="11"/>
  <c r="K47" i="11"/>
  <c r="S47" i="11" s="1"/>
  <c r="J47" i="11"/>
  <c r="R47" i="11" s="1"/>
  <c r="E47" i="11"/>
  <c r="B47" i="11"/>
  <c r="M46" i="11"/>
  <c r="L46" i="11"/>
  <c r="N46" i="11" s="1"/>
  <c r="K46" i="11"/>
  <c r="S46" i="11" s="1"/>
  <c r="J46" i="11"/>
  <c r="R46" i="11" s="1"/>
  <c r="E46" i="11"/>
  <c r="B46" i="11"/>
  <c r="M45" i="11"/>
  <c r="O45" i="11" s="1"/>
  <c r="L45" i="11"/>
  <c r="N45" i="11" s="1"/>
  <c r="K45" i="11"/>
  <c r="S45" i="11" s="1"/>
  <c r="J45" i="11"/>
  <c r="R45" i="11" s="1"/>
  <c r="T45" i="11" s="1"/>
  <c r="W45" i="11" s="1"/>
  <c r="E45" i="11"/>
  <c r="B45" i="11"/>
  <c r="M44" i="11"/>
  <c r="L44" i="11"/>
  <c r="K44" i="11"/>
  <c r="J44" i="11"/>
  <c r="R44" i="11" s="1"/>
  <c r="E44" i="11"/>
  <c r="B44" i="11"/>
  <c r="M43" i="11"/>
  <c r="L43" i="11"/>
  <c r="K43" i="11"/>
  <c r="S43" i="11" s="1"/>
  <c r="J43" i="11"/>
  <c r="R43" i="11" s="1"/>
  <c r="T43" i="11" s="1"/>
  <c r="W43" i="11" s="1"/>
  <c r="E43" i="11"/>
  <c r="B43" i="11"/>
  <c r="R42" i="11"/>
  <c r="T42" i="11" s="1"/>
  <c r="W42" i="11" s="1"/>
  <c r="M42" i="11"/>
  <c r="L42" i="11"/>
  <c r="K42" i="11"/>
  <c r="S42" i="11" s="1"/>
  <c r="J42" i="11"/>
  <c r="N42" i="11" s="1"/>
  <c r="E42" i="11"/>
  <c r="B42" i="11"/>
  <c r="R41" i="11"/>
  <c r="M41" i="11"/>
  <c r="L41" i="11"/>
  <c r="N41" i="11" s="1"/>
  <c r="K41" i="11"/>
  <c r="J41" i="11"/>
  <c r="E41" i="11"/>
  <c r="B41" i="11"/>
  <c r="M40" i="11"/>
  <c r="L40" i="11"/>
  <c r="K40" i="11"/>
  <c r="S40" i="11" s="1"/>
  <c r="J40" i="11"/>
  <c r="R40" i="11" s="1"/>
  <c r="E40" i="11"/>
  <c r="B40" i="11"/>
  <c r="M39" i="11"/>
  <c r="L39" i="11"/>
  <c r="K39" i="11"/>
  <c r="J39" i="11"/>
  <c r="R39" i="11" s="1"/>
  <c r="E39" i="11"/>
  <c r="B39" i="11"/>
  <c r="M38" i="11"/>
  <c r="L38" i="11"/>
  <c r="K38" i="11"/>
  <c r="S38" i="11" s="1"/>
  <c r="J38" i="11"/>
  <c r="R38" i="11" s="1"/>
  <c r="T38" i="11" s="1"/>
  <c r="W38" i="11" s="1"/>
  <c r="E38" i="11"/>
  <c r="B38" i="11"/>
  <c r="R37" i="11"/>
  <c r="M37" i="11"/>
  <c r="L37" i="11"/>
  <c r="K37" i="11"/>
  <c r="J37" i="11"/>
  <c r="E37" i="11"/>
  <c r="B37" i="11"/>
  <c r="M36" i="11"/>
  <c r="L36" i="11"/>
  <c r="N36" i="11" s="1"/>
  <c r="K36" i="11"/>
  <c r="S36" i="11" s="1"/>
  <c r="J36" i="11"/>
  <c r="R36" i="11" s="1"/>
  <c r="E36" i="11"/>
  <c r="B36" i="11"/>
  <c r="M35" i="11"/>
  <c r="L35" i="11"/>
  <c r="K35" i="11"/>
  <c r="S35" i="11" s="1"/>
  <c r="J35" i="11"/>
  <c r="R35" i="11" s="1"/>
  <c r="T35" i="11" s="1"/>
  <c r="W35" i="11" s="1"/>
  <c r="E35" i="11"/>
  <c r="B35" i="11"/>
  <c r="M34" i="11"/>
  <c r="L34" i="11"/>
  <c r="K34" i="11"/>
  <c r="S34" i="11" s="1"/>
  <c r="J34" i="11"/>
  <c r="R34" i="11" s="1"/>
  <c r="T34" i="11" s="1"/>
  <c r="W34" i="11" s="1"/>
  <c r="E34" i="11"/>
  <c r="B34" i="11"/>
  <c r="M33" i="11"/>
  <c r="L33" i="11"/>
  <c r="K33" i="11"/>
  <c r="J33" i="11"/>
  <c r="R33" i="11" s="1"/>
  <c r="E33" i="11"/>
  <c r="B33" i="11"/>
  <c r="M32" i="11"/>
  <c r="L32" i="11"/>
  <c r="K32" i="11"/>
  <c r="J32" i="11"/>
  <c r="R32" i="11" s="1"/>
  <c r="E32" i="11"/>
  <c r="B32" i="11"/>
  <c r="M31" i="11"/>
  <c r="L31" i="11"/>
  <c r="K31" i="11"/>
  <c r="S31" i="11" s="1"/>
  <c r="J31" i="11"/>
  <c r="R31" i="11" s="1"/>
  <c r="E31" i="11"/>
  <c r="B31" i="11"/>
  <c r="R30" i="11"/>
  <c r="T30" i="11" s="1"/>
  <c r="W30" i="11" s="1"/>
  <c r="M30" i="11"/>
  <c r="L30" i="11"/>
  <c r="N30" i="11" s="1"/>
  <c r="K30" i="11"/>
  <c r="S30" i="11" s="1"/>
  <c r="J30" i="11"/>
  <c r="E30" i="11"/>
  <c r="B30" i="11"/>
  <c r="T29" i="11"/>
  <c r="W29" i="11" s="1"/>
  <c r="R29" i="11"/>
  <c r="M29" i="11"/>
  <c r="O29" i="11" s="1"/>
  <c r="L29" i="11"/>
  <c r="N29" i="11" s="1"/>
  <c r="K29" i="11"/>
  <c r="S29" i="11" s="1"/>
  <c r="J29" i="11"/>
  <c r="E29" i="11"/>
  <c r="B29" i="11"/>
  <c r="R28" i="11"/>
  <c r="M28" i="11"/>
  <c r="L28" i="11"/>
  <c r="N28" i="11" s="1"/>
  <c r="K28" i="11"/>
  <c r="J28" i="11"/>
  <c r="E28" i="11"/>
  <c r="B28" i="11"/>
  <c r="M27" i="11"/>
  <c r="L27" i="11"/>
  <c r="K27" i="11"/>
  <c r="S27" i="11" s="1"/>
  <c r="J27" i="11"/>
  <c r="R27" i="11" s="1"/>
  <c r="T27" i="11" s="1"/>
  <c r="W27" i="11" s="1"/>
  <c r="E27" i="11"/>
  <c r="B27" i="11"/>
  <c r="M26" i="11"/>
  <c r="L26" i="11"/>
  <c r="K26" i="11"/>
  <c r="S26" i="11" s="1"/>
  <c r="J26" i="11"/>
  <c r="R26" i="11" s="1"/>
  <c r="E26" i="11"/>
  <c r="B26" i="11"/>
  <c r="M25" i="11"/>
  <c r="L25" i="11"/>
  <c r="K25" i="11"/>
  <c r="S25" i="11" s="1"/>
  <c r="J25" i="11"/>
  <c r="R25" i="11" s="1"/>
  <c r="T25" i="11" s="1"/>
  <c r="W25" i="11" s="1"/>
  <c r="E25" i="11"/>
  <c r="B25" i="11"/>
  <c r="M24" i="11"/>
  <c r="O24" i="11" s="1"/>
  <c r="L24" i="11"/>
  <c r="K24" i="11"/>
  <c r="S24" i="11" s="1"/>
  <c r="J24" i="11"/>
  <c r="R24" i="11" s="1"/>
  <c r="E24" i="11"/>
  <c r="B24" i="11"/>
  <c r="M23" i="11"/>
  <c r="L23" i="11"/>
  <c r="K23" i="11"/>
  <c r="S23" i="11" s="1"/>
  <c r="J23" i="11"/>
  <c r="R23" i="11" s="1"/>
  <c r="E23" i="11"/>
  <c r="B23" i="11"/>
  <c r="M22" i="11"/>
  <c r="L22" i="11"/>
  <c r="K22" i="11"/>
  <c r="S22" i="11" s="1"/>
  <c r="J22" i="11"/>
  <c r="R22" i="11" s="1"/>
  <c r="E22" i="11"/>
  <c r="B22" i="11"/>
  <c r="M21" i="11"/>
  <c r="L21" i="11"/>
  <c r="N21" i="11" s="1"/>
  <c r="K21" i="11"/>
  <c r="S21" i="11" s="1"/>
  <c r="J21" i="11"/>
  <c r="R21" i="11" s="1"/>
  <c r="T21" i="11" s="1"/>
  <c r="W21" i="11" s="1"/>
  <c r="E21" i="11"/>
  <c r="B21" i="11"/>
  <c r="M20" i="11"/>
  <c r="O20" i="11" s="1"/>
  <c r="L20" i="11"/>
  <c r="N20" i="11" s="1"/>
  <c r="K20" i="11"/>
  <c r="S20" i="11" s="1"/>
  <c r="J20" i="11"/>
  <c r="R20" i="11" s="1"/>
  <c r="E20" i="11"/>
  <c r="B20" i="11"/>
  <c r="M19" i="11"/>
  <c r="O19" i="11" s="1"/>
  <c r="L19" i="11"/>
  <c r="K19" i="11"/>
  <c r="S19" i="11" s="1"/>
  <c r="J19" i="11"/>
  <c r="R19" i="11" s="1"/>
  <c r="E19" i="11"/>
  <c r="B19" i="11"/>
  <c r="M18" i="11"/>
  <c r="L18" i="11"/>
  <c r="K18" i="11"/>
  <c r="S18" i="11" s="1"/>
  <c r="J18" i="11"/>
  <c r="R18" i="11" s="1"/>
  <c r="T18" i="11" s="1"/>
  <c r="W18" i="11" s="1"/>
  <c r="E18" i="11"/>
  <c r="B18" i="11"/>
  <c r="R17" i="11"/>
  <c r="T17" i="11" s="1"/>
  <c r="W17" i="11" s="1"/>
  <c r="M17" i="11"/>
  <c r="L17" i="11"/>
  <c r="K17" i="11"/>
  <c r="S17" i="11" s="1"/>
  <c r="J17" i="11"/>
  <c r="E17" i="11"/>
  <c r="B17" i="11"/>
  <c r="O16" i="11"/>
  <c r="M16" i="11"/>
  <c r="L16" i="11"/>
  <c r="K16" i="11"/>
  <c r="S16" i="11" s="1"/>
  <c r="J16" i="11"/>
  <c r="R16" i="11" s="1"/>
  <c r="E16" i="11"/>
  <c r="B16" i="11"/>
  <c r="M15" i="11"/>
  <c r="L15" i="11"/>
  <c r="K15" i="11"/>
  <c r="S15" i="11" s="1"/>
  <c r="J15" i="11"/>
  <c r="R15" i="11" s="1"/>
  <c r="T15" i="11" s="1"/>
  <c r="W15" i="11" s="1"/>
  <c r="E15" i="11"/>
  <c r="B15" i="11"/>
  <c r="M14" i="11"/>
  <c r="L14" i="11"/>
  <c r="K14" i="11"/>
  <c r="S14" i="11" s="1"/>
  <c r="J14" i="11"/>
  <c r="R14" i="11" s="1"/>
  <c r="T14" i="11" s="1"/>
  <c r="W14" i="11" s="1"/>
  <c r="E14" i="11"/>
  <c r="B14" i="11"/>
  <c r="R13" i="11"/>
  <c r="M13" i="11"/>
  <c r="L13" i="11"/>
  <c r="N13" i="11" s="1"/>
  <c r="K13" i="11"/>
  <c r="S13" i="11" s="1"/>
  <c r="J13" i="11"/>
  <c r="E13" i="11"/>
  <c r="B13" i="11"/>
  <c r="R12" i="11"/>
  <c r="M12" i="11"/>
  <c r="O12" i="11" s="1"/>
  <c r="L12" i="11"/>
  <c r="N12" i="11" s="1"/>
  <c r="K12" i="11"/>
  <c r="S12" i="11" s="1"/>
  <c r="J12" i="11"/>
  <c r="E12" i="11"/>
  <c r="B12" i="11"/>
  <c r="M11" i="11"/>
  <c r="L11" i="11"/>
  <c r="K11" i="11"/>
  <c r="J11" i="11"/>
  <c r="R11" i="11" s="1"/>
  <c r="E11" i="11"/>
  <c r="B11" i="11"/>
  <c r="M10" i="11"/>
  <c r="L10" i="11"/>
  <c r="K10" i="11"/>
  <c r="S10" i="11" s="1"/>
  <c r="J10" i="11"/>
  <c r="R10" i="11" s="1"/>
  <c r="T10" i="11" s="1"/>
  <c r="W10" i="11" s="1"/>
  <c r="E10" i="11"/>
  <c r="B10" i="11"/>
  <c r="M9" i="11"/>
  <c r="L9" i="11"/>
  <c r="N9" i="11" s="1"/>
  <c r="K9" i="11"/>
  <c r="S9" i="11" s="1"/>
  <c r="J9" i="11"/>
  <c r="R9" i="11" s="1"/>
  <c r="T9" i="11" s="1"/>
  <c r="W9" i="11" s="1"/>
  <c r="E9" i="11"/>
  <c r="B9" i="11"/>
  <c r="R8" i="11"/>
  <c r="M8" i="11"/>
  <c r="O8" i="11" s="1"/>
  <c r="L8" i="11"/>
  <c r="N8" i="11" s="1"/>
  <c r="K8" i="11"/>
  <c r="S8" i="11" s="1"/>
  <c r="J8" i="11"/>
  <c r="E8" i="11"/>
  <c r="B8" i="11"/>
  <c r="M7" i="11"/>
  <c r="L7" i="11"/>
  <c r="K7" i="11"/>
  <c r="S7" i="11" s="1"/>
  <c r="J7" i="11"/>
  <c r="R7" i="11" s="1"/>
  <c r="E7" i="11"/>
  <c r="B7" i="11"/>
  <c r="O106" i="10"/>
  <c r="M106" i="10"/>
  <c r="L106" i="10"/>
  <c r="K106" i="10"/>
  <c r="S106" i="10" s="1"/>
  <c r="J106" i="10"/>
  <c r="R106" i="10" s="1"/>
  <c r="E106" i="10"/>
  <c r="B106" i="10"/>
  <c r="M105" i="10"/>
  <c r="L105" i="10"/>
  <c r="K105" i="10"/>
  <c r="S105" i="10" s="1"/>
  <c r="J105" i="10"/>
  <c r="R105" i="10" s="1"/>
  <c r="E105" i="10"/>
  <c r="B105" i="10"/>
  <c r="M104" i="10"/>
  <c r="L104" i="10"/>
  <c r="K104" i="10"/>
  <c r="S104" i="10" s="1"/>
  <c r="J104" i="10"/>
  <c r="R104" i="10" s="1"/>
  <c r="E104" i="10"/>
  <c r="B104" i="10"/>
  <c r="M103" i="10"/>
  <c r="L103" i="10"/>
  <c r="K103" i="10"/>
  <c r="J103" i="10"/>
  <c r="R103" i="10" s="1"/>
  <c r="E103" i="10"/>
  <c r="B103" i="10"/>
  <c r="M102" i="10"/>
  <c r="L102" i="10"/>
  <c r="K102" i="10"/>
  <c r="J102" i="10"/>
  <c r="R102" i="10" s="1"/>
  <c r="E102" i="10"/>
  <c r="B102" i="10"/>
  <c r="M101" i="10"/>
  <c r="L101" i="10"/>
  <c r="K101" i="10"/>
  <c r="S101" i="10" s="1"/>
  <c r="J101" i="10"/>
  <c r="R101" i="10" s="1"/>
  <c r="T101" i="10" s="1"/>
  <c r="W101" i="10" s="1"/>
  <c r="E101" i="10"/>
  <c r="B101" i="10"/>
  <c r="M100" i="10"/>
  <c r="O100" i="10" s="1"/>
  <c r="L100" i="10"/>
  <c r="K100" i="10"/>
  <c r="S100" i="10" s="1"/>
  <c r="J100" i="10"/>
  <c r="R100" i="10" s="1"/>
  <c r="E100" i="10"/>
  <c r="B100" i="10"/>
  <c r="S99" i="10"/>
  <c r="M99" i="10"/>
  <c r="L99" i="10"/>
  <c r="N99" i="10" s="1"/>
  <c r="K99" i="10"/>
  <c r="J99" i="10"/>
  <c r="R99" i="10" s="1"/>
  <c r="E99" i="10"/>
  <c r="B99" i="10"/>
  <c r="S98" i="10"/>
  <c r="M98" i="10"/>
  <c r="O98" i="10" s="1"/>
  <c r="L98" i="10"/>
  <c r="K98" i="10"/>
  <c r="J98" i="10"/>
  <c r="R98" i="10" s="1"/>
  <c r="E98" i="10"/>
  <c r="B98" i="10"/>
  <c r="S97" i="10"/>
  <c r="M97" i="10"/>
  <c r="O97" i="10" s="1"/>
  <c r="L97" i="10"/>
  <c r="N97" i="10" s="1"/>
  <c r="K97" i="10"/>
  <c r="J97" i="10"/>
  <c r="R97" i="10" s="1"/>
  <c r="T97" i="10" s="1"/>
  <c r="W97" i="10" s="1"/>
  <c r="E97" i="10"/>
  <c r="B97" i="10"/>
  <c r="M96" i="10"/>
  <c r="L96" i="10"/>
  <c r="K96" i="10"/>
  <c r="S96" i="10" s="1"/>
  <c r="J96" i="10"/>
  <c r="R96" i="10" s="1"/>
  <c r="E96" i="10"/>
  <c r="B96" i="10"/>
  <c r="M95" i="10"/>
  <c r="L95" i="10"/>
  <c r="K95" i="10"/>
  <c r="S95" i="10" s="1"/>
  <c r="J95" i="10"/>
  <c r="R95" i="10" s="1"/>
  <c r="E95" i="10"/>
  <c r="B95" i="10"/>
  <c r="M94" i="10"/>
  <c r="L94" i="10"/>
  <c r="K94" i="10"/>
  <c r="S94" i="10" s="1"/>
  <c r="J94" i="10"/>
  <c r="E94" i="10"/>
  <c r="B94" i="10"/>
  <c r="M93" i="10"/>
  <c r="L93" i="10"/>
  <c r="K93" i="10"/>
  <c r="S93" i="10" s="1"/>
  <c r="J93" i="10"/>
  <c r="R93" i="10" s="1"/>
  <c r="T93" i="10" s="1"/>
  <c r="W93" i="10" s="1"/>
  <c r="E93" i="10"/>
  <c r="B93" i="10"/>
  <c r="M92" i="10"/>
  <c r="L92" i="10"/>
  <c r="K92" i="10"/>
  <c r="S92" i="10" s="1"/>
  <c r="J92" i="10"/>
  <c r="R92" i="10" s="1"/>
  <c r="T92" i="10" s="1"/>
  <c r="W92" i="10" s="1"/>
  <c r="E92" i="10"/>
  <c r="B92" i="10"/>
  <c r="S91" i="10"/>
  <c r="M91" i="10"/>
  <c r="O91" i="10" s="1"/>
  <c r="L91" i="10"/>
  <c r="K91" i="10"/>
  <c r="J91" i="10"/>
  <c r="R91" i="10" s="1"/>
  <c r="E91" i="10"/>
  <c r="B91" i="10"/>
  <c r="M90" i="10"/>
  <c r="O90" i="10" s="1"/>
  <c r="L90" i="10"/>
  <c r="K90" i="10"/>
  <c r="S90" i="10" s="1"/>
  <c r="J90" i="10"/>
  <c r="R90" i="10" s="1"/>
  <c r="E90" i="10"/>
  <c r="B90" i="10"/>
  <c r="S89" i="10"/>
  <c r="M89" i="10"/>
  <c r="L89" i="10"/>
  <c r="N89" i="10" s="1"/>
  <c r="K89" i="10"/>
  <c r="J89" i="10"/>
  <c r="R89" i="10" s="1"/>
  <c r="E89" i="10"/>
  <c r="B89" i="10"/>
  <c r="S88" i="10"/>
  <c r="M88" i="10"/>
  <c r="O88" i="10" s="1"/>
  <c r="L88" i="10"/>
  <c r="K88" i="10"/>
  <c r="J88" i="10"/>
  <c r="R88" i="10" s="1"/>
  <c r="E88" i="10"/>
  <c r="B88" i="10"/>
  <c r="S87" i="10"/>
  <c r="M87" i="10"/>
  <c r="O87" i="10" s="1"/>
  <c r="L87" i="10"/>
  <c r="N87" i="10" s="1"/>
  <c r="K87" i="10"/>
  <c r="J87" i="10"/>
  <c r="R87" i="10" s="1"/>
  <c r="T87" i="10" s="1"/>
  <c r="W87" i="10" s="1"/>
  <c r="E87" i="10"/>
  <c r="B87" i="10"/>
  <c r="S86" i="10"/>
  <c r="M86" i="10"/>
  <c r="O86" i="10" s="1"/>
  <c r="L86" i="10"/>
  <c r="K86" i="10"/>
  <c r="J86" i="10"/>
  <c r="E86" i="10"/>
  <c r="B86" i="10"/>
  <c r="S85" i="10"/>
  <c r="M85" i="10"/>
  <c r="O85" i="10" s="1"/>
  <c r="L85" i="10"/>
  <c r="N85" i="10" s="1"/>
  <c r="K85" i="10"/>
  <c r="J85" i="10"/>
  <c r="R85" i="10" s="1"/>
  <c r="T85" i="10" s="1"/>
  <c r="W85" i="10" s="1"/>
  <c r="E85" i="10"/>
  <c r="B85" i="10"/>
  <c r="M84" i="10"/>
  <c r="L84" i="10"/>
  <c r="K84" i="10"/>
  <c r="S84" i="10" s="1"/>
  <c r="J84" i="10"/>
  <c r="R84" i="10" s="1"/>
  <c r="E84" i="10"/>
  <c r="B84" i="10"/>
  <c r="M83" i="10"/>
  <c r="L83" i="10"/>
  <c r="K83" i="10"/>
  <c r="S83" i="10" s="1"/>
  <c r="J83" i="10"/>
  <c r="R83" i="10" s="1"/>
  <c r="E83" i="10"/>
  <c r="B83" i="10"/>
  <c r="M82" i="10"/>
  <c r="L82" i="10"/>
  <c r="K82" i="10"/>
  <c r="S82" i="10" s="1"/>
  <c r="J82" i="10"/>
  <c r="R82" i="10" s="1"/>
  <c r="T82" i="10" s="1"/>
  <c r="W82" i="10" s="1"/>
  <c r="E82" i="10"/>
  <c r="B82" i="10"/>
  <c r="S81" i="10"/>
  <c r="M81" i="10"/>
  <c r="O81" i="10" s="1"/>
  <c r="L81" i="10"/>
  <c r="K81" i="10"/>
  <c r="J81" i="10"/>
  <c r="R81" i="10" s="1"/>
  <c r="E81" i="10"/>
  <c r="B81" i="10"/>
  <c r="M80" i="10"/>
  <c r="O80" i="10" s="1"/>
  <c r="L80" i="10"/>
  <c r="K80" i="10"/>
  <c r="S80" i="10" s="1"/>
  <c r="J80" i="10"/>
  <c r="R80" i="10" s="1"/>
  <c r="E80" i="10"/>
  <c r="B80" i="10"/>
  <c r="S79" i="10"/>
  <c r="M79" i="10"/>
  <c r="L79" i="10"/>
  <c r="N79" i="10" s="1"/>
  <c r="K79" i="10"/>
  <c r="J79" i="10"/>
  <c r="R79" i="10" s="1"/>
  <c r="E79" i="10"/>
  <c r="B79" i="10"/>
  <c r="S78" i="10"/>
  <c r="R78" i="10"/>
  <c r="T78" i="10" s="1"/>
  <c r="W78" i="10" s="1"/>
  <c r="M78" i="10"/>
  <c r="L78" i="10"/>
  <c r="K78" i="10"/>
  <c r="J78" i="10"/>
  <c r="E78" i="10"/>
  <c r="B78" i="10"/>
  <c r="S77" i="10"/>
  <c r="T77" i="10" s="1"/>
  <c r="W77" i="10" s="1"/>
  <c r="M77" i="10"/>
  <c r="L77" i="10"/>
  <c r="N77" i="10" s="1"/>
  <c r="K77" i="10"/>
  <c r="J77" i="10"/>
  <c r="R77" i="10" s="1"/>
  <c r="E77" i="10"/>
  <c r="B77" i="10"/>
  <c r="S76" i="10"/>
  <c r="M76" i="10"/>
  <c r="O76" i="10" s="1"/>
  <c r="L76" i="10"/>
  <c r="K76" i="10"/>
  <c r="J76" i="10"/>
  <c r="R76" i="10" s="1"/>
  <c r="E76" i="10"/>
  <c r="B76" i="10"/>
  <c r="S75" i="10"/>
  <c r="M75" i="10"/>
  <c r="O75" i="10" s="1"/>
  <c r="L75" i="10"/>
  <c r="N75" i="10" s="1"/>
  <c r="K75" i="10"/>
  <c r="J75" i="10"/>
  <c r="R75" i="10" s="1"/>
  <c r="T75" i="10" s="1"/>
  <c r="W75" i="10" s="1"/>
  <c r="E75" i="10"/>
  <c r="B75" i="10"/>
  <c r="M74" i="10"/>
  <c r="L74" i="10"/>
  <c r="K74" i="10"/>
  <c r="S74" i="10" s="1"/>
  <c r="J74" i="10"/>
  <c r="R74" i="10" s="1"/>
  <c r="E74" i="10"/>
  <c r="B74" i="10"/>
  <c r="M73" i="10"/>
  <c r="L73" i="10"/>
  <c r="K73" i="10"/>
  <c r="S73" i="10" s="1"/>
  <c r="J73" i="10"/>
  <c r="R73" i="10" s="1"/>
  <c r="T73" i="10" s="1"/>
  <c r="W73" i="10" s="1"/>
  <c r="E73" i="10"/>
  <c r="B73" i="10"/>
  <c r="M72" i="10"/>
  <c r="L72" i="10"/>
  <c r="K72" i="10"/>
  <c r="S72" i="10" s="1"/>
  <c r="J72" i="10"/>
  <c r="R72" i="10" s="1"/>
  <c r="E72" i="10"/>
  <c r="B72" i="10"/>
  <c r="S71" i="10"/>
  <c r="M71" i="10"/>
  <c r="O71" i="10" s="1"/>
  <c r="L71" i="10"/>
  <c r="K71" i="10"/>
  <c r="J71" i="10"/>
  <c r="R71" i="10" s="1"/>
  <c r="E71" i="10"/>
  <c r="B71" i="10"/>
  <c r="R70" i="10"/>
  <c r="M70" i="10"/>
  <c r="O70" i="10" s="1"/>
  <c r="L70" i="10"/>
  <c r="K70" i="10"/>
  <c r="S70" i="10" s="1"/>
  <c r="J70" i="10"/>
  <c r="N70" i="10" s="1"/>
  <c r="E70" i="10"/>
  <c r="B70" i="10"/>
  <c r="S69" i="10"/>
  <c r="M69" i="10"/>
  <c r="O69" i="10" s="1"/>
  <c r="L69" i="10"/>
  <c r="K69" i="10"/>
  <c r="J69" i="10"/>
  <c r="R69" i="10" s="1"/>
  <c r="T69" i="10" s="1"/>
  <c r="W69" i="10" s="1"/>
  <c r="E69" i="10"/>
  <c r="B69" i="10"/>
  <c r="M68" i="10"/>
  <c r="O68" i="10" s="1"/>
  <c r="L68" i="10"/>
  <c r="K68" i="10"/>
  <c r="S68" i="10" s="1"/>
  <c r="J68" i="10"/>
  <c r="R68" i="10" s="1"/>
  <c r="E68" i="10"/>
  <c r="B68" i="10"/>
  <c r="S67" i="10"/>
  <c r="M67" i="10"/>
  <c r="L67" i="10"/>
  <c r="N67" i="10" s="1"/>
  <c r="K67" i="10"/>
  <c r="J67" i="10"/>
  <c r="R67" i="10" s="1"/>
  <c r="E67" i="10"/>
  <c r="B67" i="10"/>
  <c r="S66" i="10"/>
  <c r="M66" i="10"/>
  <c r="O66" i="10" s="1"/>
  <c r="L66" i="10"/>
  <c r="K66" i="10"/>
  <c r="J66" i="10"/>
  <c r="R66" i="10" s="1"/>
  <c r="E66" i="10"/>
  <c r="B66" i="10"/>
  <c r="S65" i="10"/>
  <c r="M65" i="10"/>
  <c r="O65" i="10" s="1"/>
  <c r="L65" i="10"/>
  <c r="N65" i="10" s="1"/>
  <c r="K65" i="10"/>
  <c r="J65" i="10"/>
  <c r="R65" i="10" s="1"/>
  <c r="T65" i="10" s="1"/>
  <c r="W65" i="10" s="1"/>
  <c r="E65" i="10"/>
  <c r="B65" i="10"/>
  <c r="M64" i="10"/>
  <c r="L64" i="10"/>
  <c r="K64" i="10"/>
  <c r="S64" i="10" s="1"/>
  <c r="J64" i="10"/>
  <c r="R64" i="10" s="1"/>
  <c r="E64" i="10"/>
  <c r="B64" i="10"/>
  <c r="M63" i="10"/>
  <c r="L63" i="10"/>
  <c r="K63" i="10"/>
  <c r="S63" i="10" s="1"/>
  <c r="J63" i="10"/>
  <c r="R63" i="10" s="1"/>
  <c r="T63" i="10" s="1"/>
  <c r="W63" i="10" s="1"/>
  <c r="E63" i="10"/>
  <c r="B63" i="10"/>
  <c r="M62" i="10"/>
  <c r="L62" i="10"/>
  <c r="K62" i="10"/>
  <c r="S62" i="10" s="1"/>
  <c r="J62" i="10"/>
  <c r="E62" i="10"/>
  <c r="B62" i="10"/>
  <c r="M61" i="10"/>
  <c r="L61" i="10"/>
  <c r="K61" i="10"/>
  <c r="S61" i="10" s="1"/>
  <c r="J61" i="10"/>
  <c r="R61" i="10" s="1"/>
  <c r="E61" i="10"/>
  <c r="B61" i="10"/>
  <c r="M60" i="10"/>
  <c r="L60" i="10"/>
  <c r="K60" i="10"/>
  <c r="S60" i="10" s="1"/>
  <c r="J60" i="10"/>
  <c r="R60" i="10" s="1"/>
  <c r="E60" i="10"/>
  <c r="B60" i="10"/>
  <c r="S59" i="10"/>
  <c r="M59" i="10"/>
  <c r="O59" i="10" s="1"/>
  <c r="L59" i="10"/>
  <c r="K59" i="10"/>
  <c r="J59" i="10"/>
  <c r="R59" i="10" s="1"/>
  <c r="E59" i="10"/>
  <c r="B59" i="10"/>
  <c r="M58" i="10"/>
  <c r="O58" i="10" s="1"/>
  <c r="L58" i="10"/>
  <c r="K58" i="10"/>
  <c r="S58" i="10" s="1"/>
  <c r="J58" i="10"/>
  <c r="R58" i="10" s="1"/>
  <c r="E58" i="10"/>
  <c r="B58" i="10"/>
  <c r="S57" i="10"/>
  <c r="M57" i="10"/>
  <c r="L57" i="10"/>
  <c r="N57" i="10" s="1"/>
  <c r="K57" i="10"/>
  <c r="J57" i="10"/>
  <c r="R57" i="10" s="1"/>
  <c r="E57" i="10"/>
  <c r="B57" i="10"/>
  <c r="S56" i="10"/>
  <c r="M56" i="10"/>
  <c r="O56" i="10" s="1"/>
  <c r="L56" i="10"/>
  <c r="K56" i="10"/>
  <c r="J56" i="10"/>
  <c r="R56" i="10" s="1"/>
  <c r="E56" i="10"/>
  <c r="B56" i="10"/>
  <c r="S55" i="10"/>
  <c r="M55" i="10"/>
  <c r="O55" i="10" s="1"/>
  <c r="L55" i="10"/>
  <c r="N55" i="10" s="1"/>
  <c r="K55" i="10"/>
  <c r="J55" i="10"/>
  <c r="R55" i="10" s="1"/>
  <c r="T55" i="10" s="1"/>
  <c r="W55" i="10" s="1"/>
  <c r="E55" i="10"/>
  <c r="B55" i="10"/>
  <c r="S54" i="10"/>
  <c r="M54" i="10"/>
  <c r="O54" i="10" s="1"/>
  <c r="L54" i="10"/>
  <c r="N54" i="10" s="1"/>
  <c r="K54" i="10"/>
  <c r="J54" i="10"/>
  <c r="R54" i="10" s="1"/>
  <c r="T54" i="10" s="1"/>
  <c r="W54" i="10" s="1"/>
  <c r="E54" i="10"/>
  <c r="B54" i="10"/>
  <c r="S53" i="10"/>
  <c r="M53" i="10"/>
  <c r="O53" i="10" s="1"/>
  <c r="L53" i="10"/>
  <c r="N53" i="10" s="1"/>
  <c r="K53" i="10"/>
  <c r="J53" i="10"/>
  <c r="R53" i="10" s="1"/>
  <c r="T53" i="10" s="1"/>
  <c r="W53" i="10" s="1"/>
  <c r="E53" i="10"/>
  <c r="B53" i="10"/>
  <c r="S52" i="10"/>
  <c r="M52" i="10"/>
  <c r="O52" i="10" s="1"/>
  <c r="L52" i="10"/>
  <c r="K52" i="10"/>
  <c r="J52" i="10"/>
  <c r="R52" i="10" s="1"/>
  <c r="T52" i="10" s="1"/>
  <c r="W52" i="10" s="1"/>
  <c r="E52" i="10"/>
  <c r="B52" i="10"/>
  <c r="S51" i="10"/>
  <c r="M51" i="10"/>
  <c r="O51" i="10" s="1"/>
  <c r="L51" i="10"/>
  <c r="N51" i="10" s="1"/>
  <c r="K51" i="10"/>
  <c r="J51" i="10"/>
  <c r="R51" i="10" s="1"/>
  <c r="T51" i="10" s="1"/>
  <c r="W51" i="10" s="1"/>
  <c r="E51" i="10"/>
  <c r="B51" i="10"/>
  <c r="S50" i="10"/>
  <c r="M50" i="10"/>
  <c r="O50" i="10" s="1"/>
  <c r="L50" i="10"/>
  <c r="N50" i="10" s="1"/>
  <c r="K50" i="10"/>
  <c r="J50" i="10"/>
  <c r="R50" i="10" s="1"/>
  <c r="T50" i="10" s="1"/>
  <c r="W50" i="10" s="1"/>
  <c r="E50" i="10"/>
  <c r="B50" i="10"/>
  <c r="S49" i="10"/>
  <c r="M49" i="10"/>
  <c r="O49" i="10" s="1"/>
  <c r="L49" i="10"/>
  <c r="K49" i="10"/>
  <c r="J49" i="10"/>
  <c r="R49" i="10" s="1"/>
  <c r="T49" i="10" s="1"/>
  <c r="W49" i="10" s="1"/>
  <c r="E49" i="10"/>
  <c r="B49" i="10"/>
  <c r="S48" i="10"/>
  <c r="M48" i="10"/>
  <c r="O48" i="10" s="1"/>
  <c r="L48" i="10"/>
  <c r="K48" i="10"/>
  <c r="J48" i="10"/>
  <c r="R48" i="10" s="1"/>
  <c r="T48" i="10" s="1"/>
  <c r="W48" i="10" s="1"/>
  <c r="E48" i="10"/>
  <c r="B48" i="10"/>
  <c r="S47" i="10"/>
  <c r="M47" i="10"/>
  <c r="O47" i="10" s="1"/>
  <c r="L47" i="10"/>
  <c r="N47" i="10" s="1"/>
  <c r="K47" i="10"/>
  <c r="J47" i="10"/>
  <c r="R47" i="10" s="1"/>
  <c r="T47" i="10" s="1"/>
  <c r="W47" i="10" s="1"/>
  <c r="E47" i="10"/>
  <c r="B47" i="10"/>
  <c r="S46" i="10"/>
  <c r="M46" i="10"/>
  <c r="O46" i="10" s="1"/>
  <c r="L46" i="10"/>
  <c r="N46" i="10" s="1"/>
  <c r="K46" i="10"/>
  <c r="J46" i="10"/>
  <c r="R46" i="10" s="1"/>
  <c r="T46" i="10" s="1"/>
  <c r="W46" i="10" s="1"/>
  <c r="E46" i="10"/>
  <c r="B46" i="10"/>
  <c r="S45" i="10"/>
  <c r="M45" i="10"/>
  <c r="O45" i="10" s="1"/>
  <c r="L45" i="10"/>
  <c r="N45" i="10" s="1"/>
  <c r="K45" i="10"/>
  <c r="J45" i="10"/>
  <c r="R45" i="10" s="1"/>
  <c r="T45" i="10" s="1"/>
  <c r="W45" i="10" s="1"/>
  <c r="E45" i="10"/>
  <c r="B45" i="10"/>
  <c r="S44" i="10"/>
  <c r="M44" i="10"/>
  <c r="O44" i="10" s="1"/>
  <c r="L44" i="10"/>
  <c r="K44" i="10"/>
  <c r="J44" i="10"/>
  <c r="R44" i="10" s="1"/>
  <c r="T44" i="10" s="1"/>
  <c r="W44" i="10" s="1"/>
  <c r="E44" i="10"/>
  <c r="B44" i="10"/>
  <c r="S43" i="10"/>
  <c r="M43" i="10"/>
  <c r="O43" i="10" s="1"/>
  <c r="L43" i="10"/>
  <c r="N43" i="10" s="1"/>
  <c r="K43" i="10"/>
  <c r="J43" i="10"/>
  <c r="R43" i="10" s="1"/>
  <c r="T43" i="10" s="1"/>
  <c r="W43" i="10" s="1"/>
  <c r="E43" i="10"/>
  <c r="B43" i="10"/>
  <c r="S42" i="10"/>
  <c r="M42" i="10"/>
  <c r="O42" i="10" s="1"/>
  <c r="L42" i="10"/>
  <c r="N42" i="10" s="1"/>
  <c r="K42" i="10"/>
  <c r="J42" i="10"/>
  <c r="R42" i="10" s="1"/>
  <c r="T42" i="10" s="1"/>
  <c r="W42" i="10" s="1"/>
  <c r="E42" i="10"/>
  <c r="B42" i="10"/>
  <c r="S41" i="10"/>
  <c r="M41" i="10"/>
  <c r="O41" i="10" s="1"/>
  <c r="L41" i="10"/>
  <c r="K41" i="10"/>
  <c r="J41" i="10"/>
  <c r="R41" i="10" s="1"/>
  <c r="T41" i="10" s="1"/>
  <c r="W41" i="10" s="1"/>
  <c r="E41" i="10"/>
  <c r="B41" i="10"/>
  <c r="S40" i="10"/>
  <c r="M40" i="10"/>
  <c r="O40" i="10" s="1"/>
  <c r="L40" i="10"/>
  <c r="K40" i="10"/>
  <c r="J40" i="10"/>
  <c r="R40" i="10" s="1"/>
  <c r="T40" i="10" s="1"/>
  <c r="W40" i="10" s="1"/>
  <c r="E40" i="10"/>
  <c r="B40" i="10"/>
  <c r="S39" i="10"/>
  <c r="M39" i="10"/>
  <c r="O39" i="10" s="1"/>
  <c r="L39" i="10"/>
  <c r="N39" i="10" s="1"/>
  <c r="K39" i="10"/>
  <c r="J39" i="10"/>
  <c r="R39" i="10" s="1"/>
  <c r="T39" i="10" s="1"/>
  <c r="W39" i="10" s="1"/>
  <c r="E39" i="10"/>
  <c r="B39" i="10"/>
  <c r="S38" i="10"/>
  <c r="M38" i="10"/>
  <c r="O38" i="10" s="1"/>
  <c r="L38" i="10"/>
  <c r="N38" i="10" s="1"/>
  <c r="K38" i="10"/>
  <c r="J38" i="10"/>
  <c r="R38" i="10" s="1"/>
  <c r="T38" i="10" s="1"/>
  <c r="W38" i="10" s="1"/>
  <c r="E38" i="10"/>
  <c r="B38" i="10"/>
  <c r="S37" i="10"/>
  <c r="M37" i="10"/>
  <c r="O37" i="10" s="1"/>
  <c r="L37" i="10"/>
  <c r="N37" i="10" s="1"/>
  <c r="K37" i="10"/>
  <c r="J37" i="10"/>
  <c r="R37" i="10" s="1"/>
  <c r="T37" i="10" s="1"/>
  <c r="W37" i="10" s="1"/>
  <c r="E37" i="10"/>
  <c r="B37" i="10"/>
  <c r="S36" i="10"/>
  <c r="M36" i="10"/>
  <c r="O36" i="10" s="1"/>
  <c r="L36" i="10"/>
  <c r="K36" i="10"/>
  <c r="J36" i="10"/>
  <c r="R36" i="10" s="1"/>
  <c r="T36" i="10" s="1"/>
  <c r="W36" i="10" s="1"/>
  <c r="E36" i="10"/>
  <c r="B36" i="10"/>
  <c r="S35" i="10"/>
  <c r="M35" i="10"/>
  <c r="O35" i="10" s="1"/>
  <c r="L35" i="10"/>
  <c r="N35" i="10" s="1"/>
  <c r="K35" i="10"/>
  <c r="J35" i="10"/>
  <c r="R35" i="10" s="1"/>
  <c r="T35" i="10" s="1"/>
  <c r="W35" i="10" s="1"/>
  <c r="E35" i="10"/>
  <c r="B35" i="10"/>
  <c r="S34" i="10"/>
  <c r="M34" i="10"/>
  <c r="O34" i="10" s="1"/>
  <c r="L34" i="10"/>
  <c r="N34" i="10" s="1"/>
  <c r="K34" i="10"/>
  <c r="J34" i="10"/>
  <c r="R34" i="10" s="1"/>
  <c r="T34" i="10" s="1"/>
  <c r="W34" i="10" s="1"/>
  <c r="E34" i="10"/>
  <c r="B34" i="10"/>
  <c r="S33" i="10"/>
  <c r="M33" i="10"/>
  <c r="O33" i="10" s="1"/>
  <c r="L33" i="10"/>
  <c r="K33" i="10"/>
  <c r="J33" i="10"/>
  <c r="R33" i="10" s="1"/>
  <c r="T33" i="10" s="1"/>
  <c r="W33" i="10" s="1"/>
  <c r="E33" i="10"/>
  <c r="B33" i="10"/>
  <c r="S32" i="10"/>
  <c r="M32" i="10"/>
  <c r="O32" i="10" s="1"/>
  <c r="L32" i="10"/>
  <c r="K32" i="10"/>
  <c r="J32" i="10"/>
  <c r="R32" i="10" s="1"/>
  <c r="T32" i="10" s="1"/>
  <c r="W32" i="10" s="1"/>
  <c r="E32" i="10"/>
  <c r="B32" i="10"/>
  <c r="S31" i="10"/>
  <c r="M31" i="10"/>
  <c r="O31" i="10" s="1"/>
  <c r="L31" i="10"/>
  <c r="N31" i="10" s="1"/>
  <c r="K31" i="10"/>
  <c r="J31" i="10"/>
  <c r="R31" i="10" s="1"/>
  <c r="T31" i="10" s="1"/>
  <c r="W31" i="10" s="1"/>
  <c r="E31" i="10"/>
  <c r="B31" i="10"/>
  <c r="S30" i="10"/>
  <c r="M30" i="10"/>
  <c r="O30" i="10" s="1"/>
  <c r="L30" i="10"/>
  <c r="N30" i="10" s="1"/>
  <c r="K30" i="10"/>
  <c r="J30" i="10"/>
  <c r="R30" i="10" s="1"/>
  <c r="T30" i="10" s="1"/>
  <c r="W30" i="10" s="1"/>
  <c r="E30" i="10"/>
  <c r="B30" i="10"/>
  <c r="S29" i="10"/>
  <c r="M29" i="10"/>
  <c r="O29" i="10" s="1"/>
  <c r="L29" i="10"/>
  <c r="N29" i="10" s="1"/>
  <c r="K29" i="10"/>
  <c r="J29" i="10"/>
  <c r="R29" i="10" s="1"/>
  <c r="T29" i="10" s="1"/>
  <c r="W29" i="10" s="1"/>
  <c r="E29" i="10"/>
  <c r="B29" i="10"/>
  <c r="S28" i="10"/>
  <c r="M28" i="10"/>
  <c r="O28" i="10" s="1"/>
  <c r="L28" i="10"/>
  <c r="K28" i="10"/>
  <c r="J28" i="10"/>
  <c r="R28" i="10" s="1"/>
  <c r="T28" i="10" s="1"/>
  <c r="W28" i="10" s="1"/>
  <c r="E28" i="10"/>
  <c r="B28" i="10"/>
  <c r="S27" i="10"/>
  <c r="M27" i="10"/>
  <c r="O27" i="10" s="1"/>
  <c r="L27" i="10"/>
  <c r="N27" i="10" s="1"/>
  <c r="K27" i="10"/>
  <c r="J27" i="10"/>
  <c r="R27" i="10" s="1"/>
  <c r="T27" i="10" s="1"/>
  <c r="W27" i="10" s="1"/>
  <c r="E27" i="10"/>
  <c r="B27" i="10"/>
  <c r="S26" i="10"/>
  <c r="M26" i="10"/>
  <c r="O26" i="10" s="1"/>
  <c r="L26" i="10"/>
  <c r="N26" i="10" s="1"/>
  <c r="K26" i="10"/>
  <c r="J26" i="10"/>
  <c r="R26" i="10" s="1"/>
  <c r="T26" i="10" s="1"/>
  <c r="W26" i="10" s="1"/>
  <c r="E26" i="10"/>
  <c r="B26" i="10"/>
  <c r="S25" i="10"/>
  <c r="M25" i="10"/>
  <c r="O25" i="10" s="1"/>
  <c r="L25" i="10"/>
  <c r="K25" i="10"/>
  <c r="J25" i="10"/>
  <c r="R25" i="10" s="1"/>
  <c r="T25" i="10" s="1"/>
  <c r="W25" i="10" s="1"/>
  <c r="E25" i="10"/>
  <c r="B25" i="10"/>
  <c r="S24" i="10"/>
  <c r="M24" i="10"/>
  <c r="O24" i="10" s="1"/>
  <c r="L24" i="10"/>
  <c r="K24" i="10"/>
  <c r="J24" i="10"/>
  <c r="R24" i="10" s="1"/>
  <c r="T24" i="10" s="1"/>
  <c r="W24" i="10" s="1"/>
  <c r="E24" i="10"/>
  <c r="B24" i="10"/>
  <c r="S23" i="10"/>
  <c r="M23" i="10"/>
  <c r="O23" i="10" s="1"/>
  <c r="L23" i="10"/>
  <c r="N23" i="10" s="1"/>
  <c r="K23" i="10"/>
  <c r="J23" i="10"/>
  <c r="R23" i="10" s="1"/>
  <c r="T23" i="10" s="1"/>
  <c r="W23" i="10" s="1"/>
  <c r="E23" i="10"/>
  <c r="B23" i="10"/>
  <c r="S22" i="10"/>
  <c r="M22" i="10"/>
  <c r="O22" i="10" s="1"/>
  <c r="L22" i="10"/>
  <c r="N22" i="10" s="1"/>
  <c r="K22" i="10"/>
  <c r="J22" i="10"/>
  <c r="R22" i="10" s="1"/>
  <c r="T22" i="10" s="1"/>
  <c r="W22" i="10" s="1"/>
  <c r="E22" i="10"/>
  <c r="B22" i="10"/>
  <c r="S21" i="10"/>
  <c r="M21" i="10"/>
  <c r="O21" i="10" s="1"/>
  <c r="L21" i="10"/>
  <c r="N21" i="10" s="1"/>
  <c r="K21" i="10"/>
  <c r="J21" i="10"/>
  <c r="R21" i="10" s="1"/>
  <c r="T21" i="10" s="1"/>
  <c r="W21" i="10" s="1"/>
  <c r="E21" i="10"/>
  <c r="B21" i="10"/>
  <c r="S20" i="10"/>
  <c r="M20" i="10"/>
  <c r="O20" i="10" s="1"/>
  <c r="L20" i="10"/>
  <c r="K20" i="10"/>
  <c r="J20" i="10"/>
  <c r="R20" i="10" s="1"/>
  <c r="T20" i="10" s="1"/>
  <c r="W20" i="10" s="1"/>
  <c r="E20" i="10"/>
  <c r="B20" i="10"/>
  <c r="S19" i="10"/>
  <c r="M19" i="10"/>
  <c r="O19" i="10" s="1"/>
  <c r="L19" i="10"/>
  <c r="N19" i="10" s="1"/>
  <c r="K19" i="10"/>
  <c r="J19" i="10"/>
  <c r="R19" i="10" s="1"/>
  <c r="T19" i="10" s="1"/>
  <c r="W19" i="10" s="1"/>
  <c r="E19" i="10"/>
  <c r="B19" i="10"/>
  <c r="S18" i="10"/>
  <c r="M18" i="10"/>
  <c r="O18" i="10" s="1"/>
  <c r="L18" i="10"/>
  <c r="N18" i="10" s="1"/>
  <c r="K18" i="10"/>
  <c r="J18" i="10"/>
  <c r="R18" i="10" s="1"/>
  <c r="T18" i="10" s="1"/>
  <c r="W18" i="10" s="1"/>
  <c r="E18" i="10"/>
  <c r="B18" i="10"/>
  <c r="S17" i="10"/>
  <c r="M17" i="10"/>
  <c r="O17" i="10" s="1"/>
  <c r="L17" i="10"/>
  <c r="K17" i="10"/>
  <c r="J17" i="10"/>
  <c r="R17" i="10" s="1"/>
  <c r="T17" i="10" s="1"/>
  <c r="W17" i="10" s="1"/>
  <c r="E17" i="10"/>
  <c r="B17" i="10"/>
  <c r="S16" i="10"/>
  <c r="M16" i="10"/>
  <c r="O16" i="10" s="1"/>
  <c r="L16" i="10"/>
  <c r="K16" i="10"/>
  <c r="J16" i="10"/>
  <c r="R16" i="10" s="1"/>
  <c r="T16" i="10" s="1"/>
  <c r="W16" i="10" s="1"/>
  <c r="E16" i="10"/>
  <c r="B16" i="10"/>
  <c r="S15" i="10"/>
  <c r="M15" i="10"/>
  <c r="O15" i="10" s="1"/>
  <c r="L15" i="10"/>
  <c r="N15" i="10" s="1"/>
  <c r="K15" i="10"/>
  <c r="J15" i="10"/>
  <c r="R15" i="10" s="1"/>
  <c r="T15" i="10" s="1"/>
  <c r="W15" i="10" s="1"/>
  <c r="E15" i="10"/>
  <c r="B15" i="10"/>
  <c r="S14" i="10"/>
  <c r="M14" i="10"/>
  <c r="O14" i="10" s="1"/>
  <c r="L14" i="10"/>
  <c r="N14" i="10" s="1"/>
  <c r="K14" i="10"/>
  <c r="J14" i="10"/>
  <c r="R14" i="10" s="1"/>
  <c r="T14" i="10" s="1"/>
  <c r="W14" i="10" s="1"/>
  <c r="E14" i="10"/>
  <c r="B14" i="10"/>
  <c r="S13" i="10"/>
  <c r="M13" i="10"/>
  <c r="O13" i="10" s="1"/>
  <c r="L13" i="10"/>
  <c r="N13" i="10" s="1"/>
  <c r="K13" i="10"/>
  <c r="J13" i="10"/>
  <c r="R13" i="10" s="1"/>
  <c r="T13" i="10" s="1"/>
  <c r="W13" i="10" s="1"/>
  <c r="E13" i="10"/>
  <c r="B13" i="10"/>
  <c r="S12" i="10"/>
  <c r="M12" i="10"/>
  <c r="O12" i="10" s="1"/>
  <c r="L12" i="10"/>
  <c r="K12" i="10"/>
  <c r="J12" i="10"/>
  <c r="R12" i="10" s="1"/>
  <c r="T12" i="10" s="1"/>
  <c r="W12" i="10" s="1"/>
  <c r="E12" i="10"/>
  <c r="B12" i="10"/>
  <c r="S11" i="10"/>
  <c r="M11" i="10"/>
  <c r="O11" i="10" s="1"/>
  <c r="L11" i="10"/>
  <c r="N11" i="10" s="1"/>
  <c r="K11" i="10"/>
  <c r="J11" i="10"/>
  <c r="R11" i="10" s="1"/>
  <c r="T11" i="10" s="1"/>
  <c r="W11" i="10" s="1"/>
  <c r="E11" i="10"/>
  <c r="B11" i="10"/>
  <c r="S10" i="10"/>
  <c r="M10" i="10"/>
  <c r="O10" i="10" s="1"/>
  <c r="L10" i="10"/>
  <c r="N10" i="10" s="1"/>
  <c r="K10" i="10"/>
  <c r="J10" i="10"/>
  <c r="R10" i="10" s="1"/>
  <c r="T10" i="10" s="1"/>
  <c r="W10" i="10" s="1"/>
  <c r="E10" i="10"/>
  <c r="B10" i="10"/>
  <c r="S9" i="10"/>
  <c r="M9" i="10"/>
  <c r="O9" i="10" s="1"/>
  <c r="L9" i="10"/>
  <c r="K9" i="10"/>
  <c r="J9" i="10"/>
  <c r="R9" i="10" s="1"/>
  <c r="T9" i="10" s="1"/>
  <c r="W9" i="10" s="1"/>
  <c r="E9" i="10"/>
  <c r="B9" i="10"/>
  <c r="S8" i="10"/>
  <c r="M8" i="10"/>
  <c r="O8" i="10" s="1"/>
  <c r="L8" i="10"/>
  <c r="K8" i="10"/>
  <c r="J8" i="10"/>
  <c r="R8" i="10" s="1"/>
  <c r="T8" i="10" s="1"/>
  <c r="W8" i="10" s="1"/>
  <c r="E8" i="10"/>
  <c r="B8" i="10"/>
  <c r="S7" i="10"/>
  <c r="M7" i="10"/>
  <c r="O7" i="10" s="1"/>
  <c r="L7" i="10"/>
  <c r="N7" i="10" s="1"/>
  <c r="K7" i="10"/>
  <c r="J7" i="10"/>
  <c r="R7" i="10" s="1"/>
  <c r="T7" i="10" s="1"/>
  <c r="W7" i="10" s="1"/>
  <c r="E7" i="10"/>
  <c r="B7" i="10"/>
  <c r="M106" i="9"/>
  <c r="L106" i="9"/>
  <c r="K106" i="9"/>
  <c r="S106" i="9" s="1"/>
  <c r="J106" i="9"/>
  <c r="R106" i="9" s="1"/>
  <c r="E106" i="9"/>
  <c r="B106" i="9"/>
  <c r="M105" i="9"/>
  <c r="L105" i="9"/>
  <c r="K105" i="9"/>
  <c r="S105" i="9" s="1"/>
  <c r="J105" i="9"/>
  <c r="R105" i="9" s="1"/>
  <c r="T105" i="9" s="1"/>
  <c r="W105" i="9" s="1"/>
  <c r="E105" i="9"/>
  <c r="B105" i="9"/>
  <c r="M104" i="9"/>
  <c r="L104" i="9"/>
  <c r="K104" i="9"/>
  <c r="J104" i="9"/>
  <c r="R104" i="9" s="1"/>
  <c r="E104" i="9"/>
  <c r="B104" i="9"/>
  <c r="M103" i="9"/>
  <c r="O103" i="9" s="1"/>
  <c r="L103" i="9"/>
  <c r="K103" i="9"/>
  <c r="S103" i="9" s="1"/>
  <c r="J103" i="9"/>
  <c r="R103" i="9" s="1"/>
  <c r="E103" i="9"/>
  <c r="B103" i="9"/>
  <c r="S102" i="9"/>
  <c r="T102" i="9" s="1"/>
  <c r="W102" i="9" s="1"/>
  <c r="M102" i="9"/>
  <c r="L102" i="9"/>
  <c r="K102" i="9"/>
  <c r="O102" i="9" s="1"/>
  <c r="J102" i="9"/>
  <c r="R102" i="9" s="1"/>
  <c r="E102" i="9"/>
  <c r="B102" i="9"/>
  <c r="S101" i="9"/>
  <c r="M101" i="9"/>
  <c r="L101" i="9"/>
  <c r="K101" i="9"/>
  <c r="J101" i="9"/>
  <c r="R101" i="9" s="1"/>
  <c r="E101" i="9"/>
  <c r="B101" i="9"/>
  <c r="M100" i="9"/>
  <c r="L100" i="9"/>
  <c r="N100" i="9" s="1"/>
  <c r="K100" i="9"/>
  <c r="J100" i="9"/>
  <c r="R100" i="9" s="1"/>
  <c r="E100" i="9"/>
  <c r="B100" i="9"/>
  <c r="S99" i="9"/>
  <c r="M99" i="9"/>
  <c r="O99" i="9" s="1"/>
  <c r="L99" i="9"/>
  <c r="N99" i="9" s="1"/>
  <c r="K99" i="9"/>
  <c r="J99" i="9"/>
  <c r="R99" i="9" s="1"/>
  <c r="E99" i="9"/>
  <c r="B99" i="9"/>
  <c r="M98" i="9"/>
  <c r="O98" i="9" s="1"/>
  <c r="L98" i="9"/>
  <c r="K98" i="9"/>
  <c r="S98" i="9" s="1"/>
  <c r="J98" i="9"/>
  <c r="R98" i="9" s="1"/>
  <c r="E98" i="9"/>
  <c r="B98" i="9"/>
  <c r="S97" i="9"/>
  <c r="M97" i="9"/>
  <c r="O97" i="9" s="1"/>
  <c r="L97" i="9"/>
  <c r="N97" i="9" s="1"/>
  <c r="K97" i="9"/>
  <c r="J97" i="9"/>
  <c r="R97" i="9" s="1"/>
  <c r="E97" i="9"/>
  <c r="B97" i="9"/>
  <c r="M96" i="9"/>
  <c r="O96" i="9" s="1"/>
  <c r="L96" i="9"/>
  <c r="N96" i="9" s="1"/>
  <c r="K96" i="9"/>
  <c r="S96" i="9" s="1"/>
  <c r="J96" i="9"/>
  <c r="R96" i="9" s="1"/>
  <c r="E96" i="9"/>
  <c r="B96" i="9"/>
  <c r="S95" i="9"/>
  <c r="M95" i="9"/>
  <c r="O95" i="9" s="1"/>
  <c r="L95" i="9"/>
  <c r="K95" i="9"/>
  <c r="J95" i="9"/>
  <c r="R95" i="9" s="1"/>
  <c r="E95" i="9"/>
  <c r="B95" i="9"/>
  <c r="M94" i="9"/>
  <c r="O94" i="9" s="1"/>
  <c r="L94" i="9"/>
  <c r="N94" i="9" s="1"/>
  <c r="K94" i="9"/>
  <c r="S94" i="9" s="1"/>
  <c r="J94" i="9"/>
  <c r="R94" i="9" s="1"/>
  <c r="E94" i="9"/>
  <c r="B94" i="9"/>
  <c r="S93" i="9"/>
  <c r="M93" i="9"/>
  <c r="O93" i="9" s="1"/>
  <c r="L93" i="9"/>
  <c r="K93" i="9"/>
  <c r="J93" i="9"/>
  <c r="R93" i="9" s="1"/>
  <c r="E93" i="9"/>
  <c r="B93" i="9"/>
  <c r="R92" i="9"/>
  <c r="M92" i="9"/>
  <c r="L92" i="9"/>
  <c r="N92" i="9" s="1"/>
  <c r="K92" i="9"/>
  <c r="J92" i="9"/>
  <c r="E92" i="9"/>
  <c r="B92" i="9"/>
  <c r="R91" i="9"/>
  <c r="M91" i="9"/>
  <c r="L91" i="9"/>
  <c r="N91" i="9" s="1"/>
  <c r="K91" i="9"/>
  <c r="S91" i="9" s="1"/>
  <c r="J91" i="9"/>
  <c r="E91" i="9"/>
  <c r="B91" i="9"/>
  <c r="R90" i="9"/>
  <c r="M90" i="9"/>
  <c r="O90" i="9" s="1"/>
  <c r="L90" i="9"/>
  <c r="N90" i="9" s="1"/>
  <c r="K90" i="9"/>
  <c r="S90" i="9" s="1"/>
  <c r="J90" i="9"/>
  <c r="E90" i="9"/>
  <c r="B90" i="9"/>
  <c r="R89" i="9"/>
  <c r="M89" i="9"/>
  <c r="L89" i="9"/>
  <c r="N89" i="9" s="1"/>
  <c r="K89" i="9"/>
  <c r="S89" i="9" s="1"/>
  <c r="J89" i="9"/>
  <c r="E89" i="9"/>
  <c r="B89" i="9"/>
  <c r="R88" i="9"/>
  <c r="M88" i="9"/>
  <c r="O88" i="9" s="1"/>
  <c r="L88" i="9"/>
  <c r="N88" i="9" s="1"/>
  <c r="K88" i="9"/>
  <c r="S88" i="9" s="1"/>
  <c r="J88" i="9"/>
  <c r="E88" i="9"/>
  <c r="B88" i="9"/>
  <c r="R87" i="9"/>
  <c r="M87" i="9"/>
  <c r="L87" i="9"/>
  <c r="N87" i="9" s="1"/>
  <c r="K87" i="9"/>
  <c r="S87" i="9" s="1"/>
  <c r="J87" i="9"/>
  <c r="E87" i="9"/>
  <c r="B87" i="9"/>
  <c r="M86" i="9"/>
  <c r="L86" i="9"/>
  <c r="K86" i="9"/>
  <c r="S86" i="9" s="1"/>
  <c r="J86" i="9"/>
  <c r="R86" i="9" s="1"/>
  <c r="E86" i="9"/>
  <c r="B86" i="9"/>
  <c r="M85" i="9"/>
  <c r="L85" i="9"/>
  <c r="K85" i="9"/>
  <c r="S85" i="9" s="1"/>
  <c r="J85" i="9"/>
  <c r="R85" i="9" s="1"/>
  <c r="E85" i="9"/>
  <c r="B85" i="9"/>
  <c r="M84" i="9"/>
  <c r="L84" i="9"/>
  <c r="K84" i="9"/>
  <c r="J84" i="9"/>
  <c r="R84" i="9" s="1"/>
  <c r="E84" i="9"/>
  <c r="B84" i="9"/>
  <c r="S83" i="9"/>
  <c r="M83" i="9"/>
  <c r="L83" i="9"/>
  <c r="K83" i="9"/>
  <c r="J83" i="9"/>
  <c r="R83" i="9" s="1"/>
  <c r="E83" i="9"/>
  <c r="B83" i="9"/>
  <c r="M82" i="9"/>
  <c r="O82" i="9" s="1"/>
  <c r="L82" i="9"/>
  <c r="K82" i="9"/>
  <c r="S82" i="9" s="1"/>
  <c r="J82" i="9"/>
  <c r="R82" i="9" s="1"/>
  <c r="E82" i="9"/>
  <c r="B82" i="9"/>
  <c r="S81" i="9"/>
  <c r="M81" i="9"/>
  <c r="L81" i="9"/>
  <c r="K81" i="9"/>
  <c r="J81" i="9"/>
  <c r="R81" i="9" s="1"/>
  <c r="E81" i="9"/>
  <c r="B81" i="9"/>
  <c r="M80" i="9"/>
  <c r="O80" i="9" s="1"/>
  <c r="L80" i="9"/>
  <c r="K80" i="9"/>
  <c r="S80" i="9" s="1"/>
  <c r="J80" i="9"/>
  <c r="R80" i="9" s="1"/>
  <c r="E80" i="9"/>
  <c r="B80" i="9"/>
  <c r="S79" i="9"/>
  <c r="M79" i="9"/>
  <c r="L79" i="9"/>
  <c r="K79" i="9"/>
  <c r="J79" i="9"/>
  <c r="R79" i="9" s="1"/>
  <c r="E79" i="9"/>
  <c r="B79" i="9"/>
  <c r="R78" i="9"/>
  <c r="M78" i="9"/>
  <c r="L78" i="9"/>
  <c r="K78" i="9"/>
  <c r="J78" i="9"/>
  <c r="E78" i="9"/>
  <c r="B78" i="9"/>
  <c r="R77" i="9"/>
  <c r="M77" i="9"/>
  <c r="O77" i="9" s="1"/>
  <c r="L77" i="9"/>
  <c r="K77" i="9"/>
  <c r="S77" i="9" s="1"/>
  <c r="J77" i="9"/>
  <c r="E77" i="9"/>
  <c r="B77" i="9"/>
  <c r="M76" i="9"/>
  <c r="L76" i="9"/>
  <c r="N76" i="9" s="1"/>
  <c r="K76" i="9"/>
  <c r="J76" i="9"/>
  <c r="R76" i="9" s="1"/>
  <c r="E76" i="9"/>
  <c r="B76" i="9"/>
  <c r="S75" i="9"/>
  <c r="M75" i="9"/>
  <c r="O75" i="9" s="1"/>
  <c r="L75" i="9"/>
  <c r="N75" i="9" s="1"/>
  <c r="K75" i="9"/>
  <c r="J75" i="9"/>
  <c r="R75" i="9" s="1"/>
  <c r="E75" i="9"/>
  <c r="B75" i="9"/>
  <c r="R74" i="9"/>
  <c r="M74" i="9"/>
  <c r="O74" i="9" s="1"/>
  <c r="L74" i="9"/>
  <c r="N74" i="9" s="1"/>
  <c r="K74" i="9"/>
  <c r="S74" i="9" s="1"/>
  <c r="J74" i="9"/>
  <c r="E74" i="9"/>
  <c r="B74" i="9"/>
  <c r="S73" i="9"/>
  <c r="M73" i="9"/>
  <c r="O73" i="9" s="1"/>
  <c r="L73" i="9"/>
  <c r="N73" i="9" s="1"/>
  <c r="K73" i="9"/>
  <c r="J73" i="9"/>
  <c r="R73" i="9" s="1"/>
  <c r="E73" i="9"/>
  <c r="B73" i="9"/>
  <c r="R72" i="9"/>
  <c r="M72" i="9"/>
  <c r="O72" i="9" s="1"/>
  <c r="L72" i="9"/>
  <c r="N72" i="9" s="1"/>
  <c r="K72" i="9"/>
  <c r="S72" i="9" s="1"/>
  <c r="J72" i="9"/>
  <c r="E72" i="9"/>
  <c r="B72" i="9"/>
  <c r="S71" i="9"/>
  <c r="M71" i="9"/>
  <c r="O71" i="9" s="1"/>
  <c r="L71" i="9"/>
  <c r="N71" i="9" s="1"/>
  <c r="K71" i="9"/>
  <c r="J71" i="9"/>
  <c r="R71" i="9" s="1"/>
  <c r="E71" i="9"/>
  <c r="B71" i="9"/>
  <c r="R70" i="9"/>
  <c r="M70" i="9"/>
  <c r="O70" i="9" s="1"/>
  <c r="L70" i="9"/>
  <c r="N70" i="9" s="1"/>
  <c r="K70" i="9"/>
  <c r="S70" i="9" s="1"/>
  <c r="J70" i="9"/>
  <c r="E70" i="9"/>
  <c r="B70" i="9"/>
  <c r="S69" i="9"/>
  <c r="M69" i="9"/>
  <c r="O69" i="9" s="1"/>
  <c r="L69" i="9"/>
  <c r="N69" i="9" s="1"/>
  <c r="K69" i="9"/>
  <c r="J69" i="9"/>
  <c r="R69" i="9" s="1"/>
  <c r="E69" i="9"/>
  <c r="B69" i="9"/>
  <c r="R68" i="9"/>
  <c r="M68" i="9"/>
  <c r="L68" i="9"/>
  <c r="N68" i="9" s="1"/>
  <c r="K68" i="9"/>
  <c r="J68" i="9"/>
  <c r="E68" i="9"/>
  <c r="B68" i="9"/>
  <c r="S67" i="9"/>
  <c r="R67" i="9"/>
  <c r="M67" i="9"/>
  <c r="L67" i="9"/>
  <c r="N67" i="9" s="1"/>
  <c r="K67" i="9"/>
  <c r="J67" i="9"/>
  <c r="E67" i="9"/>
  <c r="B67" i="9"/>
  <c r="R66" i="9"/>
  <c r="O66" i="9"/>
  <c r="M66" i="9"/>
  <c r="L66" i="9"/>
  <c r="N66" i="9" s="1"/>
  <c r="K66" i="9"/>
  <c r="S66" i="9" s="1"/>
  <c r="J66" i="9"/>
  <c r="E66" i="9"/>
  <c r="B66" i="9"/>
  <c r="S65" i="9"/>
  <c r="R65" i="9"/>
  <c r="M65" i="9"/>
  <c r="L65" i="9"/>
  <c r="N65" i="9" s="1"/>
  <c r="K65" i="9"/>
  <c r="J65" i="9"/>
  <c r="E65" i="9"/>
  <c r="B65" i="9"/>
  <c r="R64" i="9"/>
  <c r="O64" i="9"/>
  <c r="M64" i="9"/>
  <c r="L64" i="9"/>
  <c r="N64" i="9" s="1"/>
  <c r="K64" i="9"/>
  <c r="S64" i="9" s="1"/>
  <c r="J64" i="9"/>
  <c r="E64" i="9"/>
  <c r="B64" i="9"/>
  <c r="S63" i="9"/>
  <c r="R63" i="9"/>
  <c r="M63" i="9"/>
  <c r="L63" i="9"/>
  <c r="N63" i="9" s="1"/>
  <c r="K63" i="9"/>
  <c r="J63" i="9"/>
  <c r="E63" i="9"/>
  <c r="B63" i="9"/>
  <c r="R62" i="9"/>
  <c r="O62" i="9"/>
  <c r="M62" i="9"/>
  <c r="L62" i="9"/>
  <c r="N62" i="9" s="1"/>
  <c r="K62" i="9"/>
  <c r="S62" i="9" s="1"/>
  <c r="J62" i="9"/>
  <c r="E62" i="9"/>
  <c r="B62" i="9"/>
  <c r="S61" i="9"/>
  <c r="R61" i="9"/>
  <c r="M61" i="9"/>
  <c r="L61" i="9"/>
  <c r="N61" i="9" s="1"/>
  <c r="K61" i="9"/>
  <c r="J61" i="9"/>
  <c r="E61" i="9"/>
  <c r="B61" i="9"/>
  <c r="R60" i="9"/>
  <c r="M60" i="9"/>
  <c r="L60" i="9"/>
  <c r="K60" i="9"/>
  <c r="J60" i="9"/>
  <c r="E60" i="9"/>
  <c r="B60" i="9"/>
  <c r="R59" i="9"/>
  <c r="M59" i="9"/>
  <c r="L59" i="9"/>
  <c r="K59" i="9"/>
  <c r="S59" i="9" s="1"/>
  <c r="J59" i="9"/>
  <c r="E59" i="9"/>
  <c r="B59" i="9"/>
  <c r="R58" i="9"/>
  <c r="M58" i="9"/>
  <c r="L58" i="9"/>
  <c r="K58" i="9"/>
  <c r="S58" i="9" s="1"/>
  <c r="J58" i="9"/>
  <c r="E58" i="9"/>
  <c r="B58" i="9"/>
  <c r="R57" i="9"/>
  <c r="M57" i="9"/>
  <c r="L57" i="9"/>
  <c r="K57" i="9"/>
  <c r="S57" i="9" s="1"/>
  <c r="J57" i="9"/>
  <c r="E57" i="9"/>
  <c r="B57" i="9"/>
  <c r="R56" i="9"/>
  <c r="M56" i="9"/>
  <c r="O56" i="9" s="1"/>
  <c r="L56" i="9"/>
  <c r="K56" i="9"/>
  <c r="S56" i="9" s="1"/>
  <c r="J56" i="9"/>
  <c r="E56" i="9"/>
  <c r="B56" i="9"/>
  <c r="R55" i="9"/>
  <c r="M55" i="9"/>
  <c r="O55" i="9" s="1"/>
  <c r="L55" i="9"/>
  <c r="K55" i="9"/>
  <c r="S55" i="9" s="1"/>
  <c r="J55" i="9"/>
  <c r="E55" i="9"/>
  <c r="B55" i="9"/>
  <c r="R54" i="9"/>
  <c r="O54" i="9"/>
  <c r="M54" i="9"/>
  <c r="L54" i="9"/>
  <c r="K54" i="9"/>
  <c r="S54" i="9" s="1"/>
  <c r="J54" i="9"/>
  <c r="E54" i="9"/>
  <c r="B54" i="9"/>
  <c r="R53" i="9"/>
  <c r="M53" i="9"/>
  <c r="O53" i="9" s="1"/>
  <c r="L53" i="9"/>
  <c r="K53" i="9"/>
  <c r="S53" i="9" s="1"/>
  <c r="J53" i="9"/>
  <c r="E53" i="9"/>
  <c r="B53" i="9"/>
  <c r="M52" i="9"/>
  <c r="L52" i="9"/>
  <c r="N52" i="9" s="1"/>
  <c r="K52" i="9"/>
  <c r="J52" i="9"/>
  <c r="R52" i="9" s="1"/>
  <c r="E52" i="9"/>
  <c r="B52" i="9"/>
  <c r="S51" i="9"/>
  <c r="M51" i="9"/>
  <c r="O51" i="9" s="1"/>
  <c r="L51" i="9"/>
  <c r="K51" i="9"/>
  <c r="J51" i="9"/>
  <c r="R51" i="9" s="1"/>
  <c r="E51" i="9"/>
  <c r="B51" i="9"/>
  <c r="M50" i="9"/>
  <c r="O50" i="9" s="1"/>
  <c r="L50" i="9"/>
  <c r="N50" i="9" s="1"/>
  <c r="K50" i="9"/>
  <c r="S50" i="9" s="1"/>
  <c r="J50" i="9"/>
  <c r="R50" i="9" s="1"/>
  <c r="E50" i="9"/>
  <c r="B50" i="9"/>
  <c r="S49" i="9"/>
  <c r="M49" i="9"/>
  <c r="O49" i="9" s="1"/>
  <c r="L49" i="9"/>
  <c r="K49" i="9"/>
  <c r="J49" i="9"/>
  <c r="R49" i="9" s="1"/>
  <c r="E49" i="9"/>
  <c r="B49" i="9"/>
  <c r="M48" i="9"/>
  <c r="O48" i="9" s="1"/>
  <c r="L48" i="9"/>
  <c r="N48" i="9" s="1"/>
  <c r="K48" i="9"/>
  <c r="S48" i="9" s="1"/>
  <c r="J48" i="9"/>
  <c r="R48" i="9" s="1"/>
  <c r="E48" i="9"/>
  <c r="B48" i="9"/>
  <c r="S47" i="9"/>
  <c r="M47" i="9"/>
  <c r="O47" i="9" s="1"/>
  <c r="L47" i="9"/>
  <c r="N47" i="9" s="1"/>
  <c r="K47" i="9"/>
  <c r="J47" i="9"/>
  <c r="R47" i="9" s="1"/>
  <c r="E47" i="9"/>
  <c r="B47" i="9"/>
  <c r="R46" i="9"/>
  <c r="M46" i="9"/>
  <c r="L46" i="9"/>
  <c r="N46" i="9" s="1"/>
  <c r="K46" i="9"/>
  <c r="J46" i="9"/>
  <c r="E46" i="9"/>
  <c r="B46" i="9"/>
  <c r="R45" i="9"/>
  <c r="M45" i="9"/>
  <c r="L45" i="9"/>
  <c r="N45" i="9" s="1"/>
  <c r="K45" i="9"/>
  <c r="S45" i="9" s="1"/>
  <c r="J45" i="9"/>
  <c r="E45" i="9"/>
  <c r="B45" i="9"/>
  <c r="M44" i="9"/>
  <c r="L44" i="9"/>
  <c r="K44" i="9"/>
  <c r="J44" i="9"/>
  <c r="R44" i="9" s="1"/>
  <c r="E44" i="9"/>
  <c r="B44" i="9"/>
  <c r="M43" i="9"/>
  <c r="L43" i="9"/>
  <c r="K43" i="9"/>
  <c r="S43" i="9" s="1"/>
  <c r="J43" i="9"/>
  <c r="R43" i="9" s="1"/>
  <c r="E43" i="9"/>
  <c r="B43" i="9"/>
  <c r="M42" i="9"/>
  <c r="L42" i="9"/>
  <c r="K42" i="9"/>
  <c r="J42" i="9"/>
  <c r="R42" i="9" s="1"/>
  <c r="E42" i="9"/>
  <c r="B42" i="9"/>
  <c r="M41" i="9"/>
  <c r="L41" i="9"/>
  <c r="K41" i="9"/>
  <c r="S41" i="9" s="1"/>
  <c r="J41" i="9"/>
  <c r="R41" i="9" s="1"/>
  <c r="E41" i="9"/>
  <c r="B41" i="9"/>
  <c r="M40" i="9"/>
  <c r="L40" i="9"/>
  <c r="K40" i="9"/>
  <c r="J40" i="9"/>
  <c r="R40" i="9" s="1"/>
  <c r="E40" i="9"/>
  <c r="B40" i="9"/>
  <c r="M39" i="9"/>
  <c r="L39" i="9"/>
  <c r="K39" i="9"/>
  <c r="S39" i="9" s="1"/>
  <c r="J39" i="9"/>
  <c r="R39" i="9" s="1"/>
  <c r="E39" i="9"/>
  <c r="B39" i="9"/>
  <c r="M38" i="9"/>
  <c r="L38" i="9"/>
  <c r="K38" i="9"/>
  <c r="J38" i="9"/>
  <c r="R38" i="9" s="1"/>
  <c r="E38" i="9"/>
  <c r="B38" i="9"/>
  <c r="M37" i="9"/>
  <c r="L37" i="9"/>
  <c r="K37" i="9"/>
  <c r="S37" i="9" s="1"/>
  <c r="J37" i="9"/>
  <c r="R37" i="9" s="1"/>
  <c r="E37" i="9"/>
  <c r="B37" i="9"/>
  <c r="M36" i="9"/>
  <c r="L36" i="9"/>
  <c r="K36" i="9"/>
  <c r="J36" i="9"/>
  <c r="R36" i="9" s="1"/>
  <c r="E36" i="9"/>
  <c r="B36" i="9"/>
  <c r="S35" i="9"/>
  <c r="M35" i="9"/>
  <c r="L35" i="9"/>
  <c r="K35" i="9"/>
  <c r="J35" i="9"/>
  <c r="R35" i="9" s="1"/>
  <c r="E35" i="9"/>
  <c r="B35" i="9"/>
  <c r="M34" i="9"/>
  <c r="O34" i="9" s="1"/>
  <c r="L34" i="9"/>
  <c r="K34" i="9"/>
  <c r="S34" i="9" s="1"/>
  <c r="J34" i="9"/>
  <c r="R34" i="9" s="1"/>
  <c r="E34" i="9"/>
  <c r="B34" i="9"/>
  <c r="S33" i="9"/>
  <c r="M33" i="9"/>
  <c r="L33" i="9"/>
  <c r="K33" i="9"/>
  <c r="J33" i="9"/>
  <c r="R33" i="9" s="1"/>
  <c r="E33" i="9"/>
  <c r="B33" i="9"/>
  <c r="M32" i="9"/>
  <c r="O32" i="9" s="1"/>
  <c r="L32" i="9"/>
  <c r="K32" i="9"/>
  <c r="S32" i="9" s="1"/>
  <c r="J32" i="9"/>
  <c r="R32" i="9" s="1"/>
  <c r="E32" i="9"/>
  <c r="B32" i="9"/>
  <c r="S31" i="9"/>
  <c r="M31" i="9"/>
  <c r="L31" i="9"/>
  <c r="K31" i="9"/>
  <c r="J31" i="9"/>
  <c r="R31" i="9" s="1"/>
  <c r="E31" i="9"/>
  <c r="B31" i="9"/>
  <c r="R30" i="9"/>
  <c r="M30" i="9"/>
  <c r="O30" i="9" s="1"/>
  <c r="L30" i="9"/>
  <c r="K30" i="9"/>
  <c r="S30" i="9" s="1"/>
  <c r="J30" i="9"/>
  <c r="E30" i="9"/>
  <c r="B30" i="9"/>
  <c r="S29" i="9"/>
  <c r="M29" i="9"/>
  <c r="L29" i="9"/>
  <c r="K29" i="9"/>
  <c r="J29" i="9"/>
  <c r="R29" i="9" s="1"/>
  <c r="E29" i="9"/>
  <c r="B29" i="9"/>
  <c r="R28" i="9"/>
  <c r="M28" i="9"/>
  <c r="L28" i="9"/>
  <c r="K28" i="9"/>
  <c r="J28" i="9"/>
  <c r="E28" i="9"/>
  <c r="B28" i="9"/>
  <c r="O27" i="9"/>
  <c r="M27" i="9"/>
  <c r="L27" i="9"/>
  <c r="K27" i="9"/>
  <c r="S27" i="9" s="1"/>
  <c r="J27" i="9"/>
  <c r="R27" i="9" s="1"/>
  <c r="E27" i="9"/>
  <c r="B27" i="9"/>
  <c r="O26" i="9"/>
  <c r="M26" i="9"/>
  <c r="L26" i="9"/>
  <c r="K26" i="9"/>
  <c r="S26" i="9" s="1"/>
  <c r="J26" i="9"/>
  <c r="R26" i="9" s="1"/>
  <c r="E26" i="9"/>
  <c r="B26" i="9"/>
  <c r="O25" i="9"/>
  <c r="M25" i="9"/>
  <c r="L25" i="9"/>
  <c r="K25" i="9"/>
  <c r="S25" i="9" s="1"/>
  <c r="J25" i="9"/>
  <c r="R25" i="9" s="1"/>
  <c r="E25" i="9"/>
  <c r="B25" i="9"/>
  <c r="M24" i="9"/>
  <c r="L24" i="9"/>
  <c r="N24" i="9" s="1"/>
  <c r="K24" i="9"/>
  <c r="J24" i="9"/>
  <c r="R24" i="9" s="1"/>
  <c r="E24" i="9"/>
  <c r="B24" i="9"/>
  <c r="R23" i="9"/>
  <c r="M23" i="9"/>
  <c r="O23" i="9" s="1"/>
  <c r="L23" i="9"/>
  <c r="N23" i="9" s="1"/>
  <c r="K23" i="9"/>
  <c r="S23" i="9" s="1"/>
  <c r="J23" i="9"/>
  <c r="E23" i="9"/>
  <c r="B23" i="9"/>
  <c r="R22" i="9"/>
  <c r="M22" i="9"/>
  <c r="O22" i="9" s="1"/>
  <c r="L22" i="9"/>
  <c r="N22" i="9" s="1"/>
  <c r="K22" i="9"/>
  <c r="S22" i="9" s="1"/>
  <c r="J22" i="9"/>
  <c r="E22" i="9"/>
  <c r="B22" i="9"/>
  <c r="R21" i="9"/>
  <c r="M21" i="9"/>
  <c r="L21" i="9"/>
  <c r="N21" i="9" s="1"/>
  <c r="K21" i="9"/>
  <c r="J21" i="9"/>
  <c r="E21" i="9"/>
  <c r="B21" i="9"/>
  <c r="R20" i="9"/>
  <c r="M20" i="9"/>
  <c r="L20" i="9"/>
  <c r="K20" i="9"/>
  <c r="J20" i="9"/>
  <c r="E20" i="9"/>
  <c r="B20" i="9"/>
  <c r="R19" i="9"/>
  <c r="M19" i="9"/>
  <c r="O19" i="9" s="1"/>
  <c r="L19" i="9"/>
  <c r="K19" i="9"/>
  <c r="S19" i="9" s="1"/>
  <c r="J19" i="9"/>
  <c r="E19" i="9"/>
  <c r="B19" i="9"/>
  <c r="R18" i="9"/>
  <c r="M18" i="9"/>
  <c r="O18" i="9" s="1"/>
  <c r="L18" i="9"/>
  <c r="K18" i="9"/>
  <c r="S18" i="9" s="1"/>
  <c r="J18" i="9"/>
  <c r="E18" i="9"/>
  <c r="B18" i="9"/>
  <c r="R17" i="9"/>
  <c r="M17" i="9"/>
  <c r="O17" i="9" s="1"/>
  <c r="L17" i="9"/>
  <c r="K17" i="9"/>
  <c r="S17" i="9" s="1"/>
  <c r="J17" i="9"/>
  <c r="E17" i="9"/>
  <c r="B17" i="9"/>
  <c r="M16" i="9"/>
  <c r="L16" i="9"/>
  <c r="N16" i="9" s="1"/>
  <c r="K16" i="9"/>
  <c r="J16" i="9"/>
  <c r="R16" i="9" s="1"/>
  <c r="E16" i="9"/>
  <c r="B16" i="9"/>
  <c r="M15" i="9"/>
  <c r="O15" i="9" s="1"/>
  <c r="L15" i="9"/>
  <c r="N15" i="9" s="1"/>
  <c r="K15" i="9"/>
  <c r="S15" i="9" s="1"/>
  <c r="J15" i="9"/>
  <c r="R15" i="9" s="1"/>
  <c r="E15" i="9"/>
  <c r="B15" i="9"/>
  <c r="M14" i="9"/>
  <c r="O14" i="9" s="1"/>
  <c r="L14" i="9"/>
  <c r="N14" i="9" s="1"/>
  <c r="K14" i="9"/>
  <c r="S14" i="9" s="1"/>
  <c r="J14" i="9"/>
  <c r="R14" i="9" s="1"/>
  <c r="E14" i="9"/>
  <c r="B14" i="9"/>
  <c r="M13" i="9"/>
  <c r="O13" i="9" s="1"/>
  <c r="L13" i="9"/>
  <c r="K13" i="9"/>
  <c r="S13" i="9" s="1"/>
  <c r="J13" i="9"/>
  <c r="R13" i="9" s="1"/>
  <c r="E13" i="9"/>
  <c r="B13" i="9"/>
  <c r="R12" i="9"/>
  <c r="M12" i="9"/>
  <c r="L12" i="9"/>
  <c r="N12" i="9" s="1"/>
  <c r="K12" i="9"/>
  <c r="J12" i="9"/>
  <c r="E12" i="9"/>
  <c r="B12" i="9"/>
  <c r="R11" i="9"/>
  <c r="M11" i="9"/>
  <c r="O11" i="9" s="1"/>
  <c r="L11" i="9"/>
  <c r="N11" i="9" s="1"/>
  <c r="K11" i="9"/>
  <c r="S11" i="9" s="1"/>
  <c r="J11" i="9"/>
  <c r="E11" i="9"/>
  <c r="B11" i="9"/>
  <c r="R10" i="9"/>
  <c r="M10" i="9"/>
  <c r="O10" i="9" s="1"/>
  <c r="L10" i="9"/>
  <c r="N10" i="9" s="1"/>
  <c r="K10" i="9"/>
  <c r="S10" i="9" s="1"/>
  <c r="J10" i="9"/>
  <c r="E10" i="9"/>
  <c r="B10" i="9"/>
  <c r="M9" i="9"/>
  <c r="L9" i="9"/>
  <c r="K9" i="9"/>
  <c r="J9" i="9"/>
  <c r="R9" i="9" s="1"/>
  <c r="E9" i="9"/>
  <c r="B9" i="9"/>
  <c r="M8" i="9"/>
  <c r="L8" i="9"/>
  <c r="K8" i="9"/>
  <c r="J8" i="9"/>
  <c r="R8" i="9" s="1"/>
  <c r="E8" i="9"/>
  <c r="B8" i="9"/>
  <c r="M7" i="9"/>
  <c r="O7" i="9" s="1"/>
  <c r="L7" i="9"/>
  <c r="K7" i="9"/>
  <c r="S7" i="9" s="1"/>
  <c r="J7" i="9"/>
  <c r="R7" i="9" s="1"/>
  <c r="E7" i="9"/>
  <c r="B7" i="9"/>
  <c r="S106" i="8"/>
  <c r="M106" i="8"/>
  <c r="L106" i="8"/>
  <c r="K106" i="8"/>
  <c r="J106" i="8"/>
  <c r="R106" i="8" s="1"/>
  <c r="E106" i="8"/>
  <c r="B106" i="8"/>
  <c r="S105" i="8"/>
  <c r="M105" i="8"/>
  <c r="L105" i="8"/>
  <c r="K105" i="8"/>
  <c r="J105" i="8"/>
  <c r="R105" i="8" s="1"/>
  <c r="E105" i="8"/>
  <c r="B105" i="8"/>
  <c r="M104" i="8"/>
  <c r="L104" i="8"/>
  <c r="K104" i="8"/>
  <c r="S104" i="8" s="1"/>
  <c r="J104" i="8"/>
  <c r="R104" i="8" s="1"/>
  <c r="T104" i="8" s="1"/>
  <c r="W104" i="8" s="1"/>
  <c r="E104" i="8"/>
  <c r="B104" i="8"/>
  <c r="M103" i="8"/>
  <c r="O103" i="8" s="1"/>
  <c r="L103" i="8"/>
  <c r="K103" i="8"/>
  <c r="S103" i="8" s="1"/>
  <c r="J103" i="8"/>
  <c r="R103" i="8" s="1"/>
  <c r="E103" i="8"/>
  <c r="B103" i="8"/>
  <c r="R102" i="8"/>
  <c r="T102" i="8" s="1"/>
  <c r="W102" i="8" s="1"/>
  <c r="M102" i="8"/>
  <c r="O102" i="8" s="1"/>
  <c r="L102" i="8"/>
  <c r="K102" i="8"/>
  <c r="S102" i="8" s="1"/>
  <c r="J102" i="8"/>
  <c r="E102" i="8"/>
  <c r="B102" i="8"/>
  <c r="M101" i="8"/>
  <c r="L101" i="8"/>
  <c r="K101" i="8"/>
  <c r="S101" i="8" s="1"/>
  <c r="J101" i="8"/>
  <c r="R101" i="8" s="1"/>
  <c r="E101" i="8"/>
  <c r="B101" i="8"/>
  <c r="M100" i="8"/>
  <c r="L100" i="8"/>
  <c r="K100" i="8"/>
  <c r="S100" i="8" s="1"/>
  <c r="J100" i="8"/>
  <c r="R100" i="8" s="1"/>
  <c r="T100" i="8" s="1"/>
  <c r="W100" i="8" s="1"/>
  <c r="E100" i="8"/>
  <c r="B100" i="8"/>
  <c r="T99" i="8"/>
  <c r="W99" i="8" s="1"/>
  <c r="M99" i="8"/>
  <c r="L99" i="8"/>
  <c r="K99" i="8"/>
  <c r="S99" i="8" s="1"/>
  <c r="J99" i="8"/>
  <c r="R99" i="8" s="1"/>
  <c r="E99" i="8"/>
  <c r="B99" i="8"/>
  <c r="M98" i="8"/>
  <c r="L98" i="8"/>
  <c r="K98" i="8"/>
  <c r="S98" i="8" s="1"/>
  <c r="J98" i="8"/>
  <c r="R98" i="8" s="1"/>
  <c r="T98" i="8" s="1"/>
  <c r="W98" i="8" s="1"/>
  <c r="E98" i="8"/>
  <c r="B98" i="8"/>
  <c r="T97" i="8"/>
  <c r="W97" i="8" s="1"/>
  <c r="M97" i="8"/>
  <c r="L97" i="8"/>
  <c r="K97" i="8"/>
  <c r="S97" i="8" s="1"/>
  <c r="J97" i="8"/>
  <c r="R97" i="8" s="1"/>
  <c r="E97" i="8"/>
  <c r="B97" i="8"/>
  <c r="M96" i="8"/>
  <c r="L96" i="8"/>
  <c r="K96" i="8"/>
  <c r="S96" i="8" s="1"/>
  <c r="J96" i="8"/>
  <c r="R96" i="8" s="1"/>
  <c r="E96" i="8"/>
  <c r="B96" i="8"/>
  <c r="M95" i="8"/>
  <c r="L95" i="8"/>
  <c r="K95" i="8"/>
  <c r="S95" i="8" s="1"/>
  <c r="J95" i="8"/>
  <c r="R95" i="8" s="1"/>
  <c r="E95" i="8"/>
  <c r="B95" i="8"/>
  <c r="M94" i="8"/>
  <c r="L94" i="8"/>
  <c r="K94" i="8"/>
  <c r="S94" i="8" s="1"/>
  <c r="J94" i="8"/>
  <c r="R94" i="8" s="1"/>
  <c r="T94" i="8" s="1"/>
  <c r="W94" i="8" s="1"/>
  <c r="E94" i="8"/>
  <c r="B94" i="8"/>
  <c r="M93" i="8"/>
  <c r="L93" i="8"/>
  <c r="K93" i="8"/>
  <c r="S93" i="8" s="1"/>
  <c r="J93" i="8"/>
  <c r="R93" i="8" s="1"/>
  <c r="T93" i="8" s="1"/>
  <c r="W93" i="8" s="1"/>
  <c r="E93" i="8"/>
  <c r="B93" i="8"/>
  <c r="M92" i="8"/>
  <c r="L92" i="8"/>
  <c r="K92" i="8"/>
  <c r="S92" i="8" s="1"/>
  <c r="J92" i="8"/>
  <c r="R92" i="8" s="1"/>
  <c r="E92" i="8"/>
  <c r="B92" i="8"/>
  <c r="M91" i="8"/>
  <c r="L91" i="8"/>
  <c r="K91" i="8"/>
  <c r="S91" i="8" s="1"/>
  <c r="J91" i="8"/>
  <c r="R91" i="8" s="1"/>
  <c r="T91" i="8" s="1"/>
  <c r="W91" i="8" s="1"/>
  <c r="E91" i="8"/>
  <c r="B91" i="8"/>
  <c r="M90" i="8"/>
  <c r="L90" i="8"/>
  <c r="K90" i="8"/>
  <c r="S90" i="8" s="1"/>
  <c r="J90" i="8"/>
  <c r="R90" i="8" s="1"/>
  <c r="E90" i="8"/>
  <c r="B90" i="8"/>
  <c r="M89" i="8"/>
  <c r="L89" i="8"/>
  <c r="K89" i="8"/>
  <c r="S89" i="8" s="1"/>
  <c r="J89" i="8"/>
  <c r="R89" i="8" s="1"/>
  <c r="T89" i="8" s="1"/>
  <c r="W89" i="8" s="1"/>
  <c r="E89" i="8"/>
  <c r="B89" i="8"/>
  <c r="M88" i="8"/>
  <c r="L88" i="8"/>
  <c r="K88" i="8"/>
  <c r="S88" i="8" s="1"/>
  <c r="J88" i="8"/>
  <c r="R88" i="8" s="1"/>
  <c r="E88" i="8"/>
  <c r="B88" i="8"/>
  <c r="T87" i="8"/>
  <c r="W87" i="8" s="1"/>
  <c r="M87" i="8"/>
  <c r="L87" i="8"/>
  <c r="K87" i="8"/>
  <c r="S87" i="8" s="1"/>
  <c r="J87" i="8"/>
  <c r="R87" i="8" s="1"/>
  <c r="E87" i="8"/>
  <c r="B87" i="8"/>
  <c r="M86" i="8"/>
  <c r="L86" i="8"/>
  <c r="K86" i="8"/>
  <c r="S86" i="8" s="1"/>
  <c r="J86" i="8"/>
  <c r="R86" i="8" s="1"/>
  <c r="T86" i="8" s="1"/>
  <c r="W86" i="8" s="1"/>
  <c r="E86" i="8"/>
  <c r="B86" i="8"/>
  <c r="M85" i="8"/>
  <c r="L85" i="8"/>
  <c r="K85" i="8"/>
  <c r="S85" i="8" s="1"/>
  <c r="T85" i="8" s="1"/>
  <c r="W85" i="8" s="1"/>
  <c r="J85" i="8"/>
  <c r="R85" i="8" s="1"/>
  <c r="E85" i="8"/>
  <c r="B85" i="8"/>
  <c r="M84" i="8"/>
  <c r="L84" i="8"/>
  <c r="K84" i="8"/>
  <c r="S84" i="8" s="1"/>
  <c r="J84" i="8"/>
  <c r="R84" i="8" s="1"/>
  <c r="T84" i="8" s="1"/>
  <c r="W84" i="8" s="1"/>
  <c r="E84" i="8"/>
  <c r="B84" i="8"/>
  <c r="T83" i="8"/>
  <c r="W83" i="8" s="1"/>
  <c r="M83" i="8"/>
  <c r="L83" i="8"/>
  <c r="K83" i="8"/>
  <c r="S83" i="8" s="1"/>
  <c r="J83" i="8"/>
  <c r="R83" i="8" s="1"/>
  <c r="E83" i="8"/>
  <c r="B83" i="8"/>
  <c r="M82" i="8"/>
  <c r="L82" i="8"/>
  <c r="K82" i="8"/>
  <c r="S82" i="8" s="1"/>
  <c r="J82" i="8"/>
  <c r="R82" i="8" s="1"/>
  <c r="T82" i="8" s="1"/>
  <c r="W82" i="8" s="1"/>
  <c r="E82" i="8"/>
  <c r="B82" i="8"/>
  <c r="M81" i="8"/>
  <c r="L81" i="8"/>
  <c r="K81" i="8"/>
  <c r="S81" i="8" s="1"/>
  <c r="T81" i="8" s="1"/>
  <c r="W81" i="8" s="1"/>
  <c r="J81" i="8"/>
  <c r="R81" i="8" s="1"/>
  <c r="E81" i="8"/>
  <c r="B81" i="8"/>
  <c r="M80" i="8"/>
  <c r="L80" i="8"/>
  <c r="K80" i="8"/>
  <c r="S80" i="8" s="1"/>
  <c r="J80" i="8"/>
  <c r="R80" i="8" s="1"/>
  <c r="E80" i="8"/>
  <c r="B80" i="8"/>
  <c r="M79" i="8"/>
  <c r="L79" i="8"/>
  <c r="K79" i="8"/>
  <c r="S79" i="8" s="1"/>
  <c r="J79" i="8"/>
  <c r="R79" i="8" s="1"/>
  <c r="E79" i="8"/>
  <c r="B79" i="8"/>
  <c r="M78" i="8"/>
  <c r="L78" i="8"/>
  <c r="K78" i="8"/>
  <c r="S78" i="8" s="1"/>
  <c r="J78" i="8"/>
  <c r="R78" i="8" s="1"/>
  <c r="T78" i="8" s="1"/>
  <c r="W78" i="8" s="1"/>
  <c r="E78" i="8"/>
  <c r="B78" i="8"/>
  <c r="M77" i="8"/>
  <c r="L77" i="8"/>
  <c r="K77" i="8"/>
  <c r="S77" i="8" s="1"/>
  <c r="J77" i="8"/>
  <c r="R77" i="8" s="1"/>
  <c r="T77" i="8" s="1"/>
  <c r="W77" i="8" s="1"/>
  <c r="E77" i="8"/>
  <c r="B77" i="8"/>
  <c r="M76" i="8"/>
  <c r="L76" i="8"/>
  <c r="K76" i="8"/>
  <c r="S76" i="8" s="1"/>
  <c r="J76" i="8"/>
  <c r="R76" i="8" s="1"/>
  <c r="E76" i="8"/>
  <c r="B76" i="8"/>
  <c r="M75" i="8"/>
  <c r="L75" i="8"/>
  <c r="K75" i="8"/>
  <c r="S75" i="8" s="1"/>
  <c r="J75" i="8"/>
  <c r="R75" i="8" s="1"/>
  <c r="T75" i="8" s="1"/>
  <c r="W75" i="8" s="1"/>
  <c r="E75" i="8"/>
  <c r="B75" i="8"/>
  <c r="M74" i="8"/>
  <c r="L74" i="8"/>
  <c r="K74" i="8"/>
  <c r="S74" i="8" s="1"/>
  <c r="J74" i="8"/>
  <c r="R74" i="8" s="1"/>
  <c r="T74" i="8" s="1"/>
  <c r="W74" i="8" s="1"/>
  <c r="E74" i="8"/>
  <c r="B74" i="8"/>
  <c r="M73" i="8"/>
  <c r="L73" i="8"/>
  <c r="K73" i="8"/>
  <c r="S73" i="8" s="1"/>
  <c r="J73" i="8"/>
  <c r="R73" i="8" s="1"/>
  <c r="T73" i="8" s="1"/>
  <c r="W73" i="8" s="1"/>
  <c r="E73" i="8"/>
  <c r="B73" i="8"/>
  <c r="M72" i="8"/>
  <c r="L72" i="8"/>
  <c r="K72" i="8"/>
  <c r="S72" i="8" s="1"/>
  <c r="J72" i="8"/>
  <c r="R72" i="8" s="1"/>
  <c r="E72" i="8"/>
  <c r="B72" i="8"/>
  <c r="T71" i="8"/>
  <c r="W71" i="8" s="1"/>
  <c r="M71" i="8"/>
  <c r="L71" i="8"/>
  <c r="K71" i="8"/>
  <c r="S71" i="8" s="1"/>
  <c r="J71" i="8"/>
  <c r="R71" i="8" s="1"/>
  <c r="E71" i="8"/>
  <c r="B71" i="8"/>
  <c r="M70" i="8"/>
  <c r="L70" i="8"/>
  <c r="K70" i="8"/>
  <c r="S70" i="8" s="1"/>
  <c r="J70" i="8"/>
  <c r="R70" i="8" s="1"/>
  <c r="T70" i="8" s="1"/>
  <c r="W70" i="8" s="1"/>
  <c r="E70" i="8"/>
  <c r="B70" i="8"/>
  <c r="M69" i="8"/>
  <c r="L69" i="8"/>
  <c r="K69" i="8"/>
  <c r="S69" i="8" s="1"/>
  <c r="T69" i="8" s="1"/>
  <c r="W69" i="8" s="1"/>
  <c r="J69" i="8"/>
  <c r="R69" i="8" s="1"/>
  <c r="E69" i="8"/>
  <c r="B69" i="8"/>
  <c r="M68" i="8"/>
  <c r="L68" i="8"/>
  <c r="K68" i="8"/>
  <c r="S68" i="8" s="1"/>
  <c r="J68" i="8"/>
  <c r="R68" i="8" s="1"/>
  <c r="T68" i="8" s="1"/>
  <c r="W68" i="8" s="1"/>
  <c r="E68" i="8"/>
  <c r="B68" i="8"/>
  <c r="T67" i="8"/>
  <c r="W67" i="8" s="1"/>
  <c r="M67" i="8"/>
  <c r="L67" i="8"/>
  <c r="K67" i="8"/>
  <c r="S67" i="8" s="1"/>
  <c r="J67" i="8"/>
  <c r="R67" i="8" s="1"/>
  <c r="E67" i="8"/>
  <c r="B67" i="8"/>
  <c r="M66" i="8"/>
  <c r="L66" i="8"/>
  <c r="K66" i="8"/>
  <c r="S66" i="8" s="1"/>
  <c r="J66" i="8"/>
  <c r="R66" i="8" s="1"/>
  <c r="T66" i="8" s="1"/>
  <c r="W66" i="8" s="1"/>
  <c r="E66" i="8"/>
  <c r="B66" i="8"/>
  <c r="M65" i="8"/>
  <c r="L65" i="8"/>
  <c r="K65" i="8"/>
  <c r="S65" i="8" s="1"/>
  <c r="T65" i="8" s="1"/>
  <c r="W65" i="8" s="1"/>
  <c r="J65" i="8"/>
  <c r="R65" i="8" s="1"/>
  <c r="E65" i="8"/>
  <c r="B65" i="8"/>
  <c r="M64" i="8"/>
  <c r="L64" i="8"/>
  <c r="K64" i="8"/>
  <c r="S64" i="8" s="1"/>
  <c r="J64" i="8"/>
  <c r="R64" i="8" s="1"/>
  <c r="E64" i="8"/>
  <c r="B64" i="8"/>
  <c r="M63" i="8"/>
  <c r="L63" i="8"/>
  <c r="K63" i="8"/>
  <c r="S63" i="8" s="1"/>
  <c r="J63" i="8"/>
  <c r="R63" i="8" s="1"/>
  <c r="E63" i="8"/>
  <c r="B63" i="8"/>
  <c r="M62" i="8"/>
  <c r="L62" i="8"/>
  <c r="K62" i="8"/>
  <c r="S62" i="8" s="1"/>
  <c r="J62" i="8"/>
  <c r="R62" i="8" s="1"/>
  <c r="T62" i="8" s="1"/>
  <c r="W62" i="8" s="1"/>
  <c r="E62" i="8"/>
  <c r="B62" i="8"/>
  <c r="M61" i="8"/>
  <c r="L61" i="8"/>
  <c r="K61" i="8"/>
  <c r="S61" i="8" s="1"/>
  <c r="J61" i="8"/>
  <c r="R61" i="8" s="1"/>
  <c r="T61" i="8" s="1"/>
  <c r="W61" i="8" s="1"/>
  <c r="E61" i="8"/>
  <c r="B61" i="8"/>
  <c r="M60" i="8"/>
  <c r="L60" i="8"/>
  <c r="K60" i="8"/>
  <c r="S60" i="8" s="1"/>
  <c r="J60" i="8"/>
  <c r="R60" i="8" s="1"/>
  <c r="E60" i="8"/>
  <c r="B60" i="8"/>
  <c r="M59" i="8"/>
  <c r="L59" i="8"/>
  <c r="K59" i="8"/>
  <c r="S59" i="8" s="1"/>
  <c r="J59" i="8"/>
  <c r="R59" i="8" s="1"/>
  <c r="T59" i="8" s="1"/>
  <c r="W59" i="8" s="1"/>
  <c r="E59" i="8"/>
  <c r="B59" i="8"/>
  <c r="M58" i="8"/>
  <c r="L58" i="8"/>
  <c r="K58" i="8"/>
  <c r="S58" i="8" s="1"/>
  <c r="J58" i="8"/>
  <c r="R58" i="8" s="1"/>
  <c r="T58" i="8" s="1"/>
  <c r="W58" i="8" s="1"/>
  <c r="E58" i="8"/>
  <c r="B58" i="8"/>
  <c r="M57" i="8"/>
  <c r="L57" i="8"/>
  <c r="K57" i="8"/>
  <c r="S57" i="8" s="1"/>
  <c r="J57" i="8"/>
  <c r="R57" i="8" s="1"/>
  <c r="T57" i="8" s="1"/>
  <c r="W57" i="8" s="1"/>
  <c r="E57" i="8"/>
  <c r="B57" i="8"/>
  <c r="M56" i="8"/>
  <c r="L56" i="8"/>
  <c r="K56" i="8"/>
  <c r="S56" i="8" s="1"/>
  <c r="J56" i="8"/>
  <c r="R56" i="8" s="1"/>
  <c r="E56" i="8"/>
  <c r="B56" i="8"/>
  <c r="T55" i="8"/>
  <c r="W55" i="8" s="1"/>
  <c r="M55" i="8"/>
  <c r="L55" i="8"/>
  <c r="K55" i="8"/>
  <c r="S55" i="8" s="1"/>
  <c r="J55" i="8"/>
  <c r="R55" i="8" s="1"/>
  <c r="E55" i="8"/>
  <c r="B55" i="8"/>
  <c r="M54" i="8"/>
  <c r="L54" i="8"/>
  <c r="K54" i="8"/>
  <c r="S54" i="8" s="1"/>
  <c r="J54" i="8"/>
  <c r="R54" i="8" s="1"/>
  <c r="T54" i="8" s="1"/>
  <c r="W54" i="8" s="1"/>
  <c r="E54" i="8"/>
  <c r="B54" i="8"/>
  <c r="M53" i="8"/>
  <c r="L53" i="8"/>
  <c r="K53" i="8"/>
  <c r="S53" i="8" s="1"/>
  <c r="T53" i="8" s="1"/>
  <c r="W53" i="8" s="1"/>
  <c r="J53" i="8"/>
  <c r="R53" i="8" s="1"/>
  <c r="E53" i="8"/>
  <c r="B53" i="8"/>
  <c r="M52" i="8"/>
  <c r="L52" i="8"/>
  <c r="K52" i="8"/>
  <c r="S52" i="8" s="1"/>
  <c r="J52" i="8"/>
  <c r="R52" i="8" s="1"/>
  <c r="T52" i="8" s="1"/>
  <c r="W52" i="8" s="1"/>
  <c r="E52" i="8"/>
  <c r="B52" i="8"/>
  <c r="T51" i="8"/>
  <c r="W51" i="8" s="1"/>
  <c r="M51" i="8"/>
  <c r="L51" i="8"/>
  <c r="K51" i="8"/>
  <c r="S51" i="8" s="1"/>
  <c r="J51" i="8"/>
  <c r="R51" i="8" s="1"/>
  <c r="E51" i="8"/>
  <c r="B51" i="8"/>
  <c r="M50" i="8"/>
  <c r="L50" i="8"/>
  <c r="K50" i="8"/>
  <c r="S50" i="8" s="1"/>
  <c r="J50" i="8"/>
  <c r="R50" i="8" s="1"/>
  <c r="T50" i="8" s="1"/>
  <c r="W50" i="8" s="1"/>
  <c r="E50" i="8"/>
  <c r="B50" i="8"/>
  <c r="M49" i="8"/>
  <c r="L49" i="8"/>
  <c r="K49" i="8"/>
  <c r="S49" i="8" s="1"/>
  <c r="J49" i="8"/>
  <c r="R49" i="8" s="1"/>
  <c r="T49" i="8" s="1"/>
  <c r="W49" i="8" s="1"/>
  <c r="E49" i="8"/>
  <c r="B49" i="8"/>
  <c r="R48" i="8"/>
  <c r="M48" i="8"/>
  <c r="L48" i="8"/>
  <c r="N48" i="8" s="1"/>
  <c r="K48" i="8"/>
  <c r="S48" i="8" s="1"/>
  <c r="J48" i="8"/>
  <c r="E48" i="8"/>
  <c r="B48" i="8"/>
  <c r="R47" i="8"/>
  <c r="M47" i="8"/>
  <c r="L47" i="8"/>
  <c r="N47" i="8" s="1"/>
  <c r="K47" i="8"/>
  <c r="S47" i="8" s="1"/>
  <c r="J47" i="8"/>
  <c r="E47" i="8"/>
  <c r="B47" i="8"/>
  <c r="M46" i="8"/>
  <c r="L46" i="8"/>
  <c r="K46" i="8"/>
  <c r="S46" i="8" s="1"/>
  <c r="J46" i="8"/>
  <c r="R46" i="8" s="1"/>
  <c r="T46" i="8" s="1"/>
  <c r="W46" i="8" s="1"/>
  <c r="E46" i="8"/>
  <c r="B46" i="8"/>
  <c r="T45" i="8"/>
  <c r="W45" i="8" s="1"/>
  <c r="M45" i="8"/>
  <c r="L45" i="8"/>
  <c r="K45" i="8"/>
  <c r="S45" i="8" s="1"/>
  <c r="J45" i="8"/>
  <c r="R45" i="8" s="1"/>
  <c r="E45" i="8"/>
  <c r="B45" i="8"/>
  <c r="R44" i="8"/>
  <c r="T44" i="8" s="1"/>
  <c r="W44" i="8" s="1"/>
  <c r="M44" i="8"/>
  <c r="L44" i="8"/>
  <c r="K44" i="8"/>
  <c r="S44" i="8" s="1"/>
  <c r="J44" i="8"/>
  <c r="E44" i="8"/>
  <c r="B44" i="8"/>
  <c r="M43" i="8"/>
  <c r="L43" i="8"/>
  <c r="N43" i="8" s="1"/>
  <c r="K43" i="8"/>
  <c r="J43" i="8"/>
  <c r="R43" i="8" s="1"/>
  <c r="E43" i="8"/>
  <c r="B43" i="8"/>
  <c r="M42" i="8"/>
  <c r="L42" i="8"/>
  <c r="K42" i="8"/>
  <c r="S42" i="8" s="1"/>
  <c r="J42" i="8"/>
  <c r="R42" i="8" s="1"/>
  <c r="E42" i="8"/>
  <c r="B42" i="8"/>
  <c r="M41" i="8"/>
  <c r="L41" i="8"/>
  <c r="K41" i="8"/>
  <c r="S41" i="8" s="1"/>
  <c r="J41" i="8"/>
  <c r="R41" i="8" s="1"/>
  <c r="E41" i="8"/>
  <c r="B41" i="8"/>
  <c r="M40" i="8"/>
  <c r="L40" i="8"/>
  <c r="K40" i="8"/>
  <c r="S40" i="8" s="1"/>
  <c r="J40" i="8"/>
  <c r="R40" i="8" s="1"/>
  <c r="E40" i="8"/>
  <c r="B40" i="8"/>
  <c r="M39" i="8"/>
  <c r="L39" i="8"/>
  <c r="K39" i="8"/>
  <c r="J39" i="8"/>
  <c r="R39" i="8" s="1"/>
  <c r="E39" i="8"/>
  <c r="B39" i="8"/>
  <c r="M38" i="8"/>
  <c r="L38" i="8"/>
  <c r="K38" i="8"/>
  <c r="S38" i="8" s="1"/>
  <c r="J38" i="8"/>
  <c r="R38" i="8" s="1"/>
  <c r="T38" i="8" s="1"/>
  <c r="W38" i="8" s="1"/>
  <c r="E38" i="8"/>
  <c r="B38" i="8"/>
  <c r="M37" i="8"/>
  <c r="L37" i="8"/>
  <c r="K37" i="8"/>
  <c r="S37" i="8" s="1"/>
  <c r="J37" i="8"/>
  <c r="R37" i="8" s="1"/>
  <c r="T37" i="8" s="1"/>
  <c r="W37" i="8" s="1"/>
  <c r="E37" i="8"/>
  <c r="B37" i="8"/>
  <c r="M36" i="8"/>
  <c r="L36" i="8"/>
  <c r="N36" i="8" s="1"/>
  <c r="K36" i="8"/>
  <c r="S36" i="8" s="1"/>
  <c r="J36" i="8"/>
  <c r="R36" i="8" s="1"/>
  <c r="T36" i="8" s="1"/>
  <c r="W36" i="8" s="1"/>
  <c r="E36" i="8"/>
  <c r="B36" i="8"/>
  <c r="R35" i="8"/>
  <c r="M35" i="8"/>
  <c r="L35" i="8"/>
  <c r="N35" i="8" s="1"/>
  <c r="K35" i="8"/>
  <c r="J35" i="8"/>
  <c r="E35" i="8"/>
  <c r="B35" i="8"/>
  <c r="M34" i="8"/>
  <c r="L34" i="8"/>
  <c r="K34" i="8"/>
  <c r="S34" i="8" s="1"/>
  <c r="J34" i="8"/>
  <c r="R34" i="8" s="1"/>
  <c r="T34" i="8" s="1"/>
  <c r="W34" i="8" s="1"/>
  <c r="E34" i="8"/>
  <c r="B34" i="8"/>
  <c r="M33" i="8"/>
  <c r="L33" i="8"/>
  <c r="K33" i="8"/>
  <c r="S33" i="8" s="1"/>
  <c r="J33" i="8"/>
  <c r="R33" i="8" s="1"/>
  <c r="T33" i="8" s="1"/>
  <c r="W33" i="8" s="1"/>
  <c r="E33" i="8"/>
  <c r="B33" i="8"/>
  <c r="M32" i="8"/>
  <c r="L32" i="8"/>
  <c r="K32" i="8"/>
  <c r="S32" i="8" s="1"/>
  <c r="J32" i="8"/>
  <c r="R32" i="8" s="1"/>
  <c r="T32" i="8" s="1"/>
  <c r="W32" i="8" s="1"/>
  <c r="E32" i="8"/>
  <c r="B32" i="8"/>
  <c r="M31" i="8"/>
  <c r="L31" i="8"/>
  <c r="K31" i="8"/>
  <c r="S31" i="8" s="1"/>
  <c r="J31" i="8"/>
  <c r="R31" i="8" s="1"/>
  <c r="E31" i="8"/>
  <c r="B31" i="8"/>
  <c r="M30" i="8"/>
  <c r="L30" i="8"/>
  <c r="K30" i="8"/>
  <c r="S30" i="8" s="1"/>
  <c r="J30" i="8"/>
  <c r="R30" i="8" s="1"/>
  <c r="E30" i="8"/>
  <c r="B30" i="8"/>
  <c r="T29" i="8"/>
  <c r="W29" i="8" s="1"/>
  <c r="M29" i="8"/>
  <c r="L29" i="8"/>
  <c r="K29" i="8"/>
  <c r="S29" i="8" s="1"/>
  <c r="J29" i="8"/>
  <c r="R29" i="8" s="1"/>
  <c r="E29" i="8"/>
  <c r="B29" i="8"/>
  <c r="T28" i="8"/>
  <c r="W28" i="8" s="1"/>
  <c r="R28" i="8"/>
  <c r="M28" i="8"/>
  <c r="L28" i="8"/>
  <c r="N28" i="8" s="1"/>
  <c r="K28" i="8"/>
  <c r="S28" i="8" s="1"/>
  <c r="J28" i="8"/>
  <c r="E28" i="8"/>
  <c r="B28" i="8"/>
  <c r="R27" i="8"/>
  <c r="M27" i="8"/>
  <c r="L27" i="8"/>
  <c r="K27" i="8"/>
  <c r="J27" i="8"/>
  <c r="E27" i="8"/>
  <c r="B27" i="8"/>
  <c r="M26" i="8"/>
  <c r="L26" i="8"/>
  <c r="K26" i="8"/>
  <c r="S26" i="8" s="1"/>
  <c r="J26" i="8"/>
  <c r="R26" i="8" s="1"/>
  <c r="E26" i="8"/>
  <c r="B26" i="8"/>
  <c r="M25" i="8"/>
  <c r="L25" i="8"/>
  <c r="K25" i="8"/>
  <c r="S25" i="8" s="1"/>
  <c r="J25" i="8"/>
  <c r="R25" i="8" s="1"/>
  <c r="T25" i="8" s="1"/>
  <c r="W25" i="8" s="1"/>
  <c r="E25" i="8"/>
  <c r="B25" i="8"/>
  <c r="R24" i="8"/>
  <c r="T24" i="8" s="1"/>
  <c r="W24" i="8" s="1"/>
  <c r="M24" i="8"/>
  <c r="L24" i="8"/>
  <c r="K24" i="8"/>
  <c r="S24" i="8" s="1"/>
  <c r="J24" i="8"/>
  <c r="E24" i="8"/>
  <c r="B24" i="8"/>
  <c r="O23" i="8"/>
  <c r="M23" i="8"/>
  <c r="L23" i="8"/>
  <c r="K23" i="8"/>
  <c r="S23" i="8" s="1"/>
  <c r="J23" i="8"/>
  <c r="R23" i="8" s="1"/>
  <c r="E23" i="8"/>
  <c r="B23" i="8"/>
  <c r="M22" i="8"/>
  <c r="L22" i="8"/>
  <c r="K22" i="8"/>
  <c r="S22" i="8" s="1"/>
  <c r="J22" i="8"/>
  <c r="R22" i="8" s="1"/>
  <c r="T22" i="8" s="1"/>
  <c r="W22" i="8" s="1"/>
  <c r="E22" i="8"/>
  <c r="B22" i="8"/>
  <c r="M21" i="8"/>
  <c r="L21" i="8"/>
  <c r="K21" i="8"/>
  <c r="S21" i="8" s="1"/>
  <c r="T21" i="8" s="1"/>
  <c r="W21" i="8" s="1"/>
  <c r="J21" i="8"/>
  <c r="R21" i="8" s="1"/>
  <c r="E21" i="8"/>
  <c r="B21" i="8"/>
  <c r="R20" i="8"/>
  <c r="T20" i="8" s="1"/>
  <c r="W20" i="8" s="1"/>
  <c r="M20" i="8"/>
  <c r="L20" i="8"/>
  <c r="K20" i="8"/>
  <c r="S20" i="8" s="1"/>
  <c r="J20" i="8"/>
  <c r="E20" i="8"/>
  <c r="B20" i="8"/>
  <c r="M19" i="8"/>
  <c r="L19" i="8"/>
  <c r="K19" i="8"/>
  <c r="J19" i="8"/>
  <c r="R19" i="8" s="1"/>
  <c r="E19" i="8"/>
  <c r="B19" i="8"/>
  <c r="M18" i="8"/>
  <c r="L18" i="8"/>
  <c r="K18" i="8"/>
  <c r="S18" i="8" s="1"/>
  <c r="J18" i="8"/>
  <c r="R18" i="8" s="1"/>
  <c r="E18" i="8"/>
  <c r="B18" i="8"/>
  <c r="M17" i="8"/>
  <c r="L17" i="8"/>
  <c r="K17" i="8"/>
  <c r="S17" i="8" s="1"/>
  <c r="J17" i="8"/>
  <c r="R17" i="8" s="1"/>
  <c r="T17" i="8" s="1"/>
  <c r="W17" i="8" s="1"/>
  <c r="E17" i="8"/>
  <c r="B17" i="8"/>
  <c r="M16" i="8"/>
  <c r="L16" i="8"/>
  <c r="N16" i="8" s="1"/>
  <c r="K16" i="8"/>
  <c r="S16" i="8" s="1"/>
  <c r="J16" i="8"/>
  <c r="R16" i="8" s="1"/>
  <c r="T16" i="8" s="1"/>
  <c r="W16" i="8" s="1"/>
  <c r="E16" i="8"/>
  <c r="B16" i="8"/>
  <c r="R15" i="8"/>
  <c r="M15" i="8"/>
  <c r="O15" i="8" s="1"/>
  <c r="L15" i="8"/>
  <c r="N15" i="8" s="1"/>
  <c r="K15" i="8"/>
  <c r="S15" i="8" s="1"/>
  <c r="J15" i="8"/>
  <c r="E15" i="8"/>
  <c r="B15" i="8"/>
  <c r="M14" i="8"/>
  <c r="L14" i="8"/>
  <c r="K14" i="8"/>
  <c r="S14" i="8" s="1"/>
  <c r="J14" i="8"/>
  <c r="R14" i="8" s="1"/>
  <c r="E14" i="8"/>
  <c r="B14" i="8"/>
  <c r="M13" i="8"/>
  <c r="L13" i="8"/>
  <c r="K13" i="8"/>
  <c r="S13" i="8" s="1"/>
  <c r="J13" i="8"/>
  <c r="R13" i="8" s="1"/>
  <c r="T13" i="8" s="1"/>
  <c r="W13" i="8" s="1"/>
  <c r="E13" i="8"/>
  <c r="B13" i="8"/>
  <c r="M12" i="8"/>
  <c r="L12" i="8"/>
  <c r="K12" i="8"/>
  <c r="S12" i="8" s="1"/>
  <c r="J12" i="8"/>
  <c r="R12" i="8" s="1"/>
  <c r="T12" i="8" s="1"/>
  <c r="W12" i="8" s="1"/>
  <c r="E12" i="8"/>
  <c r="B12" i="8"/>
  <c r="R11" i="8"/>
  <c r="M11" i="8"/>
  <c r="L11" i="8"/>
  <c r="N11" i="8" s="1"/>
  <c r="K11" i="8"/>
  <c r="J11" i="8"/>
  <c r="E11" i="8"/>
  <c r="B11" i="8"/>
  <c r="M10" i="8"/>
  <c r="L10" i="8"/>
  <c r="K10" i="8"/>
  <c r="S10" i="8" s="1"/>
  <c r="J10" i="8"/>
  <c r="R10" i="8" s="1"/>
  <c r="T10" i="8" s="1"/>
  <c r="W10" i="8" s="1"/>
  <c r="E10" i="8"/>
  <c r="B10" i="8"/>
  <c r="M9" i="8"/>
  <c r="L9" i="8"/>
  <c r="K9" i="8"/>
  <c r="S9" i="8" s="1"/>
  <c r="J9" i="8"/>
  <c r="R9" i="8" s="1"/>
  <c r="E9" i="8"/>
  <c r="B9" i="8"/>
  <c r="R8" i="8"/>
  <c r="T8" i="8" s="1"/>
  <c r="W8" i="8" s="1"/>
  <c r="M8" i="8"/>
  <c r="L8" i="8"/>
  <c r="N8" i="8" s="1"/>
  <c r="K8" i="8"/>
  <c r="S8" i="8" s="1"/>
  <c r="J8" i="8"/>
  <c r="E8" i="8"/>
  <c r="B8" i="8"/>
  <c r="R7" i="8"/>
  <c r="O7" i="8"/>
  <c r="M7" i="8"/>
  <c r="L7" i="8"/>
  <c r="N7" i="8" s="1"/>
  <c r="K7" i="8"/>
  <c r="S7" i="8" s="1"/>
  <c r="J7" i="8"/>
  <c r="E7" i="8"/>
  <c r="B7" i="8"/>
  <c r="R106" i="7"/>
  <c r="M106" i="7"/>
  <c r="L106" i="7"/>
  <c r="K106" i="7"/>
  <c r="S106" i="7" s="1"/>
  <c r="J106" i="7"/>
  <c r="E106" i="7"/>
  <c r="B106" i="7"/>
  <c r="M105" i="7"/>
  <c r="L105" i="7"/>
  <c r="K105" i="7"/>
  <c r="S105" i="7" s="1"/>
  <c r="J105" i="7"/>
  <c r="R105" i="7" s="1"/>
  <c r="E105" i="7"/>
  <c r="B105" i="7"/>
  <c r="M104" i="7"/>
  <c r="L104" i="7"/>
  <c r="K104" i="7"/>
  <c r="S104" i="7" s="1"/>
  <c r="T104" i="7" s="1"/>
  <c r="W104" i="7" s="1"/>
  <c r="J104" i="7"/>
  <c r="R104" i="7" s="1"/>
  <c r="E104" i="7"/>
  <c r="B104" i="7"/>
  <c r="M103" i="7"/>
  <c r="L103" i="7"/>
  <c r="K103" i="7"/>
  <c r="S103" i="7" s="1"/>
  <c r="J103" i="7"/>
  <c r="R103" i="7" s="1"/>
  <c r="E103" i="7"/>
  <c r="B103" i="7"/>
  <c r="M102" i="7"/>
  <c r="L102" i="7"/>
  <c r="K102" i="7"/>
  <c r="S102" i="7" s="1"/>
  <c r="J102" i="7"/>
  <c r="R102" i="7" s="1"/>
  <c r="E102" i="7"/>
  <c r="B102" i="7"/>
  <c r="M101" i="7"/>
  <c r="L101" i="7"/>
  <c r="K101" i="7"/>
  <c r="S101" i="7" s="1"/>
  <c r="J101" i="7"/>
  <c r="R101" i="7" s="1"/>
  <c r="E101" i="7"/>
  <c r="B101" i="7"/>
  <c r="M100" i="7"/>
  <c r="L100" i="7"/>
  <c r="K100" i="7"/>
  <c r="J100" i="7"/>
  <c r="R100" i="7" s="1"/>
  <c r="E100" i="7"/>
  <c r="B100" i="7"/>
  <c r="M99" i="7"/>
  <c r="L99" i="7"/>
  <c r="K99" i="7"/>
  <c r="S99" i="7" s="1"/>
  <c r="J99" i="7"/>
  <c r="R99" i="7" s="1"/>
  <c r="E99" i="7"/>
  <c r="B99" i="7"/>
  <c r="M98" i="7"/>
  <c r="L98" i="7"/>
  <c r="K98" i="7"/>
  <c r="S98" i="7" s="1"/>
  <c r="J98" i="7"/>
  <c r="R98" i="7" s="1"/>
  <c r="T98" i="7" s="1"/>
  <c r="W98" i="7" s="1"/>
  <c r="E98" i="7"/>
  <c r="B98" i="7"/>
  <c r="S97" i="7"/>
  <c r="T97" i="7" s="1"/>
  <c r="W97" i="7" s="1"/>
  <c r="M97" i="7"/>
  <c r="O97" i="7" s="1"/>
  <c r="L97" i="7"/>
  <c r="K97" i="7"/>
  <c r="J97" i="7"/>
  <c r="R97" i="7" s="1"/>
  <c r="E97" i="7"/>
  <c r="B97" i="7"/>
  <c r="M96" i="7"/>
  <c r="O96" i="7" s="1"/>
  <c r="L96" i="7"/>
  <c r="K96" i="7"/>
  <c r="S96" i="7" s="1"/>
  <c r="T96" i="7" s="1"/>
  <c r="W96" i="7" s="1"/>
  <c r="J96" i="7"/>
  <c r="R96" i="7" s="1"/>
  <c r="E96" i="7"/>
  <c r="B96" i="7"/>
  <c r="O95" i="7"/>
  <c r="M95" i="7"/>
  <c r="L95" i="7"/>
  <c r="K95" i="7"/>
  <c r="S95" i="7" s="1"/>
  <c r="J95" i="7"/>
  <c r="R95" i="7" s="1"/>
  <c r="E95" i="7"/>
  <c r="B95" i="7"/>
  <c r="M94" i="7"/>
  <c r="O94" i="7" s="1"/>
  <c r="L94" i="7"/>
  <c r="K94" i="7"/>
  <c r="S94" i="7" s="1"/>
  <c r="J94" i="7"/>
  <c r="R94" i="7" s="1"/>
  <c r="E94" i="7"/>
  <c r="B94" i="7"/>
  <c r="S93" i="7"/>
  <c r="M93" i="7"/>
  <c r="O93" i="7" s="1"/>
  <c r="L93" i="7"/>
  <c r="K93" i="7"/>
  <c r="J93" i="7"/>
  <c r="R93" i="7" s="1"/>
  <c r="T93" i="7" s="1"/>
  <c r="W93" i="7" s="1"/>
  <c r="E93" i="7"/>
  <c r="B93" i="7"/>
  <c r="M92" i="7"/>
  <c r="L92" i="7"/>
  <c r="K92" i="7"/>
  <c r="O92" i="7" s="1"/>
  <c r="J92" i="7"/>
  <c r="R92" i="7" s="1"/>
  <c r="E92" i="7"/>
  <c r="B92" i="7"/>
  <c r="M91" i="7"/>
  <c r="L91" i="7"/>
  <c r="K91" i="7"/>
  <c r="S91" i="7" s="1"/>
  <c r="J91" i="7"/>
  <c r="R91" i="7" s="1"/>
  <c r="T91" i="7" s="1"/>
  <c r="W91" i="7" s="1"/>
  <c r="E91" i="7"/>
  <c r="B91" i="7"/>
  <c r="M90" i="7"/>
  <c r="L90" i="7"/>
  <c r="K90" i="7"/>
  <c r="S90" i="7" s="1"/>
  <c r="J90" i="7"/>
  <c r="R90" i="7" s="1"/>
  <c r="T90" i="7" s="1"/>
  <c r="W90" i="7" s="1"/>
  <c r="E90" i="7"/>
  <c r="B90" i="7"/>
  <c r="M89" i="7"/>
  <c r="O89" i="7" s="1"/>
  <c r="L89" i="7"/>
  <c r="K89" i="7"/>
  <c r="S89" i="7" s="1"/>
  <c r="T89" i="7" s="1"/>
  <c r="W89" i="7" s="1"/>
  <c r="J89" i="7"/>
  <c r="R89" i="7" s="1"/>
  <c r="E89" i="7"/>
  <c r="B89" i="7"/>
  <c r="M88" i="7"/>
  <c r="O88" i="7" s="1"/>
  <c r="L88" i="7"/>
  <c r="K88" i="7"/>
  <c r="S88" i="7" s="1"/>
  <c r="J88" i="7"/>
  <c r="R88" i="7" s="1"/>
  <c r="T88" i="7" s="1"/>
  <c r="W88" i="7" s="1"/>
  <c r="E88" i="7"/>
  <c r="B88" i="7"/>
  <c r="M87" i="7"/>
  <c r="L87" i="7"/>
  <c r="K87" i="7"/>
  <c r="S87" i="7" s="1"/>
  <c r="J87" i="7"/>
  <c r="R87" i="7" s="1"/>
  <c r="T87" i="7" s="1"/>
  <c r="W87" i="7" s="1"/>
  <c r="E87" i="7"/>
  <c r="B87" i="7"/>
  <c r="M86" i="7"/>
  <c r="L86" i="7"/>
  <c r="K86" i="7"/>
  <c r="S86" i="7" s="1"/>
  <c r="J86" i="7"/>
  <c r="R86" i="7" s="1"/>
  <c r="T86" i="7" s="1"/>
  <c r="W86" i="7" s="1"/>
  <c r="E86" i="7"/>
  <c r="B86" i="7"/>
  <c r="M85" i="7"/>
  <c r="L85" i="7"/>
  <c r="K85" i="7"/>
  <c r="S85" i="7" s="1"/>
  <c r="T85" i="7" s="1"/>
  <c r="W85" i="7" s="1"/>
  <c r="J85" i="7"/>
  <c r="R85" i="7" s="1"/>
  <c r="E85" i="7"/>
  <c r="B85" i="7"/>
  <c r="O84" i="7"/>
  <c r="M84" i="7"/>
  <c r="L84" i="7"/>
  <c r="K84" i="7"/>
  <c r="S84" i="7" s="1"/>
  <c r="J84" i="7"/>
  <c r="R84" i="7" s="1"/>
  <c r="E84" i="7"/>
  <c r="B84" i="7"/>
  <c r="M83" i="7"/>
  <c r="L83" i="7"/>
  <c r="K83" i="7"/>
  <c r="S83" i="7" s="1"/>
  <c r="J83" i="7"/>
  <c r="R83" i="7" s="1"/>
  <c r="T83" i="7" s="1"/>
  <c r="W83" i="7" s="1"/>
  <c r="E83" i="7"/>
  <c r="B83" i="7"/>
  <c r="T82" i="7"/>
  <c r="W82" i="7" s="1"/>
  <c r="S82" i="7"/>
  <c r="M82" i="7"/>
  <c r="L82" i="7"/>
  <c r="K82" i="7"/>
  <c r="J82" i="7"/>
  <c r="R82" i="7" s="1"/>
  <c r="E82" i="7"/>
  <c r="B82" i="7"/>
  <c r="M81" i="7"/>
  <c r="O81" i="7" s="1"/>
  <c r="L81" i="7"/>
  <c r="K81" i="7"/>
  <c r="S81" i="7" s="1"/>
  <c r="J81" i="7"/>
  <c r="R81" i="7" s="1"/>
  <c r="E81" i="7"/>
  <c r="B81" i="7"/>
  <c r="M80" i="7"/>
  <c r="L80" i="7"/>
  <c r="K80" i="7"/>
  <c r="S80" i="7" s="1"/>
  <c r="J80" i="7"/>
  <c r="R80" i="7" s="1"/>
  <c r="E80" i="7"/>
  <c r="B80" i="7"/>
  <c r="M79" i="7"/>
  <c r="L79" i="7"/>
  <c r="K79" i="7"/>
  <c r="S79" i="7" s="1"/>
  <c r="J79" i="7"/>
  <c r="R79" i="7" s="1"/>
  <c r="T79" i="7" s="1"/>
  <c r="W79" i="7" s="1"/>
  <c r="E79" i="7"/>
  <c r="B79" i="7"/>
  <c r="M78" i="7"/>
  <c r="L78" i="7"/>
  <c r="K78" i="7"/>
  <c r="S78" i="7" s="1"/>
  <c r="J78" i="7"/>
  <c r="R78" i="7" s="1"/>
  <c r="E78" i="7"/>
  <c r="B78" i="7"/>
  <c r="T77" i="7"/>
  <c r="W77" i="7" s="1"/>
  <c r="M77" i="7"/>
  <c r="L77" i="7"/>
  <c r="K77" i="7"/>
  <c r="S77" i="7" s="1"/>
  <c r="J77" i="7"/>
  <c r="R77" i="7" s="1"/>
  <c r="E77" i="7"/>
  <c r="B77" i="7"/>
  <c r="M76" i="7"/>
  <c r="L76" i="7"/>
  <c r="K76" i="7"/>
  <c r="S76" i="7" s="1"/>
  <c r="J76" i="7"/>
  <c r="R76" i="7" s="1"/>
  <c r="E76" i="7"/>
  <c r="B76" i="7"/>
  <c r="M75" i="7"/>
  <c r="L75" i="7"/>
  <c r="K75" i="7"/>
  <c r="J75" i="7"/>
  <c r="R75" i="7" s="1"/>
  <c r="E75" i="7"/>
  <c r="B75" i="7"/>
  <c r="M74" i="7"/>
  <c r="L74" i="7"/>
  <c r="K74" i="7"/>
  <c r="S74" i="7" s="1"/>
  <c r="J74" i="7"/>
  <c r="R74" i="7" s="1"/>
  <c r="E74" i="7"/>
  <c r="B74" i="7"/>
  <c r="M73" i="7"/>
  <c r="L73" i="7"/>
  <c r="K73" i="7"/>
  <c r="J73" i="7"/>
  <c r="R73" i="7" s="1"/>
  <c r="E73" i="7"/>
  <c r="B73" i="7"/>
  <c r="M72" i="7"/>
  <c r="L72" i="7"/>
  <c r="K72" i="7"/>
  <c r="O72" i="7" s="1"/>
  <c r="J72" i="7"/>
  <c r="R72" i="7" s="1"/>
  <c r="E72" i="7"/>
  <c r="B72" i="7"/>
  <c r="M71" i="7"/>
  <c r="L71" i="7"/>
  <c r="K71" i="7"/>
  <c r="S71" i="7" s="1"/>
  <c r="J71" i="7"/>
  <c r="R71" i="7" s="1"/>
  <c r="E71" i="7"/>
  <c r="B71" i="7"/>
  <c r="T70" i="7"/>
  <c r="W70" i="7" s="1"/>
  <c r="M70" i="7"/>
  <c r="O70" i="7" s="1"/>
  <c r="L70" i="7"/>
  <c r="K70" i="7"/>
  <c r="S70" i="7" s="1"/>
  <c r="J70" i="7"/>
  <c r="R70" i="7" s="1"/>
  <c r="E70" i="7"/>
  <c r="B70" i="7"/>
  <c r="M69" i="7"/>
  <c r="L69" i="7"/>
  <c r="K69" i="7"/>
  <c r="S69" i="7" s="1"/>
  <c r="T69" i="7" s="1"/>
  <c r="W69" i="7" s="1"/>
  <c r="J69" i="7"/>
  <c r="R69" i="7" s="1"/>
  <c r="E69" i="7"/>
  <c r="B69" i="7"/>
  <c r="M68" i="7"/>
  <c r="O68" i="7" s="1"/>
  <c r="L68" i="7"/>
  <c r="K68" i="7"/>
  <c r="S68" i="7" s="1"/>
  <c r="J68" i="7"/>
  <c r="R68" i="7" s="1"/>
  <c r="E68" i="7"/>
  <c r="B68" i="7"/>
  <c r="M67" i="7"/>
  <c r="L67" i="7"/>
  <c r="K67" i="7"/>
  <c r="S67" i="7" s="1"/>
  <c r="J67" i="7"/>
  <c r="R67" i="7" s="1"/>
  <c r="E67" i="7"/>
  <c r="B67" i="7"/>
  <c r="M66" i="7"/>
  <c r="L66" i="7"/>
  <c r="K66" i="7"/>
  <c r="S66" i="7" s="1"/>
  <c r="J66" i="7"/>
  <c r="R66" i="7" s="1"/>
  <c r="E66" i="7"/>
  <c r="B66" i="7"/>
  <c r="M65" i="7"/>
  <c r="O65" i="7" s="1"/>
  <c r="L65" i="7"/>
  <c r="K65" i="7"/>
  <c r="S65" i="7" s="1"/>
  <c r="T65" i="7" s="1"/>
  <c r="W65" i="7" s="1"/>
  <c r="J65" i="7"/>
  <c r="R65" i="7" s="1"/>
  <c r="E65" i="7"/>
  <c r="B65" i="7"/>
  <c r="M64" i="7"/>
  <c r="L64" i="7"/>
  <c r="K64" i="7"/>
  <c r="S64" i="7" s="1"/>
  <c r="J64" i="7"/>
  <c r="R64" i="7" s="1"/>
  <c r="E64" i="7"/>
  <c r="B64" i="7"/>
  <c r="M63" i="7"/>
  <c r="O63" i="7" s="1"/>
  <c r="L63" i="7"/>
  <c r="K63" i="7"/>
  <c r="S63" i="7" s="1"/>
  <c r="J63" i="7"/>
  <c r="R63" i="7" s="1"/>
  <c r="T63" i="7" s="1"/>
  <c r="W63" i="7" s="1"/>
  <c r="E63" i="7"/>
  <c r="B63" i="7"/>
  <c r="M62" i="7"/>
  <c r="L62" i="7"/>
  <c r="K62" i="7"/>
  <c r="S62" i="7" s="1"/>
  <c r="J62" i="7"/>
  <c r="R62" i="7" s="1"/>
  <c r="E62" i="7"/>
  <c r="B62" i="7"/>
  <c r="M61" i="7"/>
  <c r="L61" i="7"/>
  <c r="K61" i="7"/>
  <c r="S61" i="7" s="1"/>
  <c r="J61" i="7"/>
  <c r="R61" i="7" s="1"/>
  <c r="T61" i="7" s="1"/>
  <c r="W61" i="7" s="1"/>
  <c r="E61" i="7"/>
  <c r="B61" i="7"/>
  <c r="M60" i="7"/>
  <c r="L60" i="7"/>
  <c r="K60" i="7"/>
  <c r="S60" i="7" s="1"/>
  <c r="J60" i="7"/>
  <c r="R60" i="7" s="1"/>
  <c r="E60" i="7"/>
  <c r="B60" i="7"/>
  <c r="M59" i="7"/>
  <c r="L59" i="7"/>
  <c r="K59" i="7"/>
  <c r="J59" i="7"/>
  <c r="R59" i="7" s="1"/>
  <c r="E59" i="7"/>
  <c r="B59" i="7"/>
  <c r="M58" i="7"/>
  <c r="O58" i="7" s="1"/>
  <c r="L58" i="7"/>
  <c r="K58" i="7"/>
  <c r="S58" i="7" s="1"/>
  <c r="J58" i="7"/>
  <c r="R58" i="7" s="1"/>
  <c r="E58" i="7"/>
  <c r="B58" i="7"/>
  <c r="M57" i="7"/>
  <c r="O57" i="7" s="1"/>
  <c r="L57" i="7"/>
  <c r="K57" i="7"/>
  <c r="S57" i="7" s="1"/>
  <c r="J57" i="7"/>
  <c r="R57" i="7" s="1"/>
  <c r="E57" i="7"/>
  <c r="B57" i="7"/>
  <c r="M56" i="7"/>
  <c r="L56" i="7"/>
  <c r="K56" i="7"/>
  <c r="J56" i="7"/>
  <c r="R56" i="7" s="1"/>
  <c r="E56" i="7"/>
  <c r="B56" i="7"/>
  <c r="M55" i="7"/>
  <c r="L55" i="7"/>
  <c r="K55" i="7"/>
  <c r="S55" i="7" s="1"/>
  <c r="J55" i="7"/>
  <c r="R55" i="7" s="1"/>
  <c r="T55" i="7" s="1"/>
  <c r="W55" i="7" s="1"/>
  <c r="E55" i="7"/>
  <c r="B55" i="7"/>
  <c r="T54" i="7"/>
  <c r="W54" i="7" s="1"/>
  <c r="M54" i="7"/>
  <c r="L54" i="7"/>
  <c r="K54" i="7"/>
  <c r="S54" i="7" s="1"/>
  <c r="J54" i="7"/>
  <c r="R54" i="7" s="1"/>
  <c r="E54" i="7"/>
  <c r="B54" i="7"/>
  <c r="M53" i="7"/>
  <c r="O53" i="7" s="1"/>
  <c r="L53" i="7"/>
  <c r="K53" i="7"/>
  <c r="S53" i="7" s="1"/>
  <c r="T53" i="7" s="1"/>
  <c r="W53" i="7" s="1"/>
  <c r="J53" i="7"/>
  <c r="R53" i="7" s="1"/>
  <c r="E53" i="7"/>
  <c r="B53" i="7"/>
  <c r="O52" i="7"/>
  <c r="M52" i="7"/>
  <c r="L52" i="7"/>
  <c r="K52" i="7"/>
  <c r="S52" i="7" s="1"/>
  <c r="J52" i="7"/>
  <c r="R52" i="7" s="1"/>
  <c r="E52" i="7"/>
  <c r="B52" i="7"/>
  <c r="M51" i="7"/>
  <c r="O51" i="7" s="1"/>
  <c r="L51" i="7"/>
  <c r="K51" i="7"/>
  <c r="S51" i="7" s="1"/>
  <c r="J51" i="7"/>
  <c r="R51" i="7" s="1"/>
  <c r="T51" i="7" s="1"/>
  <c r="W51" i="7" s="1"/>
  <c r="E51" i="7"/>
  <c r="B51" i="7"/>
  <c r="M50" i="7"/>
  <c r="L50" i="7"/>
  <c r="N50" i="7" s="1"/>
  <c r="K50" i="7"/>
  <c r="S50" i="7" s="1"/>
  <c r="T50" i="7" s="1"/>
  <c r="W50" i="7" s="1"/>
  <c r="J50" i="7"/>
  <c r="R50" i="7" s="1"/>
  <c r="E50" i="7"/>
  <c r="B50" i="7"/>
  <c r="M49" i="7"/>
  <c r="L49" i="7"/>
  <c r="K49" i="7"/>
  <c r="S49" i="7" s="1"/>
  <c r="J49" i="7"/>
  <c r="R49" i="7" s="1"/>
  <c r="E49" i="7"/>
  <c r="B49" i="7"/>
  <c r="M48" i="7"/>
  <c r="L48" i="7"/>
  <c r="K48" i="7"/>
  <c r="S48" i="7" s="1"/>
  <c r="J48" i="7"/>
  <c r="R48" i="7" s="1"/>
  <c r="E48" i="7"/>
  <c r="B48" i="7"/>
  <c r="M47" i="7"/>
  <c r="O47" i="7" s="1"/>
  <c r="L47" i="7"/>
  <c r="K47" i="7"/>
  <c r="S47" i="7" s="1"/>
  <c r="J47" i="7"/>
  <c r="R47" i="7" s="1"/>
  <c r="T47" i="7" s="1"/>
  <c r="W47" i="7" s="1"/>
  <c r="E47" i="7"/>
  <c r="B47" i="7"/>
  <c r="S46" i="7"/>
  <c r="M46" i="7"/>
  <c r="O46" i="7" s="1"/>
  <c r="L46" i="7"/>
  <c r="K46" i="7"/>
  <c r="J46" i="7"/>
  <c r="R46" i="7" s="1"/>
  <c r="E46" i="7"/>
  <c r="B46" i="7"/>
  <c r="M45" i="7"/>
  <c r="O45" i="7" s="1"/>
  <c r="L45" i="7"/>
  <c r="K45" i="7"/>
  <c r="S45" i="7" s="1"/>
  <c r="J45" i="7"/>
  <c r="R45" i="7" s="1"/>
  <c r="T45" i="7" s="1"/>
  <c r="W45" i="7" s="1"/>
  <c r="E45" i="7"/>
  <c r="B45" i="7"/>
  <c r="S44" i="7"/>
  <c r="M44" i="7"/>
  <c r="O44" i="7" s="1"/>
  <c r="L44" i="7"/>
  <c r="K44" i="7"/>
  <c r="J44" i="7"/>
  <c r="R44" i="7" s="1"/>
  <c r="E44" i="7"/>
  <c r="B44" i="7"/>
  <c r="M43" i="7"/>
  <c r="O43" i="7" s="1"/>
  <c r="L43" i="7"/>
  <c r="K43" i="7"/>
  <c r="S43" i="7" s="1"/>
  <c r="T43" i="7" s="1"/>
  <c r="W43" i="7" s="1"/>
  <c r="J43" i="7"/>
  <c r="R43" i="7" s="1"/>
  <c r="E43" i="7"/>
  <c r="B43" i="7"/>
  <c r="S42" i="7"/>
  <c r="M42" i="7"/>
  <c r="O42" i="7" s="1"/>
  <c r="L42" i="7"/>
  <c r="K42" i="7"/>
  <c r="J42" i="7"/>
  <c r="R42" i="7" s="1"/>
  <c r="T42" i="7" s="1"/>
  <c r="W42" i="7" s="1"/>
  <c r="E42" i="7"/>
  <c r="B42" i="7"/>
  <c r="S41" i="7"/>
  <c r="M41" i="7"/>
  <c r="O41" i="7" s="1"/>
  <c r="L41" i="7"/>
  <c r="K41" i="7"/>
  <c r="J41" i="7"/>
  <c r="R41" i="7" s="1"/>
  <c r="E41" i="7"/>
  <c r="B41" i="7"/>
  <c r="R40" i="7"/>
  <c r="M40" i="7"/>
  <c r="O40" i="7" s="1"/>
  <c r="L40" i="7"/>
  <c r="N40" i="7" s="1"/>
  <c r="K40" i="7"/>
  <c r="S40" i="7" s="1"/>
  <c r="J40" i="7"/>
  <c r="E40" i="7"/>
  <c r="B40" i="7"/>
  <c r="M39" i="7"/>
  <c r="O39" i="7" s="1"/>
  <c r="L39" i="7"/>
  <c r="K39" i="7"/>
  <c r="S39" i="7" s="1"/>
  <c r="J39" i="7"/>
  <c r="R39" i="7" s="1"/>
  <c r="E39" i="7"/>
  <c r="B39" i="7"/>
  <c r="S38" i="7"/>
  <c r="M38" i="7"/>
  <c r="O38" i="7" s="1"/>
  <c r="L38" i="7"/>
  <c r="N38" i="7" s="1"/>
  <c r="K38" i="7"/>
  <c r="J38" i="7"/>
  <c r="R38" i="7" s="1"/>
  <c r="T38" i="7" s="1"/>
  <c r="W38" i="7" s="1"/>
  <c r="E38" i="7"/>
  <c r="B38" i="7"/>
  <c r="T37" i="7"/>
  <c r="W37" i="7" s="1"/>
  <c r="M37" i="7"/>
  <c r="O37" i="7" s="1"/>
  <c r="L37" i="7"/>
  <c r="K37" i="7"/>
  <c r="S37" i="7" s="1"/>
  <c r="J37" i="7"/>
  <c r="R37" i="7" s="1"/>
  <c r="E37" i="7"/>
  <c r="B37" i="7"/>
  <c r="S36" i="7"/>
  <c r="M36" i="7"/>
  <c r="O36" i="7" s="1"/>
  <c r="L36" i="7"/>
  <c r="N36" i="7" s="1"/>
  <c r="K36" i="7"/>
  <c r="J36" i="7"/>
  <c r="R36" i="7" s="1"/>
  <c r="E36" i="7"/>
  <c r="B36" i="7"/>
  <c r="T35" i="7"/>
  <c r="W35" i="7" s="1"/>
  <c r="M35" i="7"/>
  <c r="O35" i="7" s="1"/>
  <c r="L35" i="7"/>
  <c r="K35" i="7"/>
  <c r="S35" i="7" s="1"/>
  <c r="J35" i="7"/>
  <c r="R35" i="7" s="1"/>
  <c r="E35" i="7"/>
  <c r="B35" i="7"/>
  <c r="S34" i="7"/>
  <c r="M34" i="7"/>
  <c r="O34" i="7" s="1"/>
  <c r="L34" i="7"/>
  <c r="N34" i="7" s="1"/>
  <c r="K34" i="7"/>
  <c r="J34" i="7"/>
  <c r="R34" i="7" s="1"/>
  <c r="E34" i="7"/>
  <c r="B34" i="7"/>
  <c r="S33" i="7"/>
  <c r="M33" i="7"/>
  <c r="L33" i="7"/>
  <c r="K33" i="7"/>
  <c r="J33" i="7"/>
  <c r="R33" i="7" s="1"/>
  <c r="E33" i="7"/>
  <c r="B33" i="7"/>
  <c r="S32" i="7"/>
  <c r="R32" i="7"/>
  <c r="M32" i="7"/>
  <c r="L32" i="7"/>
  <c r="N32" i="7" s="1"/>
  <c r="K32" i="7"/>
  <c r="J32" i="7"/>
  <c r="E32" i="7"/>
  <c r="B32" i="7"/>
  <c r="S31" i="7"/>
  <c r="M31" i="7"/>
  <c r="O31" i="7" s="1"/>
  <c r="L31" i="7"/>
  <c r="K31" i="7"/>
  <c r="J31" i="7"/>
  <c r="R31" i="7" s="1"/>
  <c r="E31" i="7"/>
  <c r="B31" i="7"/>
  <c r="R30" i="7"/>
  <c r="T30" i="7" s="1"/>
  <c r="W30" i="7" s="1"/>
  <c r="M30" i="7"/>
  <c r="L30" i="7"/>
  <c r="K30" i="7"/>
  <c r="S30" i="7" s="1"/>
  <c r="J30" i="7"/>
  <c r="E30" i="7"/>
  <c r="B30" i="7"/>
  <c r="M29" i="7"/>
  <c r="O29" i="7" s="1"/>
  <c r="L29" i="7"/>
  <c r="K29" i="7"/>
  <c r="S29" i="7" s="1"/>
  <c r="T29" i="7" s="1"/>
  <c r="W29" i="7" s="1"/>
  <c r="J29" i="7"/>
  <c r="R29" i="7" s="1"/>
  <c r="E29" i="7"/>
  <c r="B29" i="7"/>
  <c r="R28" i="7"/>
  <c r="M28" i="7"/>
  <c r="L28" i="7"/>
  <c r="K28" i="7"/>
  <c r="S28" i="7" s="1"/>
  <c r="J28" i="7"/>
  <c r="E28" i="7"/>
  <c r="B28" i="7"/>
  <c r="M27" i="7"/>
  <c r="O27" i="7" s="1"/>
  <c r="L27" i="7"/>
  <c r="K27" i="7"/>
  <c r="S27" i="7" s="1"/>
  <c r="J27" i="7"/>
  <c r="R27" i="7" s="1"/>
  <c r="E27" i="7"/>
  <c r="B27" i="7"/>
  <c r="R26" i="7"/>
  <c r="T26" i="7" s="1"/>
  <c r="W26" i="7" s="1"/>
  <c r="M26" i="7"/>
  <c r="O26" i="7" s="1"/>
  <c r="L26" i="7"/>
  <c r="K26" i="7"/>
  <c r="S26" i="7" s="1"/>
  <c r="J26" i="7"/>
  <c r="E26" i="7"/>
  <c r="B26" i="7"/>
  <c r="S25" i="7"/>
  <c r="M25" i="7"/>
  <c r="O25" i="7" s="1"/>
  <c r="L25" i="7"/>
  <c r="K25" i="7"/>
  <c r="J25" i="7"/>
  <c r="R25" i="7" s="1"/>
  <c r="T25" i="7" s="1"/>
  <c r="W25" i="7" s="1"/>
  <c r="E25" i="7"/>
  <c r="B25" i="7"/>
  <c r="S24" i="7"/>
  <c r="M24" i="7"/>
  <c r="O24" i="7" s="1"/>
  <c r="L24" i="7"/>
  <c r="K24" i="7"/>
  <c r="J24" i="7"/>
  <c r="R24" i="7" s="1"/>
  <c r="T24" i="7" s="1"/>
  <c r="W24" i="7" s="1"/>
  <c r="E24" i="7"/>
  <c r="B24" i="7"/>
  <c r="M23" i="7"/>
  <c r="L23" i="7"/>
  <c r="K23" i="7"/>
  <c r="S23" i="7" s="1"/>
  <c r="J23" i="7"/>
  <c r="R23" i="7" s="1"/>
  <c r="E23" i="7"/>
  <c r="B23" i="7"/>
  <c r="R22" i="7"/>
  <c r="M22" i="7"/>
  <c r="L22" i="7"/>
  <c r="N22" i="7" s="1"/>
  <c r="K22" i="7"/>
  <c r="S22" i="7" s="1"/>
  <c r="J22" i="7"/>
  <c r="E22" i="7"/>
  <c r="B22" i="7"/>
  <c r="M21" i="7"/>
  <c r="L21" i="7"/>
  <c r="K21" i="7"/>
  <c r="S21" i="7" s="1"/>
  <c r="T21" i="7" s="1"/>
  <c r="W21" i="7" s="1"/>
  <c r="J21" i="7"/>
  <c r="R21" i="7" s="1"/>
  <c r="E21" i="7"/>
  <c r="B21" i="7"/>
  <c r="R20" i="7"/>
  <c r="M20" i="7"/>
  <c r="L20" i="7"/>
  <c r="N20" i="7" s="1"/>
  <c r="K20" i="7"/>
  <c r="S20" i="7" s="1"/>
  <c r="J20" i="7"/>
  <c r="E20" i="7"/>
  <c r="B20" i="7"/>
  <c r="M19" i="7"/>
  <c r="L19" i="7"/>
  <c r="K19" i="7"/>
  <c r="S19" i="7" s="1"/>
  <c r="T19" i="7" s="1"/>
  <c r="W19" i="7" s="1"/>
  <c r="J19" i="7"/>
  <c r="R19" i="7" s="1"/>
  <c r="E19" i="7"/>
  <c r="B19" i="7"/>
  <c r="R18" i="7"/>
  <c r="M18" i="7"/>
  <c r="L18" i="7"/>
  <c r="N18" i="7" s="1"/>
  <c r="K18" i="7"/>
  <c r="S18" i="7" s="1"/>
  <c r="J18" i="7"/>
  <c r="E18" i="7"/>
  <c r="B18" i="7"/>
  <c r="M17" i="7"/>
  <c r="L17" i="7"/>
  <c r="K17" i="7"/>
  <c r="S17" i="7" s="1"/>
  <c r="J17" i="7"/>
  <c r="R17" i="7" s="1"/>
  <c r="T17" i="7" s="1"/>
  <c r="W17" i="7" s="1"/>
  <c r="E17" i="7"/>
  <c r="B17" i="7"/>
  <c r="M16" i="7"/>
  <c r="L16" i="7"/>
  <c r="K16" i="7"/>
  <c r="S16" i="7" s="1"/>
  <c r="J16" i="7"/>
  <c r="R16" i="7" s="1"/>
  <c r="E16" i="7"/>
  <c r="B16" i="7"/>
  <c r="M15" i="7"/>
  <c r="O15" i="7" s="1"/>
  <c r="L15" i="7"/>
  <c r="K15" i="7"/>
  <c r="S15" i="7" s="1"/>
  <c r="J15" i="7"/>
  <c r="R15" i="7" s="1"/>
  <c r="E15" i="7"/>
  <c r="B15" i="7"/>
  <c r="S14" i="7"/>
  <c r="M14" i="7"/>
  <c r="O14" i="7" s="1"/>
  <c r="L14" i="7"/>
  <c r="K14" i="7"/>
  <c r="J14" i="7"/>
  <c r="R14" i="7" s="1"/>
  <c r="T14" i="7" s="1"/>
  <c r="W14" i="7" s="1"/>
  <c r="E14" i="7"/>
  <c r="B14" i="7"/>
  <c r="M13" i="7"/>
  <c r="O13" i="7" s="1"/>
  <c r="L13" i="7"/>
  <c r="K13" i="7"/>
  <c r="S13" i="7" s="1"/>
  <c r="J13" i="7"/>
  <c r="R13" i="7" s="1"/>
  <c r="T13" i="7" s="1"/>
  <c r="W13" i="7" s="1"/>
  <c r="E13" i="7"/>
  <c r="B13" i="7"/>
  <c r="S12" i="7"/>
  <c r="M12" i="7"/>
  <c r="O12" i="7" s="1"/>
  <c r="L12" i="7"/>
  <c r="K12" i="7"/>
  <c r="J12" i="7"/>
  <c r="R12" i="7" s="1"/>
  <c r="E12" i="7"/>
  <c r="B12" i="7"/>
  <c r="M11" i="7"/>
  <c r="O11" i="7" s="1"/>
  <c r="L11" i="7"/>
  <c r="K11" i="7"/>
  <c r="S11" i="7" s="1"/>
  <c r="J11" i="7"/>
  <c r="R11" i="7" s="1"/>
  <c r="T11" i="7" s="1"/>
  <c r="W11" i="7" s="1"/>
  <c r="E11" i="7"/>
  <c r="B11" i="7"/>
  <c r="S10" i="7"/>
  <c r="M10" i="7"/>
  <c r="O10" i="7" s="1"/>
  <c r="L10" i="7"/>
  <c r="K10" i="7"/>
  <c r="J10" i="7"/>
  <c r="R10" i="7" s="1"/>
  <c r="E10" i="7"/>
  <c r="B10" i="7"/>
  <c r="S9" i="7"/>
  <c r="M9" i="7"/>
  <c r="O9" i="7" s="1"/>
  <c r="L9" i="7"/>
  <c r="K9" i="7"/>
  <c r="J9" i="7"/>
  <c r="R9" i="7" s="1"/>
  <c r="E9" i="7"/>
  <c r="B9" i="7"/>
  <c r="R8" i="7"/>
  <c r="T8" i="7" s="1"/>
  <c r="W8" i="7" s="1"/>
  <c r="M8" i="7"/>
  <c r="O8" i="7" s="1"/>
  <c r="L8" i="7"/>
  <c r="N8" i="7" s="1"/>
  <c r="K8" i="7"/>
  <c r="S8" i="7" s="1"/>
  <c r="J8" i="7"/>
  <c r="E8" i="7"/>
  <c r="B8" i="7"/>
  <c r="M7" i="7"/>
  <c r="O7" i="7" s="1"/>
  <c r="L7" i="7"/>
  <c r="K7" i="7"/>
  <c r="S7" i="7" s="1"/>
  <c r="J7" i="7"/>
  <c r="R7" i="7" s="1"/>
  <c r="E7" i="7"/>
  <c r="B7" i="7"/>
  <c r="S106" i="6"/>
  <c r="T106" i="6" s="1"/>
  <c r="W106" i="6" s="1"/>
  <c r="M106" i="6"/>
  <c r="L106" i="6"/>
  <c r="K106" i="6"/>
  <c r="J106" i="6"/>
  <c r="R106" i="6" s="1"/>
  <c r="E106" i="6"/>
  <c r="B106" i="6"/>
  <c r="S105" i="6"/>
  <c r="M105" i="6"/>
  <c r="L105" i="6"/>
  <c r="K105" i="6"/>
  <c r="J105" i="6"/>
  <c r="R105" i="6" s="1"/>
  <c r="E105" i="6"/>
  <c r="B105" i="6"/>
  <c r="M104" i="6"/>
  <c r="L104" i="6"/>
  <c r="K104" i="6"/>
  <c r="J104" i="6"/>
  <c r="R104" i="6" s="1"/>
  <c r="E104" i="6"/>
  <c r="B104" i="6"/>
  <c r="M103" i="6"/>
  <c r="L103" i="6"/>
  <c r="K103" i="6"/>
  <c r="S103" i="6" s="1"/>
  <c r="J103" i="6"/>
  <c r="R103" i="6" s="1"/>
  <c r="T103" i="6" s="1"/>
  <c r="W103" i="6" s="1"/>
  <c r="E103" i="6"/>
  <c r="B103" i="6"/>
  <c r="S102" i="6"/>
  <c r="M102" i="6"/>
  <c r="O102" i="6" s="1"/>
  <c r="L102" i="6"/>
  <c r="K102" i="6"/>
  <c r="J102" i="6"/>
  <c r="R102" i="6" s="1"/>
  <c r="E102" i="6"/>
  <c r="B102" i="6"/>
  <c r="S101" i="6"/>
  <c r="M101" i="6"/>
  <c r="L101" i="6"/>
  <c r="K101" i="6"/>
  <c r="J101" i="6"/>
  <c r="R101" i="6" s="1"/>
  <c r="E101" i="6"/>
  <c r="B101" i="6"/>
  <c r="M100" i="6"/>
  <c r="L100" i="6"/>
  <c r="N100" i="6" s="1"/>
  <c r="K100" i="6"/>
  <c r="S100" i="6" s="1"/>
  <c r="J100" i="6"/>
  <c r="R100" i="6" s="1"/>
  <c r="E100" i="6"/>
  <c r="B100" i="6"/>
  <c r="R99" i="6"/>
  <c r="M99" i="6"/>
  <c r="L99" i="6"/>
  <c r="N99" i="6" s="1"/>
  <c r="K99" i="6"/>
  <c r="S99" i="6" s="1"/>
  <c r="J99" i="6"/>
  <c r="E99" i="6"/>
  <c r="B99" i="6"/>
  <c r="R98" i="6"/>
  <c r="M98" i="6"/>
  <c r="L98" i="6"/>
  <c r="K98" i="6"/>
  <c r="S98" i="6" s="1"/>
  <c r="J98" i="6"/>
  <c r="E98" i="6"/>
  <c r="B98" i="6"/>
  <c r="M97" i="6"/>
  <c r="O97" i="6" s="1"/>
  <c r="L97" i="6"/>
  <c r="N97" i="6" s="1"/>
  <c r="K97" i="6"/>
  <c r="S97" i="6" s="1"/>
  <c r="J97" i="6"/>
  <c r="R97" i="6" s="1"/>
  <c r="E97" i="6"/>
  <c r="B97" i="6"/>
  <c r="R96" i="6"/>
  <c r="M96" i="6"/>
  <c r="L96" i="6"/>
  <c r="N96" i="6" s="1"/>
  <c r="K96" i="6"/>
  <c r="S96" i="6" s="1"/>
  <c r="J96" i="6"/>
  <c r="E96" i="6"/>
  <c r="B96" i="6"/>
  <c r="R95" i="6"/>
  <c r="M95" i="6"/>
  <c r="L95" i="6"/>
  <c r="N95" i="6" s="1"/>
  <c r="K95" i="6"/>
  <c r="S95" i="6" s="1"/>
  <c r="J95" i="6"/>
  <c r="E95" i="6"/>
  <c r="B95" i="6"/>
  <c r="M94" i="6"/>
  <c r="L94" i="6"/>
  <c r="K94" i="6"/>
  <c r="S94" i="6" s="1"/>
  <c r="J94" i="6"/>
  <c r="R94" i="6" s="1"/>
  <c r="E94" i="6"/>
  <c r="B94" i="6"/>
  <c r="M93" i="6"/>
  <c r="O93" i="6" s="1"/>
  <c r="L93" i="6"/>
  <c r="K93" i="6"/>
  <c r="S93" i="6" s="1"/>
  <c r="J93" i="6"/>
  <c r="R93" i="6" s="1"/>
  <c r="E93" i="6"/>
  <c r="B93" i="6"/>
  <c r="R92" i="6"/>
  <c r="M92" i="6"/>
  <c r="L92" i="6"/>
  <c r="N92" i="6" s="1"/>
  <c r="K92" i="6"/>
  <c r="S92" i="6" s="1"/>
  <c r="J92" i="6"/>
  <c r="E92" i="6"/>
  <c r="B92" i="6"/>
  <c r="M91" i="6"/>
  <c r="O91" i="6" s="1"/>
  <c r="L91" i="6"/>
  <c r="N91" i="6" s="1"/>
  <c r="K91" i="6"/>
  <c r="S91" i="6" s="1"/>
  <c r="J91" i="6"/>
  <c r="R91" i="6" s="1"/>
  <c r="E91" i="6"/>
  <c r="B91" i="6"/>
  <c r="R90" i="6"/>
  <c r="M90" i="6"/>
  <c r="L90" i="6"/>
  <c r="N90" i="6" s="1"/>
  <c r="K90" i="6"/>
  <c r="S90" i="6" s="1"/>
  <c r="J90" i="6"/>
  <c r="E90" i="6"/>
  <c r="B90" i="6"/>
  <c r="O89" i="6"/>
  <c r="M89" i="6"/>
  <c r="L89" i="6"/>
  <c r="K89" i="6"/>
  <c r="S89" i="6" s="1"/>
  <c r="J89" i="6"/>
  <c r="R89" i="6" s="1"/>
  <c r="E89" i="6"/>
  <c r="B89" i="6"/>
  <c r="O88" i="6"/>
  <c r="M88" i="6"/>
  <c r="L88" i="6"/>
  <c r="K88" i="6"/>
  <c r="S88" i="6" s="1"/>
  <c r="J88" i="6"/>
  <c r="R88" i="6" s="1"/>
  <c r="E88" i="6"/>
  <c r="B88" i="6"/>
  <c r="M87" i="6"/>
  <c r="L87" i="6"/>
  <c r="K87" i="6"/>
  <c r="J87" i="6"/>
  <c r="R87" i="6" s="1"/>
  <c r="E87" i="6"/>
  <c r="B87" i="6"/>
  <c r="O86" i="6"/>
  <c r="M86" i="6"/>
  <c r="L86" i="6"/>
  <c r="K86" i="6"/>
  <c r="S86" i="6" s="1"/>
  <c r="J86" i="6"/>
  <c r="R86" i="6" s="1"/>
  <c r="E86" i="6"/>
  <c r="B86" i="6"/>
  <c r="M85" i="6"/>
  <c r="O85" i="6" s="1"/>
  <c r="L85" i="6"/>
  <c r="K85" i="6"/>
  <c r="S85" i="6" s="1"/>
  <c r="J85" i="6"/>
  <c r="R85" i="6" s="1"/>
  <c r="E85" i="6"/>
  <c r="B85" i="6"/>
  <c r="O84" i="6"/>
  <c r="M84" i="6"/>
  <c r="L84" i="6"/>
  <c r="K84" i="6"/>
  <c r="S84" i="6" s="1"/>
  <c r="J84" i="6"/>
  <c r="R84" i="6" s="1"/>
  <c r="E84" i="6"/>
  <c r="B84" i="6"/>
  <c r="R83" i="6"/>
  <c r="M83" i="6"/>
  <c r="L83" i="6"/>
  <c r="K83" i="6"/>
  <c r="J83" i="6"/>
  <c r="E83" i="6"/>
  <c r="B83" i="6"/>
  <c r="M82" i="6"/>
  <c r="O82" i="6" s="1"/>
  <c r="L82" i="6"/>
  <c r="N82" i="6" s="1"/>
  <c r="K82" i="6"/>
  <c r="S82" i="6" s="1"/>
  <c r="J82" i="6"/>
  <c r="R82" i="6" s="1"/>
  <c r="E82" i="6"/>
  <c r="B82" i="6"/>
  <c r="O81" i="6"/>
  <c r="M81" i="6"/>
  <c r="L81" i="6"/>
  <c r="N81" i="6" s="1"/>
  <c r="K81" i="6"/>
  <c r="S81" i="6" s="1"/>
  <c r="J81" i="6"/>
  <c r="R81" i="6" s="1"/>
  <c r="E81" i="6"/>
  <c r="B81" i="6"/>
  <c r="R80" i="6"/>
  <c r="M80" i="6"/>
  <c r="L80" i="6"/>
  <c r="N80" i="6" s="1"/>
  <c r="K80" i="6"/>
  <c r="S80" i="6" s="1"/>
  <c r="J80" i="6"/>
  <c r="E80" i="6"/>
  <c r="B80" i="6"/>
  <c r="M79" i="6"/>
  <c r="L79" i="6"/>
  <c r="K79" i="6"/>
  <c r="J79" i="6"/>
  <c r="R79" i="6" s="1"/>
  <c r="E79" i="6"/>
  <c r="B79" i="6"/>
  <c r="R78" i="6"/>
  <c r="O78" i="6"/>
  <c r="M78" i="6"/>
  <c r="L78" i="6"/>
  <c r="K78" i="6"/>
  <c r="S78" i="6" s="1"/>
  <c r="J78" i="6"/>
  <c r="E78" i="6"/>
  <c r="B78" i="6"/>
  <c r="R77" i="6"/>
  <c r="O77" i="6"/>
  <c r="M77" i="6"/>
  <c r="L77" i="6"/>
  <c r="K77" i="6"/>
  <c r="S77" i="6" s="1"/>
  <c r="J77" i="6"/>
  <c r="E77" i="6"/>
  <c r="B77" i="6"/>
  <c r="R76" i="6"/>
  <c r="O76" i="6"/>
  <c r="M76" i="6"/>
  <c r="L76" i="6"/>
  <c r="K76" i="6"/>
  <c r="S76" i="6" s="1"/>
  <c r="J76" i="6"/>
  <c r="E76" i="6"/>
  <c r="B76" i="6"/>
  <c r="R75" i="6"/>
  <c r="M75" i="6"/>
  <c r="L75" i="6"/>
  <c r="K75" i="6"/>
  <c r="J75" i="6"/>
  <c r="E75" i="6"/>
  <c r="B75" i="6"/>
  <c r="O74" i="6"/>
  <c r="M74" i="6"/>
  <c r="L74" i="6"/>
  <c r="K74" i="6"/>
  <c r="S74" i="6" s="1"/>
  <c r="J74" i="6"/>
  <c r="R74" i="6" s="1"/>
  <c r="E74" i="6"/>
  <c r="B74" i="6"/>
  <c r="O73" i="6"/>
  <c r="M73" i="6"/>
  <c r="L73" i="6"/>
  <c r="K73" i="6"/>
  <c r="S73" i="6" s="1"/>
  <c r="J73" i="6"/>
  <c r="R73" i="6" s="1"/>
  <c r="E73" i="6"/>
  <c r="B73" i="6"/>
  <c r="O72" i="6"/>
  <c r="M72" i="6"/>
  <c r="L72" i="6"/>
  <c r="K72" i="6"/>
  <c r="S72" i="6" s="1"/>
  <c r="J72" i="6"/>
  <c r="R72" i="6" s="1"/>
  <c r="E72" i="6"/>
  <c r="B72" i="6"/>
  <c r="M71" i="6"/>
  <c r="L71" i="6"/>
  <c r="K71" i="6"/>
  <c r="J71" i="6"/>
  <c r="R71" i="6" s="1"/>
  <c r="E71" i="6"/>
  <c r="B71" i="6"/>
  <c r="O70" i="6"/>
  <c r="M70" i="6"/>
  <c r="L70" i="6"/>
  <c r="N70" i="6" s="1"/>
  <c r="K70" i="6"/>
  <c r="S70" i="6" s="1"/>
  <c r="J70" i="6"/>
  <c r="R70" i="6" s="1"/>
  <c r="E70" i="6"/>
  <c r="B70" i="6"/>
  <c r="M69" i="6"/>
  <c r="O69" i="6" s="1"/>
  <c r="L69" i="6"/>
  <c r="K69" i="6"/>
  <c r="S69" i="6" s="1"/>
  <c r="J69" i="6"/>
  <c r="R69" i="6" s="1"/>
  <c r="E69" i="6"/>
  <c r="B69" i="6"/>
  <c r="M68" i="6"/>
  <c r="O68" i="6" s="1"/>
  <c r="L68" i="6"/>
  <c r="N68" i="6" s="1"/>
  <c r="K68" i="6"/>
  <c r="S68" i="6" s="1"/>
  <c r="J68" i="6"/>
  <c r="R68" i="6" s="1"/>
  <c r="E68" i="6"/>
  <c r="B68" i="6"/>
  <c r="M67" i="6"/>
  <c r="L67" i="6"/>
  <c r="N67" i="6" s="1"/>
  <c r="K67" i="6"/>
  <c r="J67" i="6"/>
  <c r="R67" i="6" s="1"/>
  <c r="E67" i="6"/>
  <c r="B67" i="6"/>
  <c r="R66" i="6"/>
  <c r="M66" i="6"/>
  <c r="O66" i="6" s="1"/>
  <c r="L66" i="6"/>
  <c r="N66" i="6" s="1"/>
  <c r="K66" i="6"/>
  <c r="S66" i="6" s="1"/>
  <c r="J66" i="6"/>
  <c r="E66" i="6"/>
  <c r="B66" i="6"/>
  <c r="R65" i="6"/>
  <c r="M65" i="6"/>
  <c r="L65" i="6"/>
  <c r="N65" i="6" s="1"/>
  <c r="K65" i="6"/>
  <c r="S65" i="6" s="1"/>
  <c r="J65" i="6"/>
  <c r="E65" i="6"/>
  <c r="B65" i="6"/>
  <c r="M64" i="6"/>
  <c r="L64" i="6"/>
  <c r="K64" i="6"/>
  <c r="S64" i="6" s="1"/>
  <c r="J64" i="6"/>
  <c r="R64" i="6" s="1"/>
  <c r="E64" i="6"/>
  <c r="B64" i="6"/>
  <c r="R63" i="6"/>
  <c r="M63" i="6"/>
  <c r="L63" i="6"/>
  <c r="K63" i="6"/>
  <c r="J63" i="6"/>
  <c r="E63" i="6"/>
  <c r="B63" i="6"/>
  <c r="R62" i="6"/>
  <c r="O62" i="6"/>
  <c r="M62" i="6"/>
  <c r="L62" i="6"/>
  <c r="K62" i="6"/>
  <c r="S62" i="6" s="1"/>
  <c r="J62" i="6"/>
  <c r="E62" i="6"/>
  <c r="B62" i="6"/>
  <c r="R61" i="6"/>
  <c r="O61" i="6"/>
  <c r="M61" i="6"/>
  <c r="L61" i="6"/>
  <c r="K61" i="6"/>
  <c r="S61" i="6" s="1"/>
  <c r="J61" i="6"/>
  <c r="E61" i="6"/>
  <c r="B61" i="6"/>
  <c r="R60" i="6"/>
  <c r="O60" i="6"/>
  <c r="M60" i="6"/>
  <c r="L60" i="6"/>
  <c r="N60" i="6" s="1"/>
  <c r="K60" i="6"/>
  <c r="S60" i="6" s="1"/>
  <c r="J60" i="6"/>
  <c r="E60" i="6"/>
  <c r="B60" i="6"/>
  <c r="R59" i="6"/>
  <c r="M59" i="6"/>
  <c r="L59" i="6"/>
  <c r="K59" i="6"/>
  <c r="J59" i="6"/>
  <c r="E59" i="6"/>
  <c r="B59" i="6"/>
  <c r="M58" i="6"/>
  <c r="O58" i="6" s="1"/>
  <c r="L58" i="6"/>
  <c r="K58" i="6"/>
  <c r="S58" i="6" s="1"/>
  <c r="J58" i="6"/>
  <c r="R58" i="6" s="1"/>
  <c r="E58" i="6"/>
  <c r="B58" i="6"/>
  <c r="M57" i="6"/>
  <c r="O57" i="6" s="1"/>
  <c r="L57" i="6"/>
  <c r="K57" i="6"/>
  <c r="S57" i="6" s="1"/>
  <c r="J57" i="6"/>
  <c r="R57" i="6" s="1"/>
  <c r="E57" i="6"/>
  <c r="B57" i="6"/>
  <c r="M56" i="6"/>
  <c r="O56" i="6" s="1"/>
  <c r="L56" i="6"/>
  <c r="K56" i="6"/>
  <c r="S56" i="6" s="1"/>
  <c r="J56" i="6"/>
  <c r="R56" i="6" s="1"/>
  <c r="E56" i="6"/>
  <c r="B56" i="6"/>
  <c r="M55" i="6"/>
  <c r="L55" i="6"/>
  <c r="K55" i="6"/>
  <c r="J55" i="6"/>
  <c r="R55" i="6" s="1"/>
  <c r="E55" i="6"/>
  <c r="B55" i="6"/>
  <c r="M54" i="6"/>
  <c r="O54" i="6" s="1"/>
  <c r="L54" i="6"/>
  <c r="K54" i="6"/>
  <c r="S54" i="6" s="1"/>
  <c r="J54" i="6"/>
  <c r="R54" i="6" s="1"/>
  <c r="E54" i="6"/>
  <c r="B54" i="6"/>
  <c r="M53" i="6"/>
  <c r="O53" i="6" s="1"/>
  <c r="L53" i="6"/>
  <c r="K53" i="6"/>
  <c r="S53" i="6" s="1"/>
  <c r="J53" i="6"/>
  <c r="R53" i="6" s="1"/>
  <c r="E53" i="6"/>
  <c r="B53" i="6"/>
  <c r="M52" i="6"/>
  <c r="O52" i="6" s="1"/>
  <c r="L52" i="6"/>
  <c r="K52" i="6"/>
  <c r="S52" i="6" s="1"/>
  <c r="J52" i="6"/>
  <c r="R52" i="6" s="1"/>
  <c r="E52" i="6"/>
  <c r="B52" i="6"/>
  <c r="R51" i="6"/>
  <c r="M51" i="6"/>
  <c r="L51" i="6"/>
  <c r="N51" i="6" s="1"/>
  <c r="K51" i="6"/>
  <c r="J51" i="6"/>
  <c r="E51" i="6"/>
  <c r="B51" i="6"/>
  <c r="R50" i="6"/>
  <c r="M50" i="6"/>
  <c r="L50" i="6"/>
  <c r="N50" i="6" s="1"/>
  <c r="K50" i="6"/>
  <c r="S50" i="6" s="1"/>
  <c r="J50" i="6"/>
  <c r="E50" i="6"/>
  <c r="B50" i="6"/>
  <c r="R49" i="6"/>
  <c r="M49" i="6"/>
  <c r="L49" i="6"/>
  <c r="N49" i="6" s="1"/>
  <c r="K49" i="6"/>
  <c r="S49" i="6" s="1"/>
  <c r="J49" i="6"/>
  <c r="E49" i="6"/>
  <c r="B49" i="6"/>
  <c r="M48" i="6"/>
  <c r="L48" i="6"/>
  <c r="K48" i="6"/>
  <c r="S48" i="6" s="1"/>
  <c r="J48" i="6"/>
  <c r="R48" i="6" s="1"/>
  <c r="E48" i="6"/>
  <c r="B48" i="6"/>
  <c r="M47" i="6"/>
  <c r="L47" i="6"/>
  <c r="K47" i="6"/>
  <c r="J47" i="6"/>
  <c r="R47" i="6" s="1"/>
  <c r="E47" i="6"/>
  <c r="B47" i="6"/>
  <c r="R46" i="6"/>
  <c r="O46" i="6"/>
  <c r="M46" i="6"/>
  <c r="L46" i="6"/>
  <c r="K46" i="6"/>
  <c r="S46" i="6" s="1"/>
  <c r="J46" i="6"/>
  <c r="E46" i="6"/>
  <c r="B46" i="6"/>
  <c r="R45" i="6"/>
  <c r="O45" i="6"/>
  <c r="M45" i="6"/>
  <c r="L45" i="6"/>
  <c r="K45" i="6"/>
  <c r="S45" i="6" s="1"/>
  <c r="J45" i="6"/>
  <c r="E45" i="6"/>
  <c r="B45" i="6"/>
  <c r="R44" i="6"/>
  <c r="O44" i="6"/>
  <c r="M44" i="6"/>
  <c r="L44" i="6"/>
  <c r="K44" i="6"/>
  <c r="S44" i="6" s="1"/>
  <c r="J44" i="6"/>
  <c r="E44" i="6"/>
  <c r="B44" i="6"/>
  <c r="R43" i="6"/>
  <c r="M43" i="6"/>
  <c r="L43" i="6"/>
  <c r="N43" i="6" s="1"/>
  <c r="K43" i="6"/>
  <c r="J43" i="6"/>
  <c r="E43" i="6"/>
  <c r="B43" i="6"/>
  <c r="O42" i="6"/>
  <c r="M42" i="6"/>
  <c r="L42" i="6"/>
  <c r="N42" i="6" s="1"/>
  <c r="K42" i="6"/>
  <c r="S42" i="6" s="1"/>
  <c r="J42" i="6"/>
  <c r="R42" i="6" s="1"/>
  <c r="E42" i="6"/>
  <c r="B42" i="6"/>
  <c r="O41" i="6"/>
  <c r="M41" i="6"/>
  <c r="L41" i="6"/>
  <c r="N41" i="6" s="1"/>
  <c r="K41" i="6"/>
  <c r="S41" i="6" s="1"/>
  <c r="J41" i="6"/>
  <c r="R41" i="6" s="1"/>
  <c r="E41" i="6"/>
  <c r="B41" i="6"/>
  <c r="O40" i="6"/>
  <c r="M40" i="6"/>
  <c r="L40" i="6"/>
  <c r="N40" i="6" s="1"/>
  <c r="K40" i="6"/>
  <c r="S40" i="6" s="1"/>
  <c r="J40" i="6"/>
  <c r="R40" i="6" s="1"/>
  <c r="E40" i="6"/>
  <c r="B40" i="6"/>
  <c r="M39" i="6"/>
  <c r="L39" i="6"/>
  <c r="K39" i="6"/>
  <c r="J39" i="6"/>
  <c r="R39" i="6" s="1"/>
  <c r="E39" i="6"/>
  <c r="B39" i="6"/>
  <c r="R38" i="6"/>
  <c r="M38" i="6"/>
  <c r="O38" i="6" s="1"/>
  <c r="L38" i="6"/>
  <c r="K38" i="6"/>
  <c r="S38" i="6" s="1"/>
  <c r="J38" i="6"/>
  <c r="E38" i="6"/>
  <c r="B38" i="6"/>
  <c r="R37" i="6"/>
  <c r="M37" i="6"/>
  <c r="O37" i="6" s="1"/>
  <c r="L37" i="6"/>
  <c r="K37" i="6"/>
  <c r="S37" i="6" s="1"/>
  <c r="J37" i="6"/>
  <c r="E37" i="6"/>
  <c r="B37" i="6"/>
  <c r="R36" i="6"/>
  <c r="M36" i="6"/>
  <c r="O36" i="6" s="1"/>
  <c r="L36" i="6"/>
  <c r="K36" i="6"/>
  <c r="S36" i="6" s="1"/>
  <c r="J36" i="6"/>
  <c r="E36" i="6"/>
  <c r="B36" i="6"/>
  <c r="R35" i="6"/>
  <c r="M35" i="6"/>
  <c r="L35" i="6"/>
  <c r="N35" i="6" s="1"/>
  <c r="K35" i="6"/>
  <c r="J35" i="6"/>
  <c r="E35" i="6"/>
  <c r="B35" i="6"/>
  <c r="R34" i="6"/>
  <c r="O34" i="6"/>
  <c r="M34" i="6"/>
  <c r="L34" i="6"/>
  <c r="N34" i="6" s="1"/>
  <c r="K34" i="6"/>
  <c r="S34" i="6" s="1"/>
  <c r="J34" i="6"/>
  <c r="E34" i="6"/>
  <c r="B34" i="6"/>
  <c r="R33" i="6"/>
  <c r="O33" i="6"/>
  <c r="M33" i="6"/>
  <c r="L33" i="6"/>
  <c r="N33" i="6" s="1"/>
  <c r="K33" i="6"/>
  <c r="S33" i="6" s="1"/>
  <c r="J33" i="6"/>
  <c r="E33" i="6"/>
  <c r="B33" i="6"/>
  <c r="R32" i="6"/>
  <c r="M32" i="6"/>
  <c r="L32" i="6"/>
  <c r="K32" i="6"/>
  <c r="S32" i="6" s="1"/>
  <c r="J32" i="6"/>
  <c r="E32" i="6"/>
  <c r="B32" i="6"/>
  <c r="M31" i="6"/>
  <c r="L31" i="6"/>
  <c r="K31" i="6"/>
  <c r="J31" i="6"/>
  <c r="R31" i="6" s="1"/>
  <c r="E31" i="6"/>
  <c r="B31" i="6"/>
  <c r="M30" i="6"/>
  <c r="O30" i="6" s="1"/>
  <c r="L30" i="6"/>
  <c r="K30" i="6"/>
  <c r="S30" i="6" s="1"/>
  <c r="J30" i="6"/>
  <c r="R30" i="6" s="1"/>
  <c r="E30" i="6"/>
  <c r="B30" i="6"/>
  <c r="M29" i="6"/>
  <c r="O29" i="6" s="1"/>
  <c r="L29" i="6"/>
  <c r="K29" i="6"/>
  <c r="S29" i="6" s="1"/>
  <c r="J29" i="6"/>
  <c r="R29" i="6" s="1"/>
  <c r="E29" i="6"/>
  <c r="B29" i="6"/>
  <c r="M28" i="6"/>
  <c r="O28" i="6" s="1"/>
  <c r="L28" i="6"/>
  <c r="K28" i="6"/>
  <c r="S28" i="6" s="1"/>
  <c r="J28" i="6"/>
  <c r="R28" i="6" s="1"/>
  <c r="E28" i="6"/>
  <c r="B28" i="6"/>
  <c r="R27" i="6"/>
  <c r="M27" i="6"/>
  <c r="L27" i="6"/>
  <c r="N27" i="6" s="1"/>
  <c r="K27" i="6"/>
  <c r="J27" i="6"/>
  <c r="E27" i="6"/>
  <c r="B27" i="6"/>
  <c r="R26" i="6"/>
  <c r="M26" i="6"/>
  <c r="L26" i="6"/>
  <c r="N26" i="6" s="1"/>
  <c r="K26" i="6"/>
  <c r="S26" i="6" s="1"/>
  <c r="J26" i="6"/>
  <c r="E26" i="6"/>
  <c r="B26" i="6"/>
  <c r="R25" i="6"/>
  <c r="M25" i="6"/>
  <c r="L25" i="6"/>
  <c r="N25" i="6" s="1"/>
  <c r="K25" i="6"/>
  <c r="S25" i="6" s="1"/>
  <c r="J25" i="6"/>
  <c r="E25" i="6"/>
  <c r="B25" i="6"/>
  <c r="R24" i="6"/>
  <c r="M24" i="6"/>
  <c r="L24" i="6"/>
  <c r="N24" i="6" s="1"/>
  <c r="K24" i="6"/>
  <c r="S24" i="6" s="1"/>
  <c r="J24" i="6"/>
  <c r="E24" i="6"/>
  <c r="B24" i="6"/>
  <c r="M23" i="6"/>
  <c r="L23" i="6"/>
  <c r="K23" i="6"/>
  <c r="J23" i="6"/>
  <c r="R23" i="6" s="1"/>
  <c r="E23" i="6"/>
  <c r="B23" i="6"/>
  <c r="M22" i="6"/>
  <c r="O22" i="6" s="1"/>
  <c r="L22" i="6"/>
  <c r="K22" i="6"/>
  <c r="S22" i="6" s="1"/>
  <c r="J22" i="6"/>
  <c r="R22" i="6" s="1"/>
  <c r="E22" i="6"/>
  <c r="B22" i="6"/>
  <c r="M21" i="6"/>
  <c r="O21" i="6" s="1"/>
  <c r="L21" i="6"/>
  <c r="K21" i="6"/>
  <c r="S21" i="6" s="1"/>
  <c r="J21" i="6"/>
  <c r="R21" i="6" s="1"/>
  <c r="E21" i="6"/>
  <c r="B21" i="6"/>
  <c r="M20" i="6"/>
  <c r="O20" i="6" s="1"/>
  <c r="L20" i="6"/>
  <c r="K20" i="6"/>
  <c r="S20" i="6" s="1"/>
  <c r="J20" i="6"/>
  <c r="R20" i="6" s="1"/>
  <c r="E20" i="6"/>
  <c r="B20" i="6"/>
  <c r="M19" i="6"/>
  <c r="L19" i="6"/>
  <c r="K19" i="6"/>
  <c r="J19" i="6"/>
  <c r="R19" i="6" s="1"/>
  <c r="E19" i="6"/>
  <c r="B19" i="6"/>
  <c r="R18" i="6"/>
  <c r="O18" i="6"/>
  <c r="M18" i="6"/>
  <c r="L18" i="6"/>
  <c r="K18" i="6"/>
  <c r="S18" i="6" s="1"/>
  <c r="J18" i="6"/>
  <c r="E18" i="6"/>
  <c r="B18" i="6"/>
  <c r="R17" i="6"/>
  <c r="O17" i="6"/>
  <c r="M17" i="6"/>
  <c r="L17" i="6"/>
  <c r="K17" i="6"/>
  <c r="S17" i="6" s="1"/>
  <c r="J17" i="6"/>
  <c r="E17" i="6"/>
  <c r="B17" i="6"/>
  <c r="R16" i="6"/>
  <c r="M16" i="6"/>
  <c r="L16" i="6"/>
  <c r="N16" i="6" s="1"/>
  <c r="K16" i="6"/>
  <c r="S16" i="6" s="1"/>
  <c r="J16" i="6"/>
  <c r="E16" i="6"/>
  <c r="B16" i="6"/>
  <c r="M15" i="6"/>
  <c r="L15" i="6"/>
  <c r="K15" i="6"/>
  <c r="J15" i="6"/>
  <c r="R15" i="6" s="1"/>
  <c r="E15" i="6"/>
  <c r="B15" i="6"/>
  <c r="R14" i="6"/>
  <c r="M14" i="6"/>
  <c r="O14" i="6" s="1"/>
  <c r="L14" i="6"/>
  <c r="K14" i="6"/>
  <c r="S14" i="6" s="1"/>
  <c r="J14" i="6"/>
  <c r="E14" i="6"/>
  <c r="B14" i="6"/>
  <c r="R13" i="6"/>
  <c r="M13" i="6"/>
  <c r="O13" i="6" s="1"/>
  <c r="L13" i="6"/>
  <c r="K13" i="6"/>
  <c r="S13" i="6" s="1"/>
  <c r="J13" i="6"/>
  <c r="E13" i="6"/>
  <c r="B13" i="6"/>
  <c r="R12" i="6"/>
  <c r="M12" i="6"/>
  <c r="O12" i="6" s="1"/>
  <c r="L12" i="6"/>
  <c r="K12" i="6"/>
  <c r="S12" i="6" s="1"/>
  <c r="J12" i="6"/>
  <c r="E12" i="6"/>
  <c r="B12" i="6"/>
  <c r="R11" i="6"/>
  <c r="M11" i="6"/>
  <c r="L11" i="6"/>
  <c r="N11" i="6" s="1"/>
  <c r="K11" i="6"/>
  <c r="J11" i="6"/>
  <c r="E11" i="6"/>
  <c r="B11" i="6"/>
  <c r="R10" i="6"/>
  <c r="O10" i="6"/>
  <c r="M10" i="6"/>
  <c r="L10" i="6"/>
  <c r="N10" i="6" s="1"/>
  <c r="K10" i="6"/>
  <c r="S10" i="6" s="1"/>
  <c r="J10" i="6"/>
  <c r="E10" i="6"/>
  <c r="B10" i="6"/>
  <c r="R9" i="6"/>
  <c r="O9" i="6"/>
  <c r="M9" i="6"/>
  <c r="L9" i="6"/>
  <c r="N9" i="6" s="1"/>
  <c r="K9" i="6"/>
  <c r="S9" i="6" s="1"/>
  <c r="J9" i="6"/>
  <c r="E9" i="6"/>
  <c r="B9" i="6"/>
  <c r="R8" i="6"/>
  <c r="O8" i="6"/>
  <c r="M8" i="6"/>
  <c r="L8" i="6"/>
  <c r="N8" i="6" s="1"/>
  <c r="K8" i="6"/>
  <c r="S8" i="6" s="1"/>
  <c r="J8" i="6"/>
  <c r="E8" i="6"/>
  <c r="B8" i="6"/>
  <c r="R7" i="6"/>
  <c r="M7" i="6"/>
  <c r="L7" i="6"/>
  <c r="K7" i="6"/>
  <c r="J7" i="6"/>
  <c r="E7" i="6"/>
  <c r="B7" i="6"/>
  <c r="R106" i="5"/>
  <c r="M106" i="5"/>
  <c r="L106" i="5"/>
  <c r="K106" i="5"/>
  <c r="S106" i="5" s="1"/>
  <c r="J106" i="5"/>
  <c r="E106" i="5"/>
  <c r="B106" i="5"/>
  <c r="M105" i="5"/>
  <c r="L105" i="5"/>
  <c r="K105" i="5"/>
  <c r="S105" i="5" s="1"/>
  <c r="J105" i="5"/>
  <c r="R105" i="5" s="1"/>
  <c r="E105" i="5"/>
  <c r="B105" i="5"/>
  <c r="M104" i="5"/>
  <c r="L104" i="5"/>
  <c r="K104" i="5"/>
  <c r="S104" i="5" s="1"/>
  <c r="J104" i="5"/>
  <c r="R104" i="5" s="1"/>
  <c r="T104" i="5" s="1"/>
  <c r="W104" i="5" s="1"/>
  <c r="E104" i="5"/>
  <c r="B104" i="5"/>
  <c r="M103" i="5"/>
  <c r="L103" i="5"/>
  <c r="K103" i="5"/>
  <c r="S103" i="5" s="1"/>
  <c r="J103" i="5"/>
  <c r="R103" i="5" s="1"/>
  <c r="E103" i="5"/>
  <c r="B103" i="5"/>
  <c r="M102" i="5"/>
  <c r="L102" i="5"/>
  <c r="K102" i="5"/>
  <c r="S102" i="5" s="1"/>
  <c r="J102" i="5"/>
  <c r="R102" i="5" s="1"/>
  <c r="E102" i="5"/>
  <c r="B102" i="5"/>
  <c r="S101" i="5"/>
  <c r="M101" i="5"/>
  <c r="L101" i="5"/>
  <c r="K101" i="5"/>
  <c r="J101" i="5"/>
  <c r="R101" i="5" s="1"/>
  <c r="T101" i="5" s="1"/>
  <c r="W101" i="5" s="1"/>
  <c r="E101" i="5"/>
  <c r="B101" i="5"/>
  <c r="M100" i="5"/>
  <c r="L100" i="5"/>
  <c r="K100" i="5"/>
  <c r="S100" i="5" s="1"/>
  <c r="J100" i="5"/>
  <c r="R100" i="5" s="1"/>
  <c r="T100" i="5" s="1"/>
  <c r="W100" i="5" s="1"/>
  <c r="E100" i="5"/>
  <c r="B100" i="5"/>
  <c r="O99" i="5"/>
  <c r="M99" i="5"/>
  <c r="L99" i="5"/>
  <c r="K99" i="5"/>
  <c r="S99" i="5" s="1"/>
  <c r="T99" i="5" s="1"/>
  <c r="W99" i="5" s="1"/>
  <c r="J99" i="5"/>
  <c r="R99" i="5" s="1"/>
  <c r="E99" i="5"/>
  <c r="B99" i="5"/>
  <c r="M98" i="5"/>
  <c r="L98" i="5"/>
  <c r="K98" i="5"/>
  <c r="S98" i="5" s="1"/>
  <c r="J98" i="5"/>
  <c r="R98" i="5" s="1"/>
  <c r="T98" i="5" s="1"/>
  <c r="W98" i="5" s="1"/>
  <c r="E98" i="5"/>
  <c r="B98" i="5"/>
  <c r="M97" i="5"/>
  <c r="L97" i="5"/>
  <c r="K97" i="5"/>
  <c r="S97" i="5" s="1"/>
  <c r="T97" i="5" s="1"/>
  <c r="W97" i="5" s="1"/>
  <c r="J97" i="5"/>
  <c r="R97" i="5" s="1"/>
  <c r="E97" i="5"/>
  <c r="B97" i="5"/>
  <c r="M96" i="5"/>
  <c r="L96" i="5"/>
  <c r="K96" i="5"/>
  <c r="S96" i="5" s="1"/>
  <c r="J96" i="5"/>
  <c r="R96" i="5" s="1"/>
  <c r="T96" i="5" s="1"/>
  <c r="W96" i="5" s="1"/>
  <c r="E96" i="5"/>
  <c r="B96" i="5"/>
  <c r="O95" i="5"/>
  <c r="M95" i="5"/>
  <c r="L95" i="5"/>
  <c r="K95" i="5"/>
  <c r="S95" i="5" s="1"/>
  <c r="T95" i="5" s="1"/>
  <c r="W95" i="5" s="1"/>
  <c r="J95" i="5"/>
  <c r="R95" i="5" s="1"/>
  <c r="E95" i="5"/>
  <c r="B95" i="5"/>
  <c r="M94" i="5"/>
  <c r="L94" i="5"/>
  <c r="K94" i="5"/>
  <c r="S94" i="5" s="1"/>
  <c r="J94" i="5"/>
  <c r="R94" i="5" s="1"/>
  <c r="E94" i="5"/>
  <c r="B94" i="5"/>
  <c r="M93" i="5"/>
  <c r="O93" i="5" s="1"/>
  <c r="L93" i="5"/>
  <c r="K93" i="5"/>
  <c r="S93" i="5" s="1"/>
  <c r="T93" i="5" s="1"/>
  <c r="W93" i="5" s="1"/>
  <c r="J93" i="5"/>
  <c r="R93" i="5" s="1"/>
  <c r="E93" i="5"/>
  <c r="B93" i="5"/>
  <c r="M92" i="5"/>
  <c r="L92" i="5"/>
  <c r="K92" i="5"/>
  <c r="S92" i="5" s="1"/>
  <c r="J92" i="5"/>
  <c r="R92" i="5" s="1"/>
  <c r="E92" i="5"/>
  <c r="B92" i="5"/>
  <c r="M91" i="5"/>
  <c r="O91" i="5" s="1"/>
  <c r="L91" i="5"/>
  <c r="K91" i="5"/>
  <c r="S91" i="5" s="1"/>
  <c r="J91" i="5"/>
  <c r="R91" i="5" s="1"/>
  <c r="E91" i="5"/>
  <c r="B91" i="5"/>
  <c r="M90" i="5"/>
  <c r="L90" i="5"/>
  <c r="K90" i="5"/>
  <c r="S90" i="5" s="1"/>
  <c r="J90" i="5"/>
  <c r="R90" i="5" s="1"/>
  <c r="E90" i="5"/>
  <c r="B90" i="5"/>
  <c r="M89" i="5"/>
  <c r="O89" i="5" s="1"/>
  <c r="L89" i="5"/>
  <c r="K89" i="5"/>
  <c r="S89" i="5" s="1"/>
  <c r="J89" i="5"/>
  <c r="R89" i="5" s="1"/>
  <c r="E89" i="5"/>
  <c r="B89" i="5"/>
  <c r="M88" i="5"/>
  <c r="L88" i="5"/>
  <c r="K88" i="5"/>
  <c r="S88" i="5" s="1"/>
  <c r="J88" i="5"/>
  <c r="R88" i="5" s="1"/>
  <c r="E88" i="5"/>
  <c r="B88" i="5"/>
  <c r="M87" i="5"/>
  <c r="O87" i="5" s="1"/>
  <c r="L87" i="5"/>
  <c r="K87" i="5"/>
  <c r="S87" i="5" s="1"/>
  <c r="J87" i="5"/>
  <c r="R87" i="5" s="1"/>
  <c r="E87" i="5"/>
  <c r="B87" i="5"/>
  <c r="M86" i="5"/>
  <c r="L86" i="5"/>
  <c r="N86" i="5" s="1"/>
  <c r="K86" i="5"/>
  <c r="S86" i="5" s="1"/>
  <c r="J86" i="5"/>
  <c r="R86" i="5" s="1"/>
  <c r="E86" i="5"/>
  <c r="B86" i="5"/>
  <c r="M85" i="5"/>
  <c r="O85" i="5" s="1"/>
  <c r="L85" i="5"/>
  <c r="K85" i="5"/>
  <c r="S85" i="5" s="1"/>
  <c r="J85" i="5"/>
  <c r="R85" i="5" s="1"/>
  <c r="E85" i="5"/>
  <c r="B85" i="5"/>
  <c r="M84" i="5"/>
  <c r="L84" i="5"/>
  <c r="K84" i="5"/>
  <c r="S84" i="5" s="1"/>
  <c r="J84" i="5"/>
  <c r="R84" i="5" s="1"/>
  <c r="E84" i="5"/>
  <c r="B84" i="5"/>
  <c r="M83" i="5"/>
  <c r="O83" i="5" s="1"/>
  <c r="L83" i="5"/>
  <c r="K83" i="5"/>
  <c r="S83" i="5" s="1"/>
  <c r="J83" i="5"/>
  <c r="R83" i="5" s="1"/>
  <c r="E83" i="5"/>
  <c r="B83" i="5"/>
  <c r="M82" i="5"/>
  <c r="L82" i="5"/>
  <c r="K82" i="5"/>
  <c r="S82" i="5" s="1"/>
  <c r="J82" i="5"/>
  <c r="R82" i="5" s="1"/>
  <c r="E82" i="5"/>
  <c r="B82" i="5"/>
  <c r="M81" i="5"/>
  <c r="O81" i="5" s="1"/>
  <c r="L81" i="5"/>
  <c r="K81" i="5"/>
  <c r="S81" i="5" s="1"/>
  <c r="J81" i="5"/>
  <c r="R81" i="5" s="1"/>
  <c r="E81" i="5"/>
  <c r="B81" i="5"/>
  <c r="M80" i="5"/>
  <c r="L80" i="5"/>
  <c r="K80" i="5"/>
  <c r="S80" i="5" s="1"/>
  <c r="J80" i="5"/>
  <c r="R80" i="5" s="1"/>
  <c r="T80" i="5" s="1"/>
  <c r="W80" i="5" s="1"/>
  <c r="E80" i="5"/>
  <c r="B80" i="5"/>
  <c r="O79" i="5"/>
  <c r="M79" i="5"/>
  <c r="L79" i="5"/>
  <c r="K79" i="5"/>
  <c r="S79" i="5" s="1"/>
  <c r="J79" i="5"/>
  <c r="R79" i="5" s="1"/>
  <c r="E79" i="5"/>
  <c r="B79" i="5"/>
  <c r="M78" i="5"/>
  <c r="L78" i="5"/>
  <c r="K78" i="5"/>
  <c r="S78" i="5" s="1"/>
  <c r="J78" i="5"/>
  <c r="R78" i="5" s="1"/>
  <c r="T78" i="5" s="1"/>
  <c r="W78" i="5" s="1"/>
  <c r="E78" i="5"/>
  <c r="B78" i="5"/>
  <c r="O77" i="5"/>
  <c r="M77" i="5"/>
  <c r="L77" i="5"/>
  <c r="K77" i="5"/>
  <c r="S77" i="5" s="1"/>
  <c r="T77" i="5" s="1"/>
  <c r="W77" i="5" s="1"/>
  <c r="J77" i="5"/>
  <c r="R77" i="5" s="1"/>
  <c r="E77" i="5"/>
  <c r="B77" i="5"/>
  <c r="M76" i="5"/>
  <c r="L76" i="5"/>
  <c r="K76" i="5"/>
  <c r="S76" i="5" s="1"/>
  <c r="J76" i="5"/>
  <c r="R76" i="5" s="1"/>
  <c r="T76" i="5" s="1"/>
  <c r="W76" i="5" s="1"/>
  <c r="E76" i="5"/>
  <c r="B76" i="5"/>
  <c r="M75" i="5"/>
  <c r="L75" i="5"/>
  <c r="K75" i="5"/>
  <c r="S75" i="5" s="1"/>
  <c r="T75" i="5" s="1"/>
  <c r="W75" i="5" s="1"/>
  <c r="J75" i="5"/>
  <c r="R75" i="5" s="1"/>
  <c r="E75" i="5"/>
  <c r="B75" i="5"/>
  <c r="M74" i="5"/>
  <c r="L74" i="5"/>
  <c r="K74" i="5"/>
  <c r="S74" i="5" s="1"/>
  <c r="J74" i="5"/>
  <c r="R74" i="5" s="1"/>
  <c r="T74" i="5" s="1"/>
  <c r="W74" i="5" s="1"/>
  <c r="E74" i="5"/>
  <c r="B74" i="5"/>
  <c r="O73" i="5"/>
  <c r="M73" i="5"/>
  <c r="L73" i="5"/>
  <c r="K73" i="5"/>
  <c r="S73" i="5" s="1"/>
  <c r="T73" i="5" s="1"/>
  <c r="W73" i="5" s="1"/>
  <c r="J73" i="5"/>
  <c r="R73" i="5" s="1"/>
  <c r="E73" i="5"/>
  <c r="B73" i="5"/>
  <c r="M72" i="5"/>
  <c r="L72" i="5"/>
  <c r="K72" i="5"/>
  <c r="S72" i="5" s="1"/>
  <c r="J72" i="5"/>
  <c r="R72" i="5" s="1"/>
  <c r="E72" i="5"/>
  <c r="B72" i="5"/>
  <c r="M71" i="5"/>
  <c r="O71" i="5" s="1"/>
  <c r="L71" i="5"/>
  <c r="K71" i="5"/>
  <c r="S71" i="5" s="1"/>
  <c r="T71" i="5" s="1"/>
  <c r="W71" i="5" s="1"/>
  <c r="J71" i="5"/>
  <c r="R71" i="5" s="1"/>
  <c r="E71" i="5"/>
  <c r="B71" i="5"/>
  <c r="M70" i="5"/>
  <c r="L70" i="5"/>
  <c r="K70" i="5"/>
  <c r="S70" i="5" s="1"/>
  <c r="J70" i="5"/>
  <c r="R70" i="5" s="1"/>
  <c r="E70" i="5"/>
  <c r="B70" i="5"/>
  <c r="M69" i="5"/>
  <c r="O69" i="5" s="1"/>
  <c r="L69" i="5"/>
  <c r="K69" i="5"/>
  <c r="S69" i="5" s="1"/>
  <c r="J69" i="5"/>
  <c r="R69" i="5" s="1"/>
  <c r="E69" i="5"/>
  <c r="B69" i="5"/>
  <c r="M68" i="5"/>
  <c r="L68" i="5"/>
  <c r="K68" i="5"/>
  <c r="S68" i="5" s="1"/>
  <c r="J68" i="5"/>
  <c r="R68" i="5" s="1"/>
  <c r="E68" i="5"/>
  <c r="B68" i="5"/>
  <c r="M67" i="5"/>
  <c r="O67" i="5" s="1"/>
  <c r="L67" i="5"/>
  <c r="K67" i="5"/>
  <c r="S67" i="5" s="1"/>
  <c r="J67" i="5"/>
  <c r="R67" i="5" s="1"/>
  <c r="E67" i="5"/>
  <c r="B67" i="5"/>
  <c r="M66" i="5"/>
  <c r="L66" i="5"/>
  <c r="K66" i="5"/>
  <c r="S66" i="5" s="1"/>
  <c r="J66" i="5"/>
  <c r="R66" i="5" s="1"/>
  <c r="E66" i="5"/>
  <c r="B66" i="5"/>
  <c r="M65" i="5"/>
  <c r="O65" i="5" s="1"/>
  <c r="L65" i="5"/>
  <c r="K65" i="5"/>
  <c r="S65" i="5" s="1"/>
  <c r="J65" i="5"/>
  <c r="R65" i="5" s="1"/>
  <c r="E65" i="5"/>
  <c r="B65" i="5"/>
  <c r="M64" i="5"/>
  <c r="L64" i="5"/>
  <c r="K64" i="5"/>
  <c r="S64" i="5" s="1"/>
  <c r="J64" i="5"/>
  <c r="R64" i="5" s="1"/>
  <c r="T64" i="5" s="1"/>
  <c r="W64" i="5" s="1"/>
  <c r="E64" i="5"/>
  <c r="B64" i="5"/>
  <c r="O63" i="5"/>
  <c r="M63" i="5"/>
  <c r="L63" i="5"/>
  <c r="K63" i="5"/>
  <c r="S63" i="5" s="1"/>
  <c r="J63" i="5"/>
  <c r="R63" i="5" s="1"/>
  <c r="E63" i="5"/>
  <c r="B63" i="5"/>
  <c r="M62" i="5"/>
  <c r="L62" i="5"/>
  <c r="K62" i="5"/>
  <c r="S62" i="5" s="1"/>
  <c r="J62" i="5"/>
  <c r="R62" i="5" s="1"/>
  <c r="T62" i="5" s="1"/>
  <c r="W62" i="5" s="1"/>
  <c r="E62" i="5"/>
  <c r="B62" i="5"/>
  <c r="O61" i="5"/>
  <c r="M61" i="5"/>
  <c r="L61" i="5"/>
  <c r="K61" i="5"/>
  <c r="S61" i="5" s="1"/>
  <c r="T61" i="5" s="1"/>
  <c r="W61" i="5" s="1"/>
  <c r="J61" i="5"/>
  <c r="R61" i="5" s="1"/>
  <c r="E61" i="5"/>
  <c r="B61" i="5"/>
  <c r="M60" i="5"/>
  <c r="L60" i="5"/>
  <c r="K60" i="5"/>
  <c r="S60" i="5" s="1"/>
  <c r="J60" i="5"/>
  <c r="R60" i="5" s="1"/>
  <c r="T60" i="5" s="1"/>
  <c r="W60" i="5" s="1"/>
  <c r="E60" i="5"/>
  <c r="B60" i="5"/>
  <c r="M59" i="5"/>
  <c r="L59" i="5"/>
  <c r="K59" i="5"/>
  <c r="S59" i="5" s="1"/>
  <c r="T59" i="5" s="1"/>
  <c r="W59" i="5" s="1"/>
  <c r="J59" i="5"/>
  <c r="R59" i="5" s="1"/>
  <c r="E59" i="5"/>
  <c r="B59" i="5"/>
  <c r="M58" i="5"/>
  <c r="L58" i="5"/>
  <c r="K58" i="5"/>
  <c r="S58" i="5" s="1"/>
  <c r="J58" i="5"/>
  <c r="R58" i="5" s="1"/>
  <c r="T58" i="5" s="1"/>
  <c r="W58" i="5" s="1"/>
  <c r="E58" i="5"/>
  <c r="B58" i="5"/>
  <c r="O57" i="5"/>
  <c r="M57" i="5"/>
  <c r="L57" i="5"/>
  <c r="K57" i="5"/>
  <c r="S57" i="5" s="1"/>
  <c r="T57" i="5" s="1"/>
  <c r="W57" i="5" s="1"/>
  <c r="J57" i="5"/>
  <c r="R57" i="5" s="1"/>
  <c r="E57" i="5"/>
  <c r="B57" i="5"/>
  <c r="M56" i="5"/>
  <c r="L56" i="5"/>
  <c r="K56" i="5"/>
  <c r="S56" i="5" s="1"/>
  <c r="J56" i="5"/>
  <c r="R56" i="5" s="1"/>
  <c r="E56" i="5"/>
  <c r="B56" i="5"/>
  <c r="M55" i="5"/>
  <c r="O55" i="5" s="1"/>
  <c r="L55" i="5"/>
  <c r="K55" i="5"/>
  <c r="S55" i="5" s="1"/>
  <c r="T55" i="5" s="1"/>
  <c r="W55" i="5" s="1"/>
  <c r="J55" i="5"/>
  <c r="R55" i="5" s="1"/>
  <c r="E55" i="5"/>
  <c r="B55" i="5"/>
  <c r="M54" i="5"/>
  <c r="L54" i="5"/>
  <c r="K54" i="5"/>
  <c r="S54" i="5" s="1"/>
  <c r="J54" i="5"/>
  <c r="R54" i="5" s="1"/>
  <c r="E54" i="5"/>
  <c r="B54" i="5"/>
  <c r="M53" i="5"/>
  <c r="O53" i="5" s="1"/>
  <c r="L53" i="5"/>
  <c r="K53" i="5"/>
  <c r="S53" i="5" s="1"/>
  <c r="J53" i="5"/>
  <c r="R53" i="5" s="1"/>
  <c r="E53" i="5"/>
  <c r="B53" i="5"/>
  <c r="M52" i="5"/>
  <c r="L52" i="5"/>
  <c r="K52" i="5"/>
  <c r="S52" i="5" s="1"/>
  <c r="J52" i="5"/>
  <c r="R52" i="5" s="1"/>
  <c r="E52" i="5"/>
  <c r="B52" i="5"/>
  <c r="M51" i="5"/>
  <c r="O51" i="5" s="1"/>
  <c r="L51" i="5"/>
  <c r="K51" i="5"/>
  <c r="S51" i="5" s="1"/>
  <c r="J51" i="5"/>
  <c r="R51" i="5" s="1"/>
  <c r="E51" i="5"/>
  <c r="B51" i="5"/>
  <c r="M50" i="5"/>
  <c r="L50" i="5"/>
  <c r="K50" i="5"/>
  <c r="S50" i="5" s="1"/>
  <c r="J50" i="5"/>
  <c r="R50" i="5" s="1"/>
  <c r="E50" i="5"/>
  <c r="B50" i="5"/>
  <c r="M49" i="5"/>
  <c r="O49" i="5" s="1"/>
  <c r="L49" i="5"/>
  <c r="K49" i="5"/>
  <c r="S49" i="5" s="1"/>
  <c r="J49" i="5"/>
  <c r="R49" i="5" s="1"/>
  <c r="E49" i="5"/>
  <c r="B49" i="5"/>
  <c r="M48" i="5"/>
  <c r="L48" i="5"/>
  <c r="K48" i="5"/>
  <c r="S48" i="5" s="1"/>
  <c r="J48" i="5"/>
  <c r="R48" i="5" s="1"/>
  <c r="T48" i="5" s="1"/>
  <c r="W48" i="5" s="1"/>
  <c r="E48" i="5"/>
  <c r="B48" i="5"/>
  <c r="O47" i="5"/>
  <c r="M47" i="5"/>
  <c r="L47" i="5"/>
  <c r="K47" i="5"/>
  <c r="S47" i="5" s="1"/>
  <c r="J47" i="5"/>
  <c r="R47" i="5" s="1"/>
  <c r="E47" i="5"/>
  <c r="B47" i="5"/>
  <c r="M46" i="5"/>
  <c r="L46" i="5"/>
  <c r="K46" i="5"/>
  <c r="S46" i="5" s="1"/>
  <c r="J46" i="5"/>
  <c r="R46" i="5" s="1"/>
  <c r="T46" i="5" s="1"/>
  <c r="W46" i="5" s="1"/>
  <c r="E46" i="5"/>
  <c r="B46" i="5"/>
  <c r="O45" i="5"/>
  <c r="M45" i="5"/>
  <c r="L45" i="5"/>
  <c r="K45" i="5"/>
  <c r="S45" i="5" s="1"/>
  <c r="T45" i="5" s="1"/>
  <c r="W45" i="5" s="1"/>
  <c r="J45" i="5"/>
  <c r="R45" i="5" s="1"/>
  <c r="E45" i="5"/>
  <c r="B45" i="5"/>
  <c r="M44" i="5"/>
  <c r="L44" i="5"/>
  <c r="K44" i="5"/>
  <c r="S44" i="5" s="1"/>
  <c r="J44" i="5"/>
  <c r="R44" i="5" s="1"/>
  <c r="T44" i="5" s="1"/>
  <c r="W44" i="5" s="1"/>
  <c r="E44" i="5"/>
  <c r="B44" i="5"/>
  <c r="M43" i="5"/>
  <c r="L43" i="5"/>
  <c r="K43" i="5"/>
  <c r="S43" i="5" s="1"/>
  <c r="T43" i="5" s="1"/>
  <c r="W43" i="5" s="1"/>
  <c r="J43" i="5"/>
  <c r="R43" i="5" s="1"/>
  <c r="E43" i="5"/>
  <c r="B43" i="5"/>
  <c r="M42" i="5"/>
  <c r="L42" i="5"/>
  <c r="K42" i="5"/>
  <c r="S42" i="5" s="1"/>
  <c r="J42" i="5"/>
  <c r="R42" i="5" s="1"/>
  <c r="T42" i="5" s="1"/>
  <c r="W42" i="5" s="1"/>
  <c r="E42" i="5"/>
  <c r="B42" i="5"/>
  <c r="O41" i="5"/>
  <c r="M41" i="5"/>
  <c r="L41" i="5"/>
  <c r="K41" i="5"/>
  <c r="S41" i="5" s="1"/>
  <c r="T41" i="5" s="1"/>
  <c r="W41" i="5" s="1"/>
  <c r="J41" i="5"/>
  <c r="R41" i="5" s="1"/>
  <c r="E41" i="5"/>
  <c r="B41" i="5"/>
  <c r="M40" i="5"/>
  <c r="L40" i="5"/>
  <c r="K40" i="5"/>
  <c r="S40" i="5" s="1"/>
  <c r="J40" i="5"/>
  <c r="R40" i="5" s="1"/>
  <c r="E40" i="5"/>
  <c r="B40" i="5"/>
  <c r="M39" i="5"/>
  <c r="O39" i="5" s="1"/>
  <c r="L39" i="5"/>
  <c r="K39" i="5"/>
  <c r="S39" i="5" s="1"/>
  <c r="T39" i="5" s="1"/>
  <c r="W39" i="5" s="1"/>
  <c r="J39" i="5"/>
  <c r="R39" i="5" s="1"/>
  <c r="E39" i="5"/>
  <c r="B39" i="5"/>
  <c r="M38" i="5"/>
  <c r="L38" i="5"/>
  <c r="K38" i="5"/>
  <c r="S38" i="5" s="1"/>
  <c r="J38" i="5"/>
  <c r="R38" i="5" s="1"/>
  <c r="E38" i="5"/>
  <c r="B38" i="5"/>
  <c r="M37" i="5"/>
  <c r="O37" i="5" s="1"/>
  <c r="L37" i="5"/>
  <c r="K37" i="5"/>
  <c r="S37" i="5" s="1"/>
  <c r="J37" i="5"/>
  <c r="R37" i="5" s="1"/>
  <c r="E37" i="5"/>
  <c r="B37" i="5"/>
  <c r="M36" i="5"/>
  <c r="L36" i="5"/>
  <c r="K36" i="5"/>
  <c r="S36" i="5" s="1"/>
  <c r="J36" i="5"/>
  <c r="R36" i="5" s="1"/>
  <c r="E36" i="5"/>
  <c r="B36" i="5"/>
  <c r="M35" i="5"/>
  <c r="O35" i="5" s="1"/>
  <c r="L35" i="5"/>
  <c r="K35" i="5"/>
  <c r="S35" i="5" s="1"/>
  <c r="J35" i="5"/>
  <c r="R35" i="5" s="1"/>
  <c r="E35" i="5"/>
  <c r="B35" i="5"/>
  <c r="M34" i="5"/>
  <c r="L34" i="5"/>
  <c r="K34" i="5"/>
  <c r="S34" i="5" s="1"/>
  <c r="J34" i="5"/>
  <c r="R34" i="5" s="1"/>
  <c r="E34" i="5"/>
  <c r="B34" i="5"/>
  <c r="M33" i="5"/>
  <c r="O33" i="5" s="1"/>
  <c r="L33" i="5"/>
  <c r="K33" i="5"/>
  <c r="S33" i="5" s="1"/>
  <c r="J33" i="5"/>
  <c r="R33" i="5" s="1"/>
  <c r="E33" i="5"/>
  <c r="B33" i="5"/>
  <c r="M32" i="5"/>
  <c r="L32" i="5"/>
  <c r="K32" i="5"/>
  <c r="S32" i="5" s="1"/>
  <c r="J32" i="5"/>
  <c r="R32" i="5" s="1"/>
  <c r="T32" i="5" s="1"/>
  <c r="W32" i="5" s="1"/>
  <c r="E32" i="5"/>
  <c r="B32" i="5"/>
  <c r="O31" i="5"/>
  <c r="M31" i="5"/>
  <c r="L31" i="5"/>
  <c r="K31" i="5"/>
  <c r="S31" i="5" s="1"/>
  <c r="J31" i="5"/>
  <c r="R31" i="5" s="1"/>
  <c r="E31" i="5"/>
  <c r="B31" i="5"/>
  <c r="M30" i="5"/>
  <c r="L30" i="5"/>
  <c r="K30" i="5"/>
  <c r="S30" i="5" s="1"/>
  <c r="J30" i="5"/>
  <c r="R30" i="5" s="1"/>
  <c r="T30" i="5" s="1"/>
  <c r="W30" i="5" s="1"/>
  <c r="E30" i="5"/>
  <c r="B30" i="5"/>
  <c r="O29" i="5"/>
  <c r="M29" i="5"/>
  <c r="L29" i="5"/>
  <c r="K29" i="5"/>
  <c r="S29" i="5" s="1"/>
  <c r="T29" i="5" s="1"/>
  <c r="W29" i="5" s="1"/>
  <c r="J29" i="5"/>
  <c r="R29" i="5" s="1"/>
  <c r="E29" i="5"/>
  <c r="B29" i="5"/>
  <c r="M28" i="5"/>
  <c r="L28" i="5"/>
  <c r="K28" i="5"/>
  <c r="S28" i="5" s="1"/>
  <c r="J28" i="5"/>
  <c r="R28" i="5" s="1"/>
  <c r="T28" i="5" s="1"/>
  <c r="W28" i="5" s="1"/>
  <c r="E28" i="5"/>
  <c r="B28" i="5"/>
  <c r="M27" i="5"/>
  <c r="L27" i="5"/>
  <c r="K27" i="5"/>
  <c r="S27" i="5" s="1"/>
  <c r="T27" i="5" s="1"/>
  <c r="W27" i="5" s="1"/>
  <c r="J27" i="5"/>
  <c r="R27" i="5" s="1"/>
  <c r="E27" i="5"/>
  <c r="B27" i="5"/>
  <c r="M26" i="5"/>
  <c r="L26" i="5"/>
  <c r="K26" i="5"/>
  <c r="S26" i="5" s="1"/>
  <c r="J26" i="5"/>
  <c r="R26" i="5" s="1"/>
  <c r="T26" i="5" s="1"/>
  <c r="W26" i="5" s="1"/>
  <c r="E26" i="5"/>
  <c r="B26" i="5"/>
  <c r="O25" i="5"/>
  <c r="M25" i="5"/>
  <c r="L25" i="5"/>
  <c r="K25" i="5"/>
  <c r="S25" i="5" s="1"/>
  <c r="T25" i="5" s="1"/>
  <c r="W25" i="5" s="1"/>
  <c r="J25" i="5"/>
  <c r="R25" i="5" s="1"/>
  <c r="E25" i="5"/>
  <c r="B25" i="5"/>
  <c r="M24" i="5"/>
  <c r="L24" i="5"/>
  <c r="K24" i="5"/>
  <c r="S24" i="5" s="1"/>
  <c r="J24" i="5"/>
  <c r="R24" i="5" s="1"/>
  <c r="E24" i="5"/>
  <c r="B24" i="5"/>
  <c r="M23" i="5"/>
  <c r="O23" i="5" s="1"/>
  <c r="L23" i="5"/>
  <c r="K23" i="5"/>
  <c r="S23" i="5" s="1"/>
  <c r="T23" i="5" s="1"/>
  <c r="W23" i="5" s="1"/>
  <c r="J23" i="5"/>
  <c r="R23" i="5" s="1"/>
  <c r="E23" i="5"/>
  <c r="B23" i="5"/>
  <c r="M22" i="5"/>
  <c r="L22" i="5"/>
  <c r="K22" i="5"/>
  <c r="S22" i="5" s="1"/>
  <c r="J22" i="5"/>
  <c r="R22" i="5" s="1"/>
  <c r="E22" i="5"/>
  <c r="B22" i="5"/>
  <c r="M21" i="5"/>
  <c r="O21" i="5" s="1"/>
  <c r="L21" i="5"/>
  <c r="K21" i="5"/>
  <c r="S21" i="5" s="1"/>
  <c r="J21" i="5"/>
  <c r="R21" i="5" s="1"/>
  <c r="E21" i="5"/>
  <c r="B21" i="5"/>
  <c r="M20" i="5"/>
  <c r="L20" i="5"/>
  <c r="K20" i="5"/>
  <c r="S20" i="5" s="1"/>
  <c r="J20" i="5"/>
  <c r="R20" i="5" s="1"/>
  <c r="E20" i="5"/>
  <c r="B20" i="5"/>
  <c r="M19" i="5"/>
  <c r="O19" i="5" s="1"/>
  <c r="L19" i="5"/>
  <c r="K19" i="5"/>
  <c r="S19" i="5" s="1"/>
  <c r="J19" i="5"/>
  <c r="R19" i="5" s="1"/>
  <c r="E19" i="5"/>
  <c r="B19" i="5"/>
  <c r="M18" i="5"/>
  <c r="L18" i="5"/>
  <c r="K18" i="5"/>
  <c r="S18" i="5" s="1"/>
  <c r="J18" i="5"/>
  <c r="R18" i="5" s="1"/>
  <c r="E18" i="5"/>
  <c r="B18" i="5"/>
  <c r="M17" i="5"/>
  <c r="O17" i="5" s="1"/>
  <c r="L17" i="5"/>
  <c r="K17" i="5"/>
  <c r="S17" i="5" s="1"/>
  <c r="J17" i="5"/>
  <c r="R17" i="5" s="1"/>
  <c r="E17" i="5"/>
  <c r="B17" i="5"/>
  <c r="M16" i="5"/>
  <c r="L16" i="5"/>
  <c r="K16" i="5"/>
  <c r="S16" i="5" s="1"/>
  <c r="J16" i="5"/>
  <c r="R16" i="5" s="1"/>
  <c r="T16" i="5" s="1"/>
  <c r="W16" i="5" s="1"/>
  <c r="E16" i="5"/>
  <c r="B16" i="5"/>
  <c r="O15" i="5"/>
  <c r="M15" i="5"/>
  <c r="L15" i="5"/>
  <c r="K15" i="5"/>
  <c r="S15" i="5" s="1"/>
  <c r="J15" i="5"/>
  <c r="R15" i="5" s="1"/>
  <c r="E15" i="5"/>
  <c r="B15" i="5"/>
  <c r="M14" i="5"/>
  <c r="L14" i="5"/>
  <c r="K14" i="5"/>
  <c r="S14" i="5" s="1"/>
  <c r="J14" i="5"/>
  <c r="R14" i="5" s="1"/>
  <c r="T14" i="5" s="1"/>
  <c r="W14" i="5" s="1"/>
  <c r="E14" i="5"/>
  <c r="B14" i="5"/>
  <c r="O13" i="5"/>
  <c r="M13" i="5"/>
  <c r="L13" i="5"/>
  <c r="K13" i="5"/>
  <c r="S13" i="5" s="1"/>
  <c r="T13" i="5" s="1"/>
  <c r="W13" i="5" s="1"/>
  <c r="J13" i="5"/>
  <c r="R13" i="5" s="1"/>
  <c r="E13" i="5"/>
  <c r="B13" i="5"/>
  <c r="M12" i="5"/>
  <c r="L12" i="5"/>
  <c r="K12" i="5"/>
  <c r="S12" i="5" s="1"/>
  <c r="J12" i="5"/>
  <c r="R12" i="5" s="1"/>
  <c r="T12" i="5" s="1"/>
  <c r="W12" i="5" s="1"/>
  <c r="E12" i="5"/>
  <c r="B12" i="5"/>
  <c r="M11" i="5"/>
  <c r="L11" i="5"/>
  <c r="K11" i="5"/>
  <c r="S11" i="5" s="1"/>
  <c r="T11" i="5" s="1"/>
  <c r="W11" i="5" s="1"/>
  <c r="J11" i="5"/>
  <c r="R11" i="5" s="1"/>
  <c r="E11" i="5"/>
  <c r="B11" i="5"/>
  <c r="M10" i="5"/>
  <c r="L10" i="5"/>
  <c r="K10" i="5"/>
  <c r="S10" i="5" s="1"/>
  <c r="J10" i="5"/>
  <c r="R10" i="5" s="1"/>
  <c r="T10" i="5" s="1"/>
  <c r="W10" i="5" s="1"/>
  <c r="E10" i="5"/>
  <c r="B10" i="5"/>
  <c r="O9" i="5"/>
  <c r="M9" i="5"/>
  <c r="L9" i="5"/>
  <c r="K9" i="5"/>
  <c r="S9" i="5" s="1"/>
  <c r="T9" i="5" s="1"/>
  <c r="W9" i="5" s="1"/>
  <c r="J9" i="5"/>
  <c r="R9" i="5" s="1"/>
  <c r="E9" i="5"/>
  <c r="B9" i="5"/>
  <c r="M8" i="5"/>
  <c r="L8" i="5"/>
  <c r="K8" i="5"/>
  <c r="S8" i="5" s="1"/>
  <c r="J8" i="5"/>
  <c r="R8" i="5" s="1"/>
  <c r="E8" i="5"/>
  <c r="B8" i="5"/>
  <c r="M7" i="5"/>
  <c r="O7" i="5" s="1"/>
  <c r="L7" i="5"/>
  <c r="K7" i="5"/>
  <c r="S7" i="5" s="1"/>
  <c r="T7" i="5" s="1"/>
  <c r="W7" i="5" s="1"/>
  <c r="J7" i="5"/>
  <c r="R7" i="5" s="1"/>
  <c r="E7" i="5"/>
  <c r="B7" i="5"/>
  <c r="M106" i="4"/>
  <c r="L106" i="4"/>
  <c r="K106" i="4"/>
  <c r="J106" i="4"/>
  <c r="R106" i="4" s="1"/>
  <c r="E106" i="4"/>
  <c r="B106" i="4"/>
  <c r="M105" i="4"/>
  <c r="L105" i="4"/>
  <c r="K105" i="4"/>
  <c r="S105" i="4" s="1"/>
  <c r="J105" i="4"/>
  <c r="R105" i="4" s="1"/>
  <c r="T105" i="4" s="1"/>
  <c r="W105" i="4" s="1"/>
  <c r="E105" i="4"/>
  <c r="B105" i="4"/>
  <c r="M104" i="4"/>
  <c r="L104" i="4"/>
  <c r="K104" i="4"/>
  <c r="S104" i="4" s="1"/>
  <c r="J104" i="4"/>
  <c r="R104" i="4" s="1"/>
  <c r="T104" i="4" s="1"/>
  <c r="W104" i="4" s="1"/>
  <c r="E104" i="4"/>
  <c r="B104" i="4"/>
  <c r="M103" i="4"/>
  <c r="L103" i="4"/>
  <c r="K103" i="4"/>
  <c r="S103" i="4" s="1"/>
  <c r="J103" i="4"/>
  <c r="R103" i="4" s="1"/>
  <c r="E103" i="4"/>
  <c r="B103" i="4"/>
  <c r="R102" i="4"/>
  <c r="O102" i="4"/>
  <c r="M102" i="4"/>
  <c r="L102" i="4"/>
  <c r="K102" i="4"/>
  <c r="S102" i="4" s="1"/>
  <c r="J102" i="4"/>
  <c r="E102" i="4"/>
  <c r="B102" i="4"/>
  <c r="M101" i="4"/>
  <c r="L101" i="4"/>
  <c r="K101" i="4"/>
  <c r="S101" i="4" s="1"/>
  <c r="J101" i="4"/>
  <c r="R101" i="4" s="1"/>
  <c r="T101" i="4" s="1"/>
  <c r="W101" i="4" s="1"/>
  <c r="E101" i="4"/>
  <c r="B101" i="4"/>
  <c r="S100" i="4"/>
  <c r="M100" i="4"/>
  <c r="L100" i="4"/>
  <c r="K100" i="4"/>
  <c r="J100" i="4"/>
  <c r="R100" i="4" s="1"/>
  <c r="E100" i="4"/>
  <c r="B100" i="4"/>
  <c r="M99" i="4"/>
  <c r="L99" i="4"/>
  <c r="K99" i="4"/>
  <c r="S99" i="4" s="1"/>
  <c r="J99" i="4"/>
  <c r="R99" i="4" s="1"/>
  <c r="E99" i="4"/>
  <c r="B99" i="4"/>
  <c r="S98" i="4"/>
  <c r="M98" i="4"/>
  <c r="O98" i="4" s="1"/>
  <c r="L98" i="4"/>
  <c r="K98" i="4"/>
  <c r="J98" i="4"/>
  <c r="R98" i="4" s="1"/>
  <c r="E98" i="4"/>
  <c r="B98" i="4"/>
  <c r="S97" i="4"/>
  <c r="M97" i="4"/>
  <c r="O97" i="4" s="1"/>
  <c r="L97" i="4"/>
  <c r="K97" i="4"/>
  <c r="J97" i="4"/>
  <c r="R97" i="4" s="1"/>
  <c r="T97" i="4" s="1"/>
  <c r="W97" i="4" s="1"/>
  <c r="E97" i="4"/>
  <c r="B97" i="4"/>
  <c r="M96" i="4"/>
  <c r="L96" i="4"/>
  <c r="K96" i="4"/>
  <c r="S96" i="4" s="1"/>
  <c r="J96" i="4"/>
  <c r="R96" i="4" s="1"/>
  <c r="E96" i="4"/>
  <c r="B96" i="4"/>
  <c r="M95" i="4"/>
  <c r="L95" i="4"/>
  <c r="K95" i="4"/>
  <c r="S95" i="4" s="1"/>
  <c r="J95" i="4"/>
  <c r="R95" i="4" s="1"/>
  <c r="E95" i="4"/>
  <c r="B95" i="4"/>
  <c r="S94" i="4"/>
  <c r="M94" i="4"/>
  <c r="O94" i="4" s="1"/>
  <c r="L94" i="4"/>
  <c r="K94" i="4"/>
  <c r="J94" i="4"/>
  <c r="R94" i="4" s="1"/>
  <c r="E94" i="4"/>
  <c r="B94" i="4"/>
  <c r="T93" i="4"/>
  <c r="W93" i="4" s="1"/>
  <c r="S93" i="4"/>
  <c r="M93" i="4"/>
  <c r="O93" i="4" s="1"/>
  <c r="L93" i="4"/>
  <c r="K93" i="4"/>
  <c r="J93" i="4"/>
  <c r="R93" i="4" s="1"/>
  <c r="E93" i="4"/>
  <c r="B93" i="4"/>
  <c r="S92" i="4"/>
  <c r="M92" i="4"/>
  <c r="L92" i="4"/>
  <c r="K92" i="4"/>
  <c r="J92" i="4"/>
  <c r="R92" i="4" s="1"/>
  <c r="E92" i="4"/>
  <c r="B92" i="4"/>
  <c r="M91" i="4"/>
  <c r="O91" i="4" s="1"/>
  <c r="L91" i="4"/>
  <c r="K91" i="4"/>
  <c r="S91" i="4" s="1"/>
  <c r="J91" i="4"/>
  <c r="R91" i="4" s="1"/>
  <c r="E91" i="4"/>
  <c r="B91" i="4"/>
  <c r="M90" i="4"/>
  <c r="O90" i="4" s="1"/>
  <c r="L90" i="4"/>
  <c r="K90" i="4"/>
  <c r="S90" i="4" s="1"/>
  <c r="T90" i="4" s="1"/>
  <c r="W90" i="4" s="1"/>
  <c r="J90" i="4"/>
  <c r="R90" i="4" s="1"/>
  <c r="E90" i="4"/>
  <c r="B90" i="4"/>
  <c r="M89" i="4"/>
  <c r="O89" i="4" s="1"/>
  <c r="L89" i="4"/>
  <c r="K89" i="4"/>
  <c r="S89" i="4" s="1"/>
  <c r="T89" i="4" s="1"/>
  <c r="W89" i="4" s="1"/>
  <c r="J89" i="4"/>
  <c r="R89" i="4" s="1"/>
  <c r="E89" i="4"/>
  <c r="B89" i="4"/>
  <c r="S88" i="4"/>
  <c r="M88" i="4"/>
  <c r="L88" i="4"/>
  <c r="K88" i="4"/>
  <c r="J88" i="4"/>
  <c r="R88" i="4" s="1"/>
  <c r="E88" i="4"/>
  <c r="B88" i="4"/>
  <c r="M87" i="4"/>
  <c r="L87" i="4"/>
  <c r="K87" i="4"/>
  <c r="S87" i="4" s="1"/>
  <c r="J87" i="4"/>
  <c r="R87" i="4" s="1"/>
  <c r="E87" i="4"/>
  <c r="B87" i="4"/>
  <c r="M86" i="4"/>
  <c r="L86" i="4"/>
  <c r="K86" i="4"/>
  <c r="S86" i="4" s="1"/>
  <c r="J86" i="4"/>
  <c r="R86" i="4" s="1"/>
  <c r="T86" i="4" s="1"/>
  <c r="W86" i="4" s="1"/>
  <c r="E86" i="4"/>
  <c r="B86" i="4"/>
  <c r="M85" i="4"/>
  <c r="L85" i="4"/>
  <c r="K85" i="4"/>
  <c r="S85" i="4" s="1"/>
  <c r="J85" i="4"/>
  <c r="R85" i="4" s="1"/>
  <c r="E85" i="4"/>
  <c r="B85" i="4"/>
  <c r="S84" i="4"/>
  <c r="M84" i="4"/>
  <c r="O84" i="4" s="1"/>
  <c r="L84" i="4"/>
  <c r="K84" i="4"/>
  <c r="J84" i="4"/>
  <c r="R84" i="4" s="1"/>
  <c r="T84" i="4" s="1"/>
  <c r="W84" i="4" s="1"/>
  <c r="E84" i="4"/>
  <c r="B84" i="4"/>
  <c r="M83" i="4"/>
  <c r="L83" i="4"/>
  <c r="K83" i="4"/>
  <c r="S83" i="4" s="1"/>
  <c r="J83" i="4"/>
  <c r="R83" i="4" s="1"/>
  <c r="E83" i="4"/>
  <c r="B83" i="4"/>
  <c r="M82" i="4"/>
  <c r="L82" i="4"/>
  <c r="K82" i="4"/>
  <c r="S82" i="4" s="1"/>
  <c r="T82" i="4" s="1"/>
  <c r="W82" i="4" s="1"/>
  <c r="J82" i="4"/>
  <c r="R82" i="4" s="1"/>
  <c r="E82" i="4"/>
  <c r="B82" i="4"/>
  <c r="M81" i="4"/>
  <c r="L81" i="4"/>
  <c r="K81" i="4"/>
  <c r="S81" i="4" s="1"/>
  <c r="T81" i="4" s="1"/>
  <c r="W81" i="4" s="1"/>
  <c r="J81" i="4"/>
  <c r="R81" i="4" s="1"/>
  <c r="E81" i="4"/>
  <c r="B81" i="4"/>
  <c r="M80" i="4"/>
  <c r="L80" i="4"/>
  <c r="K80" i="4"/>
  <c r="S80" i="4" s="1"/>
  <c r="J80" i="4"/>
  <c r="R80" i="4" s="1"/>
  <c r="E80" i="4"/>
  <c r="B80" i="4"/>
  <c r="S79" i="4"/>
  <c r="M79" i="4"/>
  <c r="O79" i="4" s="1"/>
  <c r="L79" i="4"/>
  <c r="K79" i="4"/>
  <c r="J79" i="4"/>
  <c r="R79" i="4" s="1"/>
  <c r="E79" i="4"/>
  <c r="B79" i="4"/>
  <c r="T78" i="4"/>
  <c r="W78" i="4" s="1"/>
  <c r="S78" i="4"/>
  <c r="M78" i="4"/>
  <c r="O78" i="4" s="1"/>
  <c r="L78" i="4"/>
  <c r="K78" i="4"/>
  <c r="J78" i="4"/>
  <c r="R78" i="4" s="1"/>
  <c r="E78" i="4"/>
  <c r="B78" i="4"/>
  <c r="T77" i="4"/>
  <c r="W77" i="4" s="1"/>
  <c r="S77" i="4"/>
  <c r="M77" i="4"/>
  <c r="O77" i="4" s="1"/>
  <c r="L77" i="4"/>
  <c r="K77" i="4"/>
  <c r="J77" i="4"/>
  <c r="R77" i="4" s="1"/>
  <c r="E77" i="4"/>
  <c r="B77" i="4"/>
  <c r="S76" i="4"/>
  <c r="M76" i="4"/>
  <c r="L76" i="4"/>
  <c r="K76" i="4"/>
  <c r="J76" i="4"/>
  <c r="R76" i="4" s="1"/>
  <c r="E76" i="4"/>
  <c r="B76" i="4"/>
  <c r="M75" i="4"/>
  <c r="O75" i="4" s="1"/>
  <c r="L75" i="4"/>
  <c r="K75" i="4"/>
  <c r="S75" i="4" s="1"/>
  <c r="J75" i="4"/>
  <c r="R75" i="4" s="1"/>
  <c r="E75" i="4"/>
  <c r="B75" i="4"/>
  <c r="M74" i="4"/>
  <c r="O74" i="4" s="1"/>
  <c r="L74" i="4"/>
  <c r="K74" i="4"/>
  <c r="S74" i="4" s="1"/>
  <c r="T74" i="4" s="1"/>
  <c r="W74" i="4" s="1"/>
  <c r="J74" i="4"/>
  <c r="R74" i="4" s="1"/>
  <c r="E74" i="4"/>
  <c r="B74" i="4"/>
  <c r="M73" i="4"/>
  <c r="O73" i="4" s="1"/>
  <c r="L73" i="4"/>
  <c r="K73" i="4"/>
  <c r="S73" i="4" s="1"/>
  <c r="T73" i="4" s="1"/>
  <c r="W73" i="4" s="1"/>
  <c r="J73" i="4"/>
  <c r="R73" i="4" s="1"/>
  <c r="E73" i="4"/>
  <c r="B73" i="4"/>
  <c r="S72" i="4"/>
  <c r="M72" i="4"/>
  <c r="L72" i="4"/>
  <c r="K72" i="4"/>
  <c r="J72" i="4"/>
  <c r="R72" i="4" s="1"/>
  <c r="E72" i="4"/>
  <c r="B72" i="4"/>
  <c r="M71" i="4"/>
  <c r="L71" i="4"/>
  <c r="K71" i="4"/>
  <c r="S71" i="4" s="1"/>
  <c r="J71" i="4"/>
  <c r="R71" i="4" s="1"/>
  <c r="E71" i="4"/>
  <c r="B71" i="4"/>
  <c r="M70" i="4"/>
  <c r="L70" i="4"/>
  <c r="K70" i="4"/>
  <c r="S70" i="4" s="1"/>
  <c r="J70" i="4"/>
  <c r="R70" i="4" s="1"/>
  <c r="T70" i="4" s="1"/>
  <c r="W70" i="4" s="1"/>
  <c r="E70" i="4"/>
  <c r="B70" i="4"/>
  <c r="M69" i="4"/>
  <c r="L69" i="4"/>
  <c r="K69" i="4"/>
  <c r="S69" i="4" s="1"/>
  <c r="J69" i="4"/>
  <c r="R69" i="4" s="1"/>
  <c r="E69" i="4"/>
  <c r="B69" i="4"/>
  <c r="S68" i="4"/>
  <c r="M68" i="4"/>
  <c r="O68" i="4" s="1"/>
  <c r="L68" i="4"/>
  <c r="K68" i="4"/>
  <c r="J68" i="4"/>
  <c r="R68" i="4" s="1"/>
  <c r="T68" i="4" s="1"/>
  <c r="W68" i="4" s="1"/>
  <c r="E68" i="4"/>
  <c r="B68" i="4"/>
  <c r="M67" i="4"/>
  <c r="L67" i="4"/>
  <c r="K67" i="4"/>
  <c r="S67" i="4" s="1"/>
  <c r="J67" i="4"/>
  <c r="R67" i="4" s="1"/>
  <c r="E67" i="4"/>
  <c r="B67" i="4"/>
  <c r="M66" i="4"/>
  <c r="L66" i="4"/>
  <c r="K66" i="4"/>
  <c r="S66" i="4" s="1"/>
  <c r="T66" i="4" s="1"/>
  <c r="W66" i="4" s="1"/>
  <c r="J66" i="4"/>
  <c r="R66" i="4" s="1"/>
  <c r="E66" i="4"/>
  <c r="B66" i="4"/>
  <c r="M65" i="4"/>
  <c r="L65" i="4"/>
  <c r="K65" i="4"/>
  <c r="S65" i="4" s="1"/>
  <c r="T65" i="4" s="1"/>
  <c r="W65" i="4" s="1"/>
  <c r="J65" i="4"/>
  <c r="R65" i="4" s="1"/>
  <c r="E65" i="4"/>
  <c r="B65" i="4"/>
  <c r="M64" i="4"/>
  <c r="L64" i="4"/>
  <c r="K64" i="4"/>
  <c r="S64" i="4" s="1"/>
  <c r="J64" i="4"/>
  <c r="R64" i="4" s="1"/>
  <c r="E64" i="4"/>
  <c r="B64" i="4"/>
  <c r="S63" i="4"/>
  <c r="M63" i="4"/>
  <c r="O63" i="4" s="1"/>
  <c r="L63" i="4"/>
  <c r="K63" i="4"/>
  <c r="J63" i="4"/>
  <c r="R63" i="4" s="1"/>
  <c r="E63" i="4"/>
  <c r="B63" i="4"/>
  <c r="T62" i="4"/>
  <c r="W62" i="4" s="1"/>
  <c r="S62" i="4"/>
  <c r="M62" i="4"/>
  <c r="O62" i="4" s="1"/>
  <c r="L62" i="4"/>
  <c r="K62" i="4"/>
  <c r="J62" i="4"/>
  <c r="R62" i="4" s="1"/>
  <c r="E62" i="4"/>
  <c r="B62" i="4"/>
  <c r="T61" i="4"/>
  <c r="W61" i="4" s="1"/>
  <c r="S61" i="4"/>
  <c r="M61" i="4"/>
  <c r="O61" i="4" s="1"/>
  <c r="L61" i="4"/>
  <c r="K61" i="4"/>
  <c r="J61" i="4"/>
  <c r="R61" i="4" s="1"/>
  <c r="E61" i="4"/>
  <c r="B61" i="4"/>
  <c r="S60" i="4"/>
  <c r="M60" i="4"/>
  <c r="L60" i="4"/>
  <c r="K60" i="4"/>
  <c r="J60" i="4"/>
  <c r="R60" i="4" s="1"/>
  <c r="E60" i="4"/>
  <c r="B60" i="4"/>
  <c r="M59" i="4"/>
  <c r="O59" i="4" s="1"/>
  <c r="L59" i="4"/>
  <c r="K59" i="4"/>
  <c r="S59" i="4" s="1"/>
  <c r="J59" i="4"/>
  <c r="R59" i="4" s="1"/>
  <c r="E59" i="4"/>
  <c r="B59" i="4"/>
  <c r="M58" i="4"/>
  <c r="O58" i="4" s="1"/>
  <c r="L58" i="4"/>
  <c r="K58" i="4"/>
  <c r="S58" i="4" s="1"/>
  <c r="T58" i="4" s="1"/>
  <c r="W58" i="4" s="1"/>
  <c r="J58" i="4"/>
  <c r="R58" i="4" s="1"/>
  <c r="E58" i="4"/>
  <c r="B58" i="4"/>
  <c r="M57" i="4"/>
  <c r="O57" i="4" s="1"/>
  <c r="L57" i="4"/>
  <c r="K57" i="4"/>
  <c r="S57" i="4" s="1"/>
  <c r="T57" i="4" s="1"/>
  <c r="W57" i="4" s="1"/>
  <c r="J57" i="4"/>
  <c r="R57" i="4" s="1"/>
  <c r="E57" i="4"/>
  <c r="B57" i="4"/>
  <c r="S56" i="4"/>
  <c r="M56" i="4"/>
  <c r="L56" i="4"/>
  <c r="K56" i="4"/>
  <c r="J56" i="4"/>
  <c r="R56" i="4" s="1"/>
  <c r="E56" i="4"/>
  <c r="B56" i="4"/>
  <c r="M55" i="4"/>
  <c r="L55" i="4"/>
  <c r="K55" i="4"/>
  <c r="S55" i="4" s="1"/>
  <c r="J55" i="4"/>
  <c r="R55" i="4" s="1"/>
  <c r="E55" i="4"/>
  <c r="B55" i="4"/>
  <c r="M54" i="4"/>
  <c r="L54" i="4"/>
  <c r="K54" i="4"/>
  <c r="S54" i="4" s="1"/>
  <c r="J54" i="4"/>
  <c r="R54" i="4" s="1"/>
  <c r="T54" i="4" s="1"/>
  <c r="W54" i="4" s="1"/>
  <c r="E54" i="4"/>
  <c r="B54" i="4"/>
  <c r="M53" i="4"/>
  <c r="L53" i="4"/>
  <c r="K53" i="4"/>
  <c r="S53" i="4" s="1"/>
  <c r="J53" i="4"/>
  <c r="R53" i="4" s="1"/>
  <c r="E53" i="4"/>
  <c r="B53" i="4"/>
  <c r="S52" i="4"/>
  <c r="M52" i="4"/>
  <c r="O52" i="4" s="1"/>
  <c r="L52" i="4"/>
  <c r="K52" i="4"/>
  <c r="J52" i="4"/>
  <c r="R52" i="4" s="1"/>
  <c r="T52" i="4" s="1"/>
  <c r="W52" i="4" s="1"/>
  <c r="E52" i="4"/>
  <c r="B52" i="4"/>
  <c r="M51" i="4"/>
  <c r="L51" i="4"/>
  <c r="K51" i="4"/>
  <c r="S51" i="4" s="1"/>
  <c r="J51" i="4"/>
  <c r="R51" i="4" s="1"/>
  <c r="E51" i="4"/>
  <c r="B51" i="4"/>
  <c r="M50" i="4"/>
  <c r="L50" i="4"/>
  <c r="K50" i="4"/>
  <c r="S50" i="4" s="1"/>
  <c r="T50" i="4" s="1"/>
  <c r="W50" i="4" s="1"/>
  <c r="J50" i="4"/>
  <c r="R50" i="4" s="1"/>
  <c r="E50" i="4"/>
  <c r="B50" i="4"/>
  <c r="M49" i="4"/>
  <c r="L49" i="4"/>
  <c r="K49" i="4"/>
  <c r="S49" i="4" s="1"/>
  <c r="T49" i="4" s="1"/>
  <c r="W49" i="4" s="1"/>
  <c r="J49" i="4"/>
  <c r="R49" i="4" s="1"/>
  <c r="E49" i="4"/>
  <c r="B49" i="4"/>
  <c r="M48" i="4"/>
  <c r="L48" i="4"/>
  <c r="K48" i="4"/>
  <c r="S48" i="4" s="1"/>
  <c r="J48" i="4"/>
  <c r="R48" i="4" s="1"/>
  <c r="E48" i="4"/>
  <c r="B48" i="4"/>
  <c r="S47" i="4"/>
  <c r="M47" i="4"/>
  <c r="O47" i="4" s="1"/>
  <c r="L47" i="4"/>
  <c r="K47" i="4"/>
  <c r="J47" i="4"/>
  <c r="R47" i="4" s="1"/>
  <c r="E47" i="4"/>
  <c r="B47" i="4"/>
  <c r="T46" i="4"/>
  <c r="W46" i="4" s="1"/>
  <c r="S46" i="4"/>
  <c r="M46" i="4"/>
  <c r="O46" i="4" s="1"/>
  <c r="L46" i="4"/>
  <c r="K46" i="4"/>
  <c r="J46" i="4"/>
  <c r="R46" i="4" s="1"/>
  <c r="E46" i="4"/>
  <c r="B46" i="4"/>
  <c r="T45" i="4"/>
  <c r="W45" i="4" s="1"/>
  <c r="S45" i="4"/>
  <c r="M45" i="4"/>
  <c r="O45" i="4" s="1"/>
  <c r="L45" i="4"/>
  <c r="K45" i="4"/>
  <c r="J45" i="4"/>
  <c r="R45" i="4" s="1"/>
  <c r="E45" i="4"/>
  <c r="B45" i="4"/>
  <c r="S44" i="4"/>
  <c r="M44" i="4"/>
  <c r="L44" i="4"/>
  <c r="K44" i="4"/>
  <c r="J44" i="4"/>
  <c r="R44" i="4" s="1"/>
  <c r="E44" i="4"/>
  <c r="B44" i="4"/>
  <c r="M43" i="4"/>
  <c r="O43" i="4" s="1"/>
  <c r="L43" i="4"/>
  <c r="K43" i="4"/>
  <c r="S43" i="4" s="1"/>
  <c r="J43" i="4"/>
  <c r="R43" i="4" s="1"/>
  <c r="E43" i="4"/>
  <c r="B43" i="4"/>
  <c r="M42" i="4"/>
  <c r="O42" i="4" s="1"/>
  <c r="L42" i="4"/>
  <c r="K42" i="4"/>
  <c r="S42" i="4" s="1"/>
  <c r="T42" i="4" s="1"/>
  <c r="W42" i="4" s="1"/>
  <c r="J42" i="4"/>
  <c r="R42" i="4" s="1"/>
  <c r="E42" i="4"/>
  <c r="B42" i="4"/>
  <c r="M41" i="4"/>
  <c r="O41" i="4" s="1"/>
  <c r="L41" i="4"/>
  <c r="K41" i="4"/>
  <c r="S41" i="4" s="1"/>
  <c r="T41" i="4" s="1"/>
  <c r="W41" i="4" s="1"/>
  <c r="J41" i="4"/>
  <c r="R41" i="4" s="1"/>
  <c r="E41" i="4"/>
  <c r="B41" i="4"/>
  <c r="S40" i="4"/>
  <c r="M40" i="4"/>
  <c r="L40" i="4"/>
  <c r="K40" i="4"/>
  <c r="J40" i="4"/>
  <c r="R40" i="4" s="1"/>
  <c r="E40" i="4"/>
  <c r="B40" i="4"/>
  <c r="M39" i="4"/>
  <c r="L39" i="4"/>
  <c r="K39" i="4"/>
  <c r="S39" i="4" s="1"/>
  <c r="J39" i="4"/>
  <c r="R39" i="4" s="1"/>
  <c r="E39" i="4"/>
  <c r="B39" i="4"/>
  <c r="M38" i="4"/>
  <c r="L38" i="4"/>
  <c r="K38" i="4"/>
  <c r="S38" i="4" s="1"/>
  <c r="J38" i="4"/>
  <c r="R38" i="4" s="1"/>
  <c r="T38" i="4" s="1"/>
  <c r="W38" i="4" s="1"/>
  <c r="E38" i="4"/>
  <c r="B38" i="4"/>
  <c r="M37" i="4"/>
  <c r="L37" i="4"/>
  <c r="K37" i="4"/>
  <c r="S37" i="4" s="1"/>
  <c r="J37" i="4"/>
  <c r="R37" i="4" s="1"/>
  <c r="E37" i="4"/>
  <c r="B37" i="4"/>
  <c r="S36" i="4"/>
  <c r="M36" i="4"/>
  <c r="O36" i="4" s="1"/>
  <c r="L36" i="4"/>
  <c r="K36" i="4"/>
  <c r="J36" i="4"/>
  <c r="R36" i="4" s="1"/>
  <c r="T36" i="4" s="1"/>
  <c r="W36" i="4" s="1"/>
  <c r="E36" i="4"/>
  <c r="B36" i="4"/>
  <c r="M35" i="4"/>
  <c r="L35" i="4"/>
  <c r="K35" i="4"/>
  <c r="S35" i="4" s="1"/>
  <c r="J35" i="4"/>
  <c r="R35" i="4" s="1"/>
  <c r="E35" i="4"/>
  <c r="B35" i="4"/>
  <c r="M34" i="4"/>
  <c r="L34" i="4"/>
  <c r="K34" i="4"/>
  <c r="S34" i="4" s="1"/>
  <c r="T34" i="4" s="1"/>
  <c r="W34" i="4" s="1"/>
  <c r="J34" i="4"/>
  <c r="R34" i="4" s="1"/>
  <c r="E34" i="4"/>
  <c r="B34" i="4"/>
  <c r="M33" i="4"/>
  <c r="L33" i="4"/>
  <c r="K33" i="4"/>
  <c r="S33" i="4" s="1"/>
  <c r="T33" i="4" s="1"/>
  <c r="W33" i="4" s="1"/>
  <c r="J33" i="4"/>
  <c r="R33" i="4" s="1"/>
  <c r="E33" i="4"/>
  <c r="B33" i="4"/>
  <c r="M32" i="4"/>
  <c r="L32" i="4"/>
  <c r="K32" i="4"/>
  <c r="S32" i="4" s="1"/>
  <c r="J32" i="4"/>
  <c r="R32" i="4" s="1"/>
  <c r="E32" i="4"/>
  <c r="B32" i="4"/>
  <c r="S31" i="4"/>
  <c r="M31" i="4"/>
  <c r="O31" i="4" s="1"/>
  <c r="L31" i="4"/>
  <c r="K31" i="4"/>
  <c r="J31" i="4"/>
  <c r="R31" i="4" s="1"/>
  <c r="E31" i="4"/>
  <c r="B31" i="4"/>
  <c r="T30" i="4"/>
  <c r="W30" i="4" s="1"/>
  <c r="S30" i="4"/>
  <c r="M30" i="4"/>
  <c r="O30" i="4" s="1"/>
  <c r="L30" i="4"/>
  <c r="K30" i="4"/>
  <c r="J30" i="4"/>
  <c r="R30" i="4" s="1"/>
  <c r="E30" i="4"/>
  <c r="B30" i="4"/>
  <c r="T29" i="4"/>
  <c r="W29" i="4" s="1"/>
  <c r="S29" i="4"/>
  <c r="M29" i="4"/>
  <c r="O29" i="4" s="1"/>
  <c r="L29" i="4"/>
  <c r="K29" i="4"/>
  <c r="J29" i="4"/>
  <c r="R29" i="4" s="1"/>
  <c r="E29" i="4"/>
  <c r="B29" i="4"/>
  <c r="S28" i="4"/>
  <c r="M28" i="4"/>
  <c r="L28" i="4"/>
  <c r="K28" i="4"/>
  <c r="J28" i="4"/>
  <c r="R28" i="4" s="1"/>
  <c r="E28" i="4"/>
  <c r="B28" i="4"/>
  <c r="M27" i="4"/>
  <c r="O27" i="4" s="1"/>
  <c r="L27" i="4"/>
  <c r="K27" i="4"/>
  <c r="S27" i="4" s="1"/>
  <c r="J27" i="4"/>
  <c r="R27" i="4" s="1"/>
  <c r="E27" i="4"/>
  <c r="B27" i="4"/>
  <c r="M26" i="4"/>
  <c r="O26" i="4" s="1"/>
  <c r="L26" i="4"/>
  <c r="K26" i="4"/>
  <c r="S26" i="4" s="1"/>
  <c r="T26" i="4" s="1"/>
  <c r="W26" i="4" s="1"/>
  <c r="J26" i="4"/>
  <c r="R26" i="4" s="1"/>
  <c r="E26" i="4"/>
  <c r="B26" i="4"/>
  <c r="M25" i="4"/>
  <c r="O25" i="4" s="1"/>
  <c r="L25" i="4"/>
  <c r="K25" i="4"/>
  <c r="S25" i="4" s="1"/>
  <c r="T25" i="4" s="1"/>
  <c r="W25" i="4" s="1"/>
  <c r="J25" i="4"/>
  <c r="R25" i="4" s="1"/>
  <c r="E25" i="4"/>
  <c r="B25" i="4"/>
  <c r="S24" i="4"/>
  <c r="M24" i="4"/>
  <c r="L24" i="4"/>
  <c r="K24" i="4"/>
  <c r="J24" i="4"/>
  <c r="R24" i="4" s="1"/>
  <c r="E24" i="4"/>
  <c r="B24" i="4"/>
  <c r="M23" i="4"/>
  <c r="L23" i="4"/>
  <c r="K23" i="4"/>
  <c r="S23" i="4" s="1"/>
  <c r="J23" i="4"/>
  <c r="R23" i="4" s="1"/>
  <c r="E23" i="4"/>
  <c r="B23" i="4"/>
  <c r="M22" i="4"/>
  <c r="L22" i="4"/>
  <c r="K22" i="4"/>
  <c r="S22" i="4" s="1"/>
  <c r="J22" i="4"/>
  <c r="R22" i="4" s="1"/>
  <c r="T22" i="4" s="1"/>
  <c r="W22" i="4" s="1"/>
  <c r="E22" i="4"/>
  <c r="B22" i="4"/>
  <c r="M21" i="4"/>
  <c r="L21" i="4"/>
  <c r="K21" i="4"/>
  <c r="S21" i="4" s="1"/>
  <c r="J21" i="4"/>
  <c r="R21" i="4" s="1"/>
  <c r="T21" i="4" s="1"/>
  <c r="W21" i="4" s="1"/>
  <c r="E21" i="4"/>
  <c r="B21" i="4"/>
  <c r="S20" i="4"/>
  <c r="M20" i="4"/>
  <c r="O20" i="4" s="1"/>
  <c r="L20" i="4"/>
  <c r="K20" i="4"/>
  <c r="J20" i="4"/>
  <c r="R20" i="4" s="1"/>
  <c r="T20" i="4" s="1"/>
  <c r="W20" i="4" s="1"/>
  <c r="E20" i="4"/>
  <c r="B20" i="4"/>
  <c r="M19" i="4"/>
  <c r="L19" i="4"/>
  <c r="K19" i="4"/>
  <c r="S19" i="4" s="1"/>
  <c r="J19" i="4"/>
  <c r="R19" i="4" s="1"/>
  <c r="E19" i="4"/>
  <c r="B19" i="4"/>
  <c r="M18" i="4"/>
  <c r="L18" i="4"/>
  <c r="K18" i="4"/>
  <c r="S18" i="4" s="1"/>
  <c r="T18" i="4" s="1"/>
  <c r="W18" i="4" s="1"/>
  <c r="J18" i="4"/>
  <c r="R18" i="4" s="1"/>
  <c r="E18" i="4"/>
  <c r="B18" i="4"/>
  <c r="M17" i="4"/>
  <c r="L17" i="4"/>
  <c r="K17" i="4"/>
  <c r="S17" i="4" s="1"/>
  <c r="T17" i="4" s="1"/>
  <c r="W17" i="4" s="1"/>
  <c r="J17" i="4"/>
  <c r="R17" i="4" s="1"/>
  <c r="E17" i="4"/>
  <c r="B17" i="4"/>
  <c r="M16" i="4"/>
  <c r="L16" i="4"/>
  <c r="K16" i="4"/>
  <c r="S16" i="4" s="1"/>
  <c r="J16" i="4"/>
  <c r="R16" i="4" s="1"/>
  <c r="E16" i="4"/>
  <c r="B16" i="4"/>
  <c r="S15" i="4"/>
  <c r="M15" i="4"/>
  <c r="O15" i="4" s="1"/>
  <c r="L15" i="4"/>
  <c r="K15" i="4"/>
  <c r="J15" i="4"/>
  <c r="R15" i="4" s="1"/>
  <c r="E15" i="4"/>
  <c r="B15" i="4"/>
  <c r="T14" i="4"/>
  <c r="W14" i="4" s="1"/>
  <c r="S14" i="4"/>
  <c r="M14" i="4"/>
  <c r="O14" i="4" s="1"/>
  <c r="L14" i="4"/>
  <c r="K14" i="4"/>
  <c r="J14" i="4"/>
  <c r="R14" i="4" s="1"/>
  <c r="E14" i="4"/>
  <c r="B14" i="4"/>
  <c r="T13" i="4"/>
  <c r="W13" i="4" s="1"/>
  <c r="S13" i="4"/>
  <c r="M13" i="4"/>
  <c r="O13" i="4" s="1"/>
  <c r="L13" i="4"/>
  <c r="K13" i="4"/>
  <c r="J13" i="4"/>
  <c r="R13" i="4" s="1"/>
  <c r="E13" i="4"/>
  <c r="B13" i="4"/>
  <c r="S12" i="4"/>
  <c r="M12" i="4"/>
  <c r="L12" i="4"/>
  <c r="K12" i="4"/>
  <c r="J12" i="4"/>
  <c r="R12" i="4" s="1"/>
  <c r="E12" i="4"/>
  <c r="B12" i="4"/>
  <c r="M11" i="4"/>
  <c r="O11" i="4" s="1"/>
  <c r="L11" i="4"/>
  <c r="K11" i="4"/>
  <c r="S11" i="4" s="1"/>
  <c r="J11" i="4"/>
  <c r="R11" i="4" s="1"/>
  <c r="E11" i="4"/>
  <c r="B11" i="4"/>
  <c r="M10" i="4"/>
  <c r="O10" i="4" s="1"/>
  <c r="L10" i="4"/>
  <c r="K10" i="4"/>
  <c r="S10" i="4" s="1"/>
  <c r="T10" i="4" s="1"/>
  <c r="W10" i="4" s="1"/>
  <c r="J10" i="4"/>
  <c r="R10" i="4" s="1"/>
  <c r="E10" i="4"/>
  <c r="B10" i="4"/>
  <c r="M9" i="4"/>
  <c r="O9" i="4" s="1"/>
  <c r="L9" i="4"/>
  <c r="K9" i="4"/>
  <c r="S9" i="4" s="1"/>
  <c r="T9" i="4" s="1"/>
  <c r="W9" i="4" s="1"/>
  <c r="J9" i="4"/>
  <c r="R9" i="4" s="1"/>
  <c r="E9" i="4"/>
  <c r="B9" i="4"/>
  <c r="S8" i="4"/>
  <c r="M8" i="4"/>
  <c r="L8" i="4"/>
  <c r="K8" i="4"/>
  <c r="J8" i="4"/>
  <c r="R8" i="4" s="1"/>
  <c r="E8" i="4"/>
  <c r="B8" i="4"/>
  <c r="M7" i="4"/>
  <c r="L7" i="4"/>
  <c r="K7" i="4"/>
  <c r="S7" i="4" s="1"/>
  <c r="J7" i="4"/>
  <c r="R7" i="4" s="1"/>
  <c r="E7" i="4"/>
  <c r="B7" i="4"/>
  <c r="M106" i="3"/>
  <c r="O106" i="3" s="1"/>
  <c r="L106" i="3"/>
  <c r="K106" i="3"/>
  <c r="S106" i="3" s="1"/>
  <c r="J106" i="3"/>
  <c r="R106" i="3" s="1"/>
  <c r="E106" i="3"/>
  <c r="B106" i="3"/>
  <c r="M105" i="3"/>
  <c r="L105" i="3"/>
  <c r="K105" i="3"/>
  <c r="S105" i="3" s="1"/>
  <c r="J105" i="3"/>
  <c r="R105" i="3" s="1"/>
  <c r="T105" i="3" s="1"/>
  <c r="W105" i="3" s="1"/>
  <c r="E105" i="3"/>
  <c r="B105" i="3"/>
  <c r="M104" i="3"/>
  <c r="L104" i="3"/>
  <c r="K104" i="3"/>
  <c r="J104" i="3"/>
  <c r="R104" i="3" s="1"/>
  <c r="E104" i="3"/>
  <c r="B104" i="3"/>
  <c r="O103" i="3"/>
  <c r="M103" i="3"/>
  <c r="L103" i="3"/>
  <c r="K103" i="3"/>
  <c r="S103" i="3" s="1"/>
  <c r="J103" i="3"/>
  <c r="R103" i="3" s="1"/>
  <c r="E103" i="3"/>
  <c r="B103" i="3"/>
  <c r="M102" i="3"/>
  <c r="L102" i="3"/>
  <c r="K102" i="3"/>
  <c r="S102" i="3" s="1"/>
  <c r="J102" i="3"/>
  <c r="R102" i="3" s="1"/>
  <c r="E102" i="3"/>
  <c r="B102" i="3"/>
  <c r="M101" i="3"/>
  <c r="L101" i="3"/>
  <c r="K101" i="3"/>
  <c r="S101" i="3" s="1"/>
  <c r="J101" i="3"/>
  <c r="R101" i="3" s="1"/>
  <c r="T101" i="3" s="1"/>
  <c r="W101" i="3" s="1"/>
  <c r="E101" i="3"/>
  <c r="B101" i="3"/>
  <c r="S100" i="3"/>
  <c r="M100" i="3"/>
  <c r="O100" i="3" s="1"/>
  <c r="L100" i="3"/>
  <c r="K100" i="3"/>
  <c r="J100" i="3"/>
  <c r="R100" i="3" s="1"/>
  <c r="T100" i="3" s="1"/>
  <c r="W100" i="3" s="1"/>
  <c r="E100" i="3"/>
  <c r="B100" i="3"/>
  <c r="S99" i="3"/>
  <c r="M99" i="3"/>
  <c r="O99" i="3" s="1"/>
  <c r="L99" i="3"/>
  <c r="K99" i="3"/>
  <c r="J99" i="3"/>
  <c r="R99" i="3" s="1"/>
  <c r="T99" i="3" s="1"/>
  <c r="W99" i="3" s="1"/>
  <c r="E99" i="3"/>
  <c r="B99" i="3"/>
  <c r="S98" i="3"/>
  <c r="M98" i="3"/>
  <c r="O98" i="3" s="1"/>
  <c r="L98" i="3"/>
  <c r="K98" i="3"/>
  <c r="J98" i="3"/>
  <c r="R98" i="3" s="1"/>
  <c r="T98" i="3" s="1"/>
  <c r="W98" i="3" s="1"/>
  <c r="E98" i="3"/>
  <c r="B98" i="3"/>
  <c r="S97" i="3"/>
  <c r="M97" i="3"/>
  <c r="O97" i="3" s="1"/>
  <c r="L97" i="3"/>
  <c r="K97" i="3"/>
  <c r="J97" i="3"/>
  <c r="R97" i="3" s="1"/>
  <c r="T97" i="3" s="1"/>
  <c r="W97" i="3" s="1"/>
  <c r="E97" i="3"/>
  <c r="B97" i="3"/>
  <c r="S96" i="3"/>
  <c r="M96" i="3"/>
  <c r="O96" i="3" s="1"/>
  <c r="L96" i="3"/>
  <c r="K96" i="3"/>
  <c r="J96" i="3"/>
  <c r="R96" i="3" s="1"/>
  <c r="T96" i="3" s="1"/>
  <c r="W96" i="3" s="1"/>
  <c r="E96" i="3"/>
  <c r="B96" i="3"/>
  <c r="S95" i="3"/>
  <c r="M95" i="3"/>
  <c r="O95" i="3" s="1"/>
  <c r="L95" i="3"/>
  <c r="K95" i="3"/>
  <c r="J95" i="3"/>
  <c r="R95" i="3" s="1"/>
  <c r="T95" i="3" s="1"/>
  <c r="W95" i="3" s="1"/>
  <c r="E95" i="3"/>
  <c r="B95" i="3"/>
  <c r="S94" i="3"/>
  <c r="M94" i="3"/>
  <c r="O94" i="3" s="1"/>
  <c r="L94" i="3"/>
  <c r="K94" i="3"/>
  <c r="J94" i="3"/>
  <c r="R94" i="3" s="1"/>
  <c r="T94" i="3" s="1"/>
  <c r="W94" i="3" s="1"/>
  <c r="E94" i="3"/>
  <c r="B94" i="3"/>
  <c r="S93" i="3"/>
  <c r="M93" i="3"/>
  <c r="O93" i="3" s="1"/>
  <c r="L93" i="3"/>
  <c r="K93" i="3"/>
  <c r="J93" i="3"/>
  <c r="R93" i="3" s="1"/>
  <c r="T93" i="3" s="1"/>
  <c r="W93" i="3" s="1"/>
  <c r="E93" i="3"/>
  <c r="B93" i="3"/>
  <c r="S92" i="3"/>
  <c r="M92" i="3"/>
  <c r="O92" i="3" s="1"/>
  <c r="L92" i="3"/>
  <c r="K92" i="3"/>
  <c r="J92" i="3"/>
  <c r="R92" i="3" s="1"/>
  <c r="T92" i="3" s="1"/>
  <c r="W92" i="3" s="1"/>
  <c r="E92" i="3"/>
  <c r="B92" i="3"/>
  <c r="S91" i="3"/>
  <c r="M91" i="3"/>
  <c r="O91" i="3" s="1"/>
  <c r="L91" i="3"/>
  <c r="K91" i="3"/>
  <c r="J91" i="3"/>
  <c r="R91" i="3" s="1"/>
  <c r="T91" i="3" s="1"/>
  <c r="W91" i="3" s="1"/>
  <c r="E91" i="3"/>
  <c r="B91" i="3"/>
  <c r="S90" i="3"/>
  <c r="M90" i="3"/>
  <c r="O90" i="3" s="1"/>
  <c r="L90" i="3"/>
  <c r="K90" i="3"/>
  <c r="J90" i="3"/>
  <c r="R90" i="3" s="1"/>
  <c r="T90" i="3" s="1"/>
  <c r="W90" i="3" s="1"/>
  <c r="E90" i="3"/>
  <c r="B90" i="3"/>
  <c r="S89" i="3"/>
  <c r="M89" i="3"/>
  <c r="O89" i="3" s="1"/>
  <c r="L89" i="3"/>
  <c r="K89" i="3"/>
  <c r="J89" i="3"/>
  <c r="R89" i="3" s="1"/>
  <c r="T89" i="3" s="1"/>
  <c r="W89" i="3" s="1"/>
  <c r="E89" i="3"/>
  <c r="B89" i="3"/>
  <c r="S88" i="3"/>
  <c r="M88" i="3"/>
  <c r="O88" i="3" s="1"/>
  <c r="L88" i="3"/>
  <c r="K88" i="3"/>
  <c r="J88" i="3"/>
  <c r="R88" i="3" s="1"/>
  <c r="T88" i="3" s="1"/>
  <c r="W88" i="3" s="1"/>
  <c r="E88" i="3"/>
  <c r="B88" i="3"/>
  <c r="S87" i="3"/>
  <c r="M87" i="3"/>
  <c r="O87" i="3" s="1"/>
  <c r="L87" i="3"/>
  <c r="K87" i="3"/>
  <c r="J87" i="3"/>
  <c r="R87" i="3" s="1"/>
  <c r="T87" i="3" s="1"/>
  <c r="W87" i="3" s="1"/>
  <c r="E87" i="3"/>
  <c r="B87" i="3"/>
  <c r="S86" i="3"/>
  <c r="M86" i="3"/>
  <c r="O86" i="3" s="1"/>
  <c r="L86" i="3"/>
  <c r="K86" i="3"/>
  <c r="J86" i="3"/>
  <c r="R86" i="3" s="1"/>
  <c r="T86" i="3" s="1"/>
  <c r="W86" i="3" s="1"/>
  <c r="E86" i="3"/>
  <c r="B86" i="3"/>
  <c r="S85" i="3"/>
  <c r="M85" i="3"/>
  <c r="O85" i="3" s="1"/>
  <c r="L85" i="3"/>
  <c r="K85" i="3"/>
  <c r="J85" i="3"/>
  <c r="R85" i="3" s="1"/>
  <c r="T85" i="3" s="1"/>
  <c r="W85" i="3" s="1"/>
  <c r="E85" i="3"/>
  <c r="B85" i="3"/>
  <c r="S84" i="3"/>
  <c r="M84" i="3"/>
  <c r="O84" i="3" s="1"/>
  <c r="L84" i="3"/>
  <c r="K84" i="3"/>
  <c r="J84" i="3"/>
  <c r="R84" i="3" s="1"/>
  <c r="T84" i="3" s="1"/>
  <c r="W84" i="3" s="1"/>
  <c r="E84" i="3"/>
  <c r="B84" i="3"/>
  <c r="S83" i="3"/>
  <c r="M83" i="3"/>
  <c r="O83" i="3" s="1"/>
  <c r="L83" i="3"/>
  <c r="K83" i="3"/>
  <c r="J83" i="3"/>
  <c r="R83" i="3" s="1"/>
  <c r="T83" i="3" s="1"/>
  <c r="W83" i="3" s="1"/>
  <c r="E83" i="3"/>
  <c r="B83" i="3"/>
  <c r="S82" i="3"/>
  <c r="M82" i="3"/>
  <c r="O82" i="3" s="1"/>
  <c r="L82" i="3"/>
  <c r="K82" i="3"/>
  <c r="J82" i="3"/>
  <c r="R82" i="3" s="1"/>
  <c r="T82" i="3" s="1"/>
  <c r="W82" i="3" s="1"/>
  <c r="E82" i="3"/>
  <c r="B82" i="3"/>
  <c r="S81" i="3"/>
  <c r="M81" i="3"/>
  <c r="O81" i="3" s="1"/>
  <c r="L81" i="3"/>
  <c r="K81" i="3"/>
  <c r="J81" i="3"/>
  <c r="R81" i="3" s="1"/>
  <c r="T81" i="3" s="1"/>
  <c r="W81" i="3" s="1"/>
  <c r="E81" i="3"/>
  <c r="B81" i="3"/>
  <c r="S80" i="3"/>
  <c r="M80" i="3"/>
  <c r="O80" i="3" s="1"/>
  <c r="L80" i="3"/>
  <c r="K80" i="3"/>
  <c r="J80" i="3"/>
  <c r="R80" i="3" s="1"/>
  <c r="T80" i="3" s="1"/>
  <c r="W80" i="3" s="1"/>
  <c r="E80" i="3"/>
  <c r="B80" i="3"/>
  <c r="S79" i="3"/>
  <c r="M79" i="3"/>
  <c r="O79" i="3" s="1"/>
  <c r="L79" i="3"/>
  <c r="K79" i="3"/>
  <c r="J79" i="3"/>
  <c r="R79" i="3" s="1"/>
  <c r="T79" i="3" s="1"/>
  <c r="W79" i="3" s="1"/>
  <c r="E79" i="3"/>
  <c r="B79" i="3"/>
  <c r="S78" i="3"/>
  <c r="M78" i="3"/>
  <c r="O78" i="3" s="1"/>
  <c r="L78" i="3"/>
  <c r="K78" i="3"/>
  <c r="J78" i="3"/>
  <c r="R78" i="3" s="1"/>
  <c r="T78" i="3" s="1"/>
  <c r="W78" i="3" s="1"/>
  <c r="E78" i="3"/>
  <c r="B78" i="3"/>
  <c r="S77" i="3"/>
  <c r="M77" i="3"/>
  <c r="O77" i="3" s="1"/>
  <c r="L77" i="3"/>
  <c r="K77" i="3"/>
  <c r="J77" i="3"/>
  <c r="R77" i="3" s="1"/>
  <c r="T77" i="3" s="1"/>
  <c r="W77" i="3" s="1"/>
  <c r="E77" i="3"/>
  <c r="B77" i="3"/>
  <c r="S76" i="3"/>
  <c r="M76" i="3"/>
  <c r="O76" i="3" s="1"/>
  <c r="L76" i="3"/>
  <c r="K76" i="3"/>
  <c r="J76" i="3"/>
  <c r="R76" i="3" s="1"/>
  <c r="T76" i="3" s="1"/>
  <c r="W76" i="3" s="1"/>
  <c r="E76" i="3"/>
  <c r="B76" i="3"/>
  <c r="S75" i="3"/>
  <c r="M75" i="3"/>
  <c r="O75" i="3" s="1"/>
  <c r="L75" i="3"/>
  <c r="K75" i="3"/>
  <c r="J75" i="3"/>
  <c r="R75" i="3" s="1"/>
  <c r="T75" i="3" s="1"/>
  <c r="W75" i="3" s="1"/>
  <c r="E75" i="3"/>
  <c r="B75" i="3"/>
  <c r="S74" i="3"/>
  <c r="M74" i="3"/>
  <c r="O74" i="3" s="1"/>
  <c r="L74" i="3"/>
  <c r="K74" i="3"/>
  <c r="J74" i="3"/>
  <c r="R74" i="3" s="1"/>
  <c r="T74" i="3" s="1"/>
  <c r="W74" i="3" s="1"/>
  <c r="E74" i="3"/>
  <c r="B74" i="3"/>
  <c r="S73" i="3"/>
  <c r="M73" i="3"/>
  <c r="O73" i="3" s="1"/>
  <c r="L73" i="3"/>
  <c r="K73" i="3"/>
  <c r="J73" i="3"/>
  <c r="R73" i="3" s="1"/>
  <c r="T73" i="3" s="1"/>
  <c r="W73" i="3" s="1"/>
  <c r="E73" i="3"/>
  <c r="B73" i="3"/>
  <c r="S72" i="3"/>
  <c r="M72" i="3"/>
  <c r="O72" i="3" s="1"/>
  <c r="L72" i="3"/>
  <c r="K72" i="3"/>
  <c r="J72" i="3"/>
  <c r="R72" i="3" s="1"/>
  <c r="T72" i="3" s="1"/>
  <c r="W72" i="3" s="1"/>
  <c r="E72" i="3"/>
  <c r="B72" i="3"/>
  <c r="S71" i="3"/>
  <c r="M71" i="3"/>
  <c r="O71" i="3" s="1"/>
  <c r="L71" i="3"/>
  <c r="K71" i="3"/>
  <c r="J71" i="3"/>
  <c r="R71" i="3" s="1"/>
  <c r="T71" i="3" s="1"/>
  <c r="W71" i="3" s="1"/>
  <c r="E71" i="3"/>
  <c r="B71" i="3"/>
  <c r="S70" i="3"/>
  <c r="M70" i="3"/>
  <c r="O70" i="3" s="1"/>
  <c r="L70" i="3"/>
  <c r="K70" i="3"/>
  <c r="J70" i="3"/>
  <c r="R70" i="3" s="1"/>
  <c r="T70" i="3" s="1"/>
  <c r="W70" i="3" s="1"/>
  <c r="E70" i="3"/>
  <c r="B70" i="3"/>
  <c r="S69" i="3"/>
  <c r="M69" i="3"/>
  <c r="O69" i="3" s="1"/>
  <c r="L69" i="3"/>
  <c r="K69" i="3"/>
  <c r="J69" i="3"/>
  <c r="R69" i="3" s="1"/>
  <c r="T69" i="3" s="1"/>
  <c r="W69" i="3" s="1"/>
  <c r="E69" i="3"/>
  <c r="B69" i="3"/>
  <c r="S68" i="3"/>
  <c r="M68" i="3"/>
  <c r="O68" i="3" s="1"/>
  <c r="L68" i="3"/>
  <c r="K68" i="3"/>
  <c r="J68" i="3"/>
  <c r="R68" i="3" s="1"/>
  <c r="T68" i="3" s="1"/>
  <c r="W68" i="3" s="1"/>
  <c r="E68" i="3"/>
  <c r="B68" i="3"/>
  <c r="S67" i="3"/>
  <c r="M67" i="3"/>
  <c r="O67" i="3" s="1"/>
  <c r="L67" i="3"/>
  <c r="K67" i="3"/>
  <c r="J67" i="3"/>
  <c r="R67" i="3" s="1"/>
  <c r="T67" i="3" s="1"/>
  <c r="W67" i="3" s="1"/>
  <c r="E67" i="3"/>
  <c r="B67" i="3"/>
  <c r="S66" i="3"/>
  <c r="M66" i="3"/>
  <c r="O66" i="3" s="1"/>
  <c r="L66" i="3"/>
  <c r="K66" i="3"/>
  <c r="J66" i="3"/>
  <c r="R66" i="3" s="1"/>
  <c r="T66" i="3" s="1"/>
  <c r="W66" i="3" s="1"/>
  <c r="E66" i="3"/>
  <c r="B66" i="3"/>
  <c r="S65" i="3"/>
  <c r="M65" i="3"/>
  <c r="O65" i="3" s="1"/>
  <c r="L65" i="3"/>
  <c r="K65" i="3"/>
  <c r="J65" i="3"/>
  <c r="R65" i="3" s="1"/>
  <c r="T65" i="3" s="1"/>
  <c r="W65" i="3" s="1"/>
  <c r="E65" i="3"/>
  <c r="B65" i="3"/>
  <c r="S64" i="3"/>
  <c r="M64" i="3"/>
  <c r="O64" i="3" s="1"/>
  <c r="L64" i="3"/>
  <c r="K64" i="3"/>
  <c r="J64" i="3"/>
  <c r="R64" i="3" s="1"/>
  <c r="T64" i="3" s="1"/>
  <c r="W64" i="3" s="1"/>
  <c r="E64" i="3"/>
  <c r="B64" i="3"/>
  <c r="S63" i="3"/>
  <c r="M63" i="3"/>
  <c r="O63" i="3" s="1"/>
  <c r="L63" i="3"/>
  <c r="K63" i="3"/>
  <c r="J63" i="3"/>
  <c r="R63" i="3" s="1"/>
  <c r="T63" i="3" s="1"/>
  <c r="W63" i="3" s="1"/>
  <c r="E63" i="3"/>
  <c r="B63" i="3"/>
  <c r="S62" i="3"/>
  <c r="M62" i="3"/>
  <c r="O62" i="3" s="1"/>
  <c r="L62" i="3"/>
  <c r="K62" i="3"/>
  <c r="J62" i="3"/>
  <c r="R62" i="3" s="1"/>
  <c r="T62" i="3" s="1"/>
  <c r="W62" i="3" s="1"/>
  <c r="E62" i="3"/>
  <c r="B62" i="3"/>
  <c r="S61" i="3"/>
  <c r="M61" i="3"/>
  <c r="O61" i="3" s="1"/>
  <c r="L61" i="3"/>
  <c r="K61" i="3"/>
  <c r="J61" i="3"/>
  <c r="R61" i="3" s="1"/>
  <c r="T61" i="3" s="1"/>
  <c r="W61" i="3" s="1"/>
  <c r="E61" i="3"/>
  <c r="B61" i="3"/>
  <c r="S60" i="3"/>
  <c r="M60" i="3"/>
  <c r="O60" i="3" s="1"/>
  <c r="L60" i="3"/>
  <c r="K60" i="3"/>
  <c r="J60" i="3"/>
  <c r="R60" i="3" s="1"/>
  <c r="T60" i="3" s="1"/>
  <c r="W60" i="3" s="1"/>
  <c r="E60" i="3"/>
  <c r="B60" i="3"/>
  <c r="S59" i="3"/>
  <c r="M59" i="3"/>
  <c r="O59" i="3" s="1"/>
  <c r="L59" i="3"/>
  <c r="K59" i="3"/>
  <c r="J59" i="3"/>
  <c r="R59" i="3" s="1"/>
  <c r="T59" i="3" s="1"/>
  <c r="W59" i="3" s="1"/>
  <c r="E59" i="3"/>
  <c r="B59" i="3"/>
  <c r="S58" i="3"/>
  <c r="M58" i="3"/>
  <c r="O58" i="3" s="1"/>
  <c r="L58" i="3"/>
  <c r="K58" i="3"/>
  <c r="J58" i="3"/>
  <c r="R58" i="3" s="1"/>
  <c r="T58" i="3" s="1"/>
  <c r="W58" i="3" s="1"/>
  <c r="E58" i="3"/>
  <c r="B58" i="3"/>
  <c r="S57" i="3"/>
  <c r="M57" i="3"/>
  <c r="O57" i="3" s="1"/>
  <c r="L57" i="3"/>
  <c r="K57" i="3"/>
  <c r="J57" i="3"/>
  <c r="R57" i="3" s="1"/>
  <c r="T57" i="3" s="1"/>
  <c r="W57" i="3" s="1"/>
  <c r="E57" i="3"/>
  <c r="B57" i="3"/>
  <c r="S56" i="3"/>
  <c r="M56" i="3"/>
  <c r="O56" i="3" s="1"/>
  <c r="L56" i="3"/>
  <c r="K56" i="3"/>
  <c r="J56" i="3"/>
  <c r="R56" i="3" s="1"/>
  <c r="T56" i="3" s="1"/>
  <c r="W56" i="3" s="1"/>
  <c r="E56" i="3"/>
  <c r="B56" i="3"/>
  <c r="S55" i="3"/>
  <c r="M55" i="3"/>
  <c r="O55" i="3" s="1"/>
  <c r="L55" i="3"/>
  <c r="K55" i="3"/>
  <c r="J55" i="3"/>
  <c r="R55" i="3" s="1"/>
  <c r="T55" i="3" s="1"/>
  <c r="W55" i="3" s="1"/>
  <c r="E55" i="3"/>
  <c r="B55" i="3"/>
  <c r="S54" i="3"/>
  <c r="M54" i="3"/>
  <c r="O54" i="3" s="1"/>
  <c r="L54" i="3"/>
  <c r="K54" i="3"/>
  <c r="J54" i="3"/>
  <c r="R54" i="3" s="1"/>
  <c r="T54" i="3" s="1"/>
  <c r="W54" i="3" s="1"/>
  <c r="E54" i="3"/>
  <c r="B54" i="3"/>
  <c r="S53" i="3"/>
  <c r="M53" i="3"/>
  <c r="O53" i="3" s="1"/>
  <c r="L53" i="3"/>
  <c r="K53" i="3"/>
  <c r="J53" i="3"/>
  <c r="R53" i="3" s="1"/>
  <c r="T53" i="3" s="1"/>
  <c r="W53" i="3" s="1"/>
  <c r="E53" i="3"/>
  <c r="B53" i="3"/>
  <c r="S52" i="3"/>
  <c r="M52" i="3"/>
  <c r="O52" i="3" s="1"/>
  <c r="L52" i="3"/>
  <c r="K52" i="3"/>
  <c r="J52" i="3"/>
  <c r="R52" i="3" s="1"/>
  <c r="T52" i="3" s="1"/>
  <c r="W52" i="3" s="1"/>
  <c r="E52" i="3"/>
  <c r="B52" i="3"/>
  <c r="S51" i="3"/>
  <c r="M51" i="3"/>
  <c r="O51" i="3" s="1"/>
  <c r="L51" i="3"/>
  <c r="K51" i="3"/>
  <c r="J51" i="3"/>
  <c r="R51" i="3" s="1"/>
  <c r="T51" i="3" s="1"/>
  <c r="W51" i="3" s="1"/>
  <c r="E51" i="3"/>
  <c r="B51" i="3"/>
  <c r="S50" i="3"/>
  <c r="M50" i="3"/>
  <c r="O50" i="3" s="1"/>
  <c r="L50" i="3"/>
  <c r="K50" i="3"/>
  <c r="J50" i="3"/>
  <c r="R50" i="3" s="1"/>
  <c r="T50" i="3" s="1"/>
  <c r="W50" i="3" s="1"/>
  <c r="E50" i="3"/>
  <c r="B50" i="3"/>
  <c r="M49" i="3"/>
  <c r="L49" i="3"/>
  <c r="K49" i="3"/>
  <c r="S49" i="3" s="1"/>
  <c r="J49" i="3"/>
  <c r="R49" i="3" s="1"/>
  <c r="T49" i="3" s="1"/>
  <c r="W49" i="3" s="1"/>
  <c r="E49" i="3"/>
  <c r="B49" i="3"/>
  <c r="M48" i="3"/>
  <c r="L48" i="3"/>
  <c r="K48" i="3"/>
  <c r="S48" i="3" s="1"/>
  <c r="T48" i="3" s="1"/>
  <c r="W48" i="3" s="1"/>
  <c r="J48" i="3"/>
  <c r="R48" i="3" s="1"/>
  <c r="E48" i="3"/>
  <c r="B48" i="3"/>
  <c r="M47" i="3"/>
  <c r="L47" i="3"/>
  <c r="K47" i="3"/>
  <c r="S47" i="3" s="1"/>
  <c r="J47" i="3"/>
  <c r="R47" i="3" s="1"/>
  <c r="E47" i="3"/>
  <c r="B47" i="3"/>
  <c r="M46" i="3"/>
  <c r="L46" i="3"/>
  <c r="K46" i="3"/>
  <c r="S46" i="3" s="1"/>
  <c r="J46" i="3"/>
  <c r="R46" i="3" s="1"/>
  <c r="E46" i="3"/>
  <c r="B46" i="3"/>
  <c r="M45" i="3"/>
  <c r="L45" i="3"/>
  <c r="K45" i="3"/>
  <c r="S45" i="3" s="1"/>
  <c r="J45" i="3"/>
  <c r="R45" i="3" s="1"/>
  <c r="T45" i="3" s="1"/>
  <c r="W45" i="3" s="1"/>
  <c r="E45" i="3"/>
  <c r="B45" i="3"/>
  <c r="M44" i="3"/>
  <c r="L44" i="3"/>
  <c r="K44" i="3"/>
  <c r="S44" i="3" s="1"/>
  <c r="T44" i="3" s="1"/>
  <c r="W44" i="3" s="1"/>
  <c r="J44" i="3"/>
  <c r="R44" i="3" s="1"/>
  <c r="E44" i="3"/>
  <c r="B44" i="3"/>
  <c r="M43" i="3"/>
  <c r="L43" i="3"/>
  <c r="K43" i="3"/>
  <c r="S43" i="3" s="1"/>
  <c r="J43" i="3"/>
  <c r="R43" i="3" s="1"/>
  <c r="E43" i="3"/>
  <c r="B43" i="3"/>
  <c r="M42" i="3"/>
  <c r="L42" i="3"/>
  <c r="K42" i="3"/>
  <c r="S42" i="3" s="1"/>
  <c r="J42" i="3"/>
  <c r="R42" i="3" s="1"/>
  <c r="E42" i="3"/>
  <c r="B42" i="3"/>
  <c r="M41" i="3"/>
  <c r="L41" i="3"/>
  <c r="K41" i="3"/>
  <c r="S41" i="3" s="1"/>
  <c r="J41" i="3"/>
  <c r="R41" i="3" s="1"/>
  <c r="T41" i="3" s="1"/>
  <c r="W41" i="3" s="1"/>
  <c r="E41" i="3"/>
  <c r="B41" i="3"/>
  <c r="M40" i="3"/>
  <c r="L40" i="3"/>
  <c r="K40" i="3"/>
  <c r="S40" i="3" s="1"/>
  <c r="T40" i="3" s="1"/>
  <c r="W40" i="3" s="1"/>
  <c r="J40" i="3"/>
  <c r="R40" i="3" s="1"/>
  <c r="E40" i="3"/>
  <c r="B40" i="3"/>
  <c r="M39" i="3"/>
  <c r="L39" i="3"/>
  <c r="K39" i="3"/>
  <c r="S39" i="3" s="1"/>
  <c r="J39" i="3"/>
  <c r="R39" i="3" s="1"/>
  <c r="E39" i="3"/>
  <c r="B39" i="3"/>
  <c r="M38" i="3"/>
  <c r="O38" i="3" s="1"/>
  <c r="L38" i="3"/>
  <c r="K38" i="3"/>
  <c r="S38" i="3" s="1"/>
  <c r="T38" i="3" s="1"/>
  <c r="W38" i="3" s="1"/>
  <c r="J38" i="3"/>
  <c r="R38" i="3" s="1"/>
  <c r="E38" i="3"/>
  <c r="B38" i="3"/>
  <c r="M37" i="3"/>
  <c r="L37" i="3"/>
  <c r="K37" i="3"/>
  <c r="S37" i="3" s="1"/>
  <c r="J37" i="3"/>
  <c r="R37" i="3" s="1"/>
  <c r="E37" i="3"/>
  <c r="B37" i="3"/>
  <c r="M36" i="3"/>
  <c r="L36" i="3"/>
  <c r="K36" i="3"/>
  <c r="S36" i="3" s="1"/>
  <c r="J36" i="3"/>
  <c r="R36" i="3" s="1"/>
  <c r="E36" i="3"/>
  <c r="B36" i="3"/>
  <c r="M35" i="3"/>
  <c r="L35" i="3"/>
  <c r="K35" i="3"/>
  <c r="S35" i="3" s="1"/>
  <c r="J35" i="3"/>
  <c r="R35" i="3" s="1"/>
  <c r="T35" i="3" s="1"/>
  <c r="W35" i="3" s="1"/>
  <c r="E35" i="3"/>
  <c r="B35" i="3"/>
  <c r="M34" i="3"/>
  <c r="L34" i="3"/>
  <c r="K34" i="3"/>
  <c r="S34" i="3" s="1"/>
  <c r="T34" i="3" s="1"/>
  <c r="W34" i="3" s="1"/>
  <c r="J34" i="3"/>
  <c r="R34" i="3" s="1"/>
  <c r="E34" i="3"/>
  <c r="B34" i="3"/>
  <c r="M33" i="3"/>
  <c r="L33" i="3"/>
  <c r="N33" i="3" s="1"/>
  <c r="K33" i="3"/>
  <c r="S33" i="3" s="1"/>
  <c r="J33" i="3"/>
  <c r="R33" i="3" s="1"/>
  <c r="T33" i="3" s="1"/>
  <c r="W33" i="3" s="1"/>
  <c r="E33" i="3"/>
  <c r="B33" i="3"/>
  <c r="M32" i="3"/>
  <c r="L32" i="3"/>
  <c r="K32" i="3"/>
  <c r="S32" i="3" s="1"/>
  <c r="J32" i="3"/>
  <c r="R32" i="3" s="1"/>
  <c r="E32" i="3"/>
  <c r="B32" i="3"/>
  <c r="M31" i="3"/>
  <c r="L31" i="3"/>
  <c r="K31" i="3"/>
  <c r="S31" i="3" s="1"/>
  <c r="J31" i="3"/>
  <c r="R31" i="3" s="1"/>
  <c r="E31" i="3"/>
  <c r="B31" i="3"/>
  <c r="M30" i="3"/>
  <c r="L30" i="3"/>
  <c r="K30" i="3"/>
  <c r="S30" i="3" s="1"/>
  <c r="T30" i="3" s="1"/>
  <c r="W30" i="3" s="1"/>
  <c r="J30" i="3"/>
  <c r="R30" i="3" s="1"/>
  <c r="E30" i="3"/>
  <c r="B30" i="3"/>
  <c r="M29" i="3"/>
  <c r="L29" i="3"/>
  <c r="K29" i="3"/>
  <c r="S29" i="3" s="1"/>
  <c r="J29" i="3"/>
  <c r="R29" i="3" s="1"/>
  <c r="T29" i="3" s="1"/>
  <c r="W29" i="3" s="1"/>
  <c r="E29" i="3"/>
  <c r="B29" i="3"/>
  <c r="M28" i="3"/>
  <c r="L28" i="3"/>
  <c r="K28" i="3"/>
  <c r="S28" i="3" s="1"/>
  <c r="T28" i="3" s="1"/>
  <c r="W28" i="3" s="1"/>
  <c r="J28" i="3"/>
  <c r="R28" i="3" s="1"/>
  <c r="E28" i="3"/>
  <c r="B28" i="3"/>
  <c r="M27" i="3"/>
  <c r="L27" i="3"/>
  <c r="K27" i="3"/>
  <c r="S27" i="3" s="1"/>
  <c r="J27" i="3"/>
  <c r="R27" i="3" s="1"/>
  <c r="T27" i="3" s="1"/>
  <c r="W27" i="3" s="1"/>
  <c r="E27" i="3"/>
  <c r="B27" i="3"/>
  <c r="M26" i="3"/>
  <c r="L26" i="3"/>
  <c r="K26" i="3"/>
  <c r="S26" i="3" s="1"/>
  <c r="J26" i="3"/>
  <c r="R26" i="3" s="1"/>
  <c r="E26" i="3"/>
  <c r="B26" i="3"/>
  <c r="M25" i="3"/>
  <c r="L25" i="3"/>
  <c r="K25" i="3"/>
  <c r="S25" i="3" s="1"/>
  <c r="J25" i="3"/>
  <c r="R25" i="3" s="1"/>
  <c r="E25" i="3"/>
  <c r="B25" i="3"/>
  <c r="M24" i="3"/>
  <c r="O24" i="3" s="1"/>
  <c r="L24" i="3"/>
  <c r="K24" i="3"/>
  <c r="S24" i="3" s="1"/>
  <c r="J24" i="3"/>
  <c r="R24" i="3" s="1"/>
  <c r="E24" i="3"/>
  <c r="B24" i="3"/>
  <c r="M23" i="3"/>
  <c r="L23" i="3"/>
  <c r="K23" i="3"/>
  <c r="S23" i="3" s="1"/>
  <c r="J23" i="3"/>
  <c r="R23" i="3" s="1"/>
  <c r="T23" i="3" s="1"/>
  <c r="W23" i="3" s="1"/>
  <c r="E23" i="3"/>
  <c r="B23" i="3"/>
  <c r="M22" i="3"/>
  <c r="L22" i="3"/>
  <c r="K22" i="3"/>
  <c r="S22" i="3" s="1"/>
  <c r="T22" i="3" s="1"/>
  <c r="W22" i="3" s="1"/>
  <c r="J22" i="3"/>
  <c r="R22" i="3" s="1"/>
  <c r="E22" i="3"/>
  <c r="B22" i="3"/>
  <c r="M21" i="3"/>
  <c r="L21" i="3"/>
  <c r="K21" i="3"/>
  <c r="S21" i="3" s="1"/>
  <c r="J21" i="3"/>
  <c r="R21" i="3" s="1"/>
  <c r="E21" i="3"/>
  <c r="B21" i="3"/>
  <c r="M20" i="3"/>
  <c r="O20" i="3" s="1"/>
  <c r="L20" i="3"/>
  <c r="K20" i="3"/>
  <c r="S20" i="3" s="1"/>
  <c r="T20" i="3" s="1"/>
  <c r="W20" i="3" s="1"/>
  <c r="J20" i="3"/>
  <c r="R20" i="3" s="1"/>
  <c r="E20" i="3"/>
  <c r="B20" i="3"/>
  <c r="M19" i="3"/>
  <c r="L19" i="3"/>
  <c r="K19" i="3"/>
  <c r="S19" i="3" s="1"/>
  <c r="J19" i="3"/>
  <c r="R19" i="3" s="1"/>
  <c r="E19" i="3"/>
  <c r="B19" i="3"/>
  <c r="M18" i="3"/>
  <c r="L18" i="3"/>
  <c r="K18" i="3"/>
  <c r="S18" i="3" s="1"/>
  <c r="J18" i="3"/>
  <c r="R18" i="3" s="1"/>
  <c r="E18" i="3"/>
  <c r="B18" i="3"/>
  <c r="M17" i="3"/>
  <c r="L17" i="3"/>
  <c r="K17" i="3"/>
  <c r="S17" i="3" s="1"/>
  <c r="J17" i="3"/>
  <c r="R17" i="3" s="1"/>
  <c r="T17" i="3" s="1"/>
  <c r="W17" i="3" s="1"/>
  <c r="E17" i="3"/>
  <c r="B17" i="3"/>
  <c r="M16" i="3"/>
  <c r="L16" i="3"/>
  <c r="K16" i="3"/>
  <c r="S16" i="3" s="1"/>
  <c r="T16" i="3" s="1"/>
  <c r="W16" i="3" s="1"/>
  <c r="J16" i="3"/>
  <c r="R16" i="3" s="1"/>
  <c r="E16" i="3"/>
  <c r="B16" i="3"/>
  <c r="M15" i="3"/>
  <c r="L15" i="3"/>
  <c r="K15" i="3"/>
  <c r="S15" i="3" s="1"/>
  <c r="J15" i="3"/>
  <c r="R15" i="3" s="1"/>
  <c r="E15" i="3"/>
  <c r="B15" i="3"/>
  <c r="M14" i="3"/>
  <c r="L14" i="3"/>
  <c r="K14" i="3"/>
  <c r="S14" i="3" s="1"/>
  <c r="J14" i="3"/>
  <c r="R14" i="3" s="1"/>
  <c r="E14" i="3"/>
  <c r="B14" i="3"/>
  <c r="M13" i="3"/>
  <c r="L13" i="3"/>
  <c r="K13" i="3"/>
  <c r="S13" i="3" s="1"/>
  <c r="J13" i="3"/>
  <c r="R13" i="3" s="1"/>
  <c r="T13" i="3" s="1"/>
  <c r="W13" i="3" s="1"/>
  <c r="E13" i="3"/>
  <c r="B13" i="3"/>
  <c r="M12" i="3"/>
  <c r="L12" i="3"/>
  <c r="K12" i="3"/>
  <c r="S12" i="3" s="1"/>
  <c r="T12" i="3" s="1"/>
  <c r="W12" i="3" s="1"/>
  <c r="J12" i="3"/>
  <c r="R12" i="3" s="1"/>
  <c r="E12" i="3"/>
  <c r="B12" i="3"/>
  <c r="M11" i="3"/>
  <c r="L11" i="3"/>
  <c r="K11" i="3"/>
  <c r="S11" i="3" s="1"/>
  <c r="J11" i="3"/>
  <c r="R11" i="3" s="1"/>
  <c r="E11" i="3"/>
  <c r="B11" i="3"/>
  <c r="M10" i="3"/>
  <c r="L10" i="3"/>
  <c r="K10" i="3"/>
  <c r="S10" i="3" s="1"/>
  <c r="J10" i="3"/>
  <c r="R10" i="3" s="1"/>
  <c r="E10" i="3"/>
  <c r="B10" i="3"/>
  <c r="M9" i="3"/>
  <c r="L9" i="3"/>
  <c r="K9" i="3"/>
  <c r="S9" i="3" s="1"/>
  <c r="J9" i="3"/>
  <c r="R9" i="3" s="1"/>
  <c r="T9" i="3" s="1"/>
  <c r="W9" i="3" s="1"/>
  <c r="E9" i="3"/>
  <c r="B9" i="3"/>
  <c r="M8" i="3"/>
  <c r="L8" i="3"/>
  <c r="K8" i="3"/>
  <c r="S8" i="3" s="1"/>
  <c r="T8" i="3" s="1"/>
  <c r="W8" i="3" s="1"/>
  <c r="J8" i="3"/>
  <c r="R8" i="3" s="1"/>
  <c r="E8" i="3"/>
  <c r="B8" i="3"/>
  <c r="M7" i="3"/>
  <c r="L7" i="3"/>
  <c r="K7" i="3"/>
  <c r="S7" i="3" s="1"/>
  <c r="J7" i="3"/>
  <c r="R7" i="3" s="1"/>
  <c r="E7" i="3"/>
  <c r="B7" i="3"/>
  <c r="S106" i="2"/>
  <c r="R106" i="2"/>
  <c r="O106" i="2"/>
  <c r="N106" i="2"/>
  <c r="E106" i="2"/>
  <c r="B106" i="2"/>
  <c r="S105" i="2"/>
  <c r="R105" i="2"/>
  <c r="E105" i="2"/>
  <c r="B105" i="2"/>
  <c r="S104" i="2"/>
  <c r="T104" i="2" s="1"/>
  <c r="W104" i="2" s="1"/>
  <c r="R104" i="2"/>
  <c r="O104" i="2"/>
  <c r="E104" i="2"/>
  <c r="B104" i="2"/>
  <c r="S103" i="2"/>
  <c r="R103" i="2"/>
  <c r="O103" i="2"/>
  <c r="E103" i="2"/>
  <c r="B103" i="2"/>
  <c r="S102" i="2"/>
  <c r="R102" i="2"/>
  <c r="O102" i="2"/>
  <c r="N102" i="2"/>
  <c r="E102" i="2"/>
  <c r="B102" i="2"/>
  <c r="S101" i="2"/>
  <c r="R101" i="2"/>
  <c r="E101" i="2"/>
  <c r="B101" i="2"/>
  <c r="S100" i="2"/>
  <c r="T100" i="2" s="1"/>
  <c r="W100" i="2" s="1"/>
  <c r="R100" i="2"/>
  <c r="O100" i="2"/>
  <c r="N100" i="2"/>
  <c r="E100" i="2"/>
  <c r="B100" i="2"/>
  <c r="S99" i="2"/>
  <c r="T99" i="2" s="1"/>
  <c r="W99" i="2" s="1"/>
  <c r="R99" i="2"/>
  <c r="O99" i="2"/>
  <c r="N99" i="2"/>
  <c r="E99" i="2"/>
  <c r="B99" i="2"/>
  <c r="S98" i="2"/>
  <c r="R98" i="2"/>
  <c r="O98" i="2"/>
  <c r="N98" i="2"/>
  <c r="E98" i="2"/>
  <c r="B98" i="2"/>
  <c r="S97" i="2"/>
  <c r="T97" i="2" s="1"/>
  <c r="W97" i="2" s="1"/>
  <c r="R97" i="2"/>
  <c r="O97" i="2"/>
  <c r="N97" i="2"/>
  <c r="E97" i="2"/>
  <c r="B97" i="2"/>
  <c r="S96" i="2"/>
  <c r="R96" i="2"/>
  <c r="T96" i="2" s="1"/>
  <c r="W96" i="2" s="1"/>
  <c r="O96" i="2"/>
  <c r="N96" i="2"/>
  <c r="E96" i="2"/>
  <c r="B96" i="2"/>
  <c r="S95" i="2"/>
  <c r="T95" i="2" s="1"/>
  <c r="W95" i="2" s="1"/>
  <c r="R95" i="2"/>
  <c r="O95" i="2"/>
  <c r="N95" i="2"/>
  <c r="E95" i="2"/>
  <c r="B95" i="2"/>
  <c r="S94" i="2"/>
  <c r="T94" i="2" s="1"/>
  <c r="W94" i="2" s="1"/>
  <c r="R94" i="2"/>
  <c r="O94" i="2"/>
  <c r="N94" i="2"/>
  <c r="E94" i="2"/>
  <c r="B94" i="2"/>
  <c r="S93" i="2"/>
  <c r="R93" i="2"/>
  <c r="T93" i="2" s="1"/>
  <c r="W93" i="2" s="1"/>
  <c r="O93" i="2"/>
  <c r="N93" i="2"/>
  <c r="E93" i="2"/>
  <c r="B93" i="2"/>
  <c r="S92" i="2"/>
  <c r="R92" i="2"/>
  <c r="T92" i="2" s="1"/>
  <c r="W92" i="2" s="1"/>
  <c r="O92" i="2"/>
  <c r="N92" i="2"/>
  <c r="E92" i="2"/>
  <c r="B92" i="2"/>
  <c r="S91" i="2"/>
  <c r="R91" i="2"/>
  <c r="O91" i="2"/>
  <c r="N91" i="2"/>
  <c r="E91" i="2"/>
  <c r="B91" i="2"/>
  <c r="S90" i="2"/>
  <c r="T90" i="2" s="1"/>
  <c r="W90" i="2" s="1"/>
  <c r="R90" i="2"/>
  <c r="O90" i="2"/>
  <c r="N90" i="2"/>
  <c r="E90" i="2"/>
  <c r="B90" i="2"/>
  <c r="S89" i="2"/>
  <c r="R89" i="2"/>
  <c r="T89" i="2" s="1"/>
  <c r="W89" i="2" s="1"/>
  <c r="O89" i="2"/>
  <c r="N89" i="2"/>
  <c r="E89" i="2"/>
  <c r="B89" i="2"/>
  <c r="T88" i="2"/>
  <c r="W88" i="2" s="1"/>
  <c r="S88" i="2"/>
  <c r="R88" i="2"/>
  <c r="O88" i="2"/>
  <c r="N88" i="2"/>
  <c r="E88" i="2"/>
  <c r="B88" i="2"/>
  <c r="S87" i="2"/>
  <c r="R87" i="2"/>
  <c r="O87" i="2"/>
  <c r="N87" i="2"/>
  <c r="E87" i="2"/>
  <c r="B87" i="2"/>
  <c r="S86" i="2"/>
  <c r="R86" i="2"/>
  <c r="O86" i="2"/>
  <c r="N86" i="2"/>
  <c r="E86" i="2"/>
  <c r="B86" i="2"/>
  <c r="S85" i="2"/>
  <c r="R85" i="2"/>
  <c r="T85" i="2" s="1"/>
  <c r="W85" i="2" s="1"/>
  <c r="O85" i="2"/>
  <c r="N85" i="2"/>
  <c r="E85" i="2"/>
  <c r="B85" i="2"/>
  <c r="S84" i="2"/>
  <c r="T84" i="2" s="1"/>
  <c r="W84" i="2" s="1"/>
  <c r="R84" i="2"/>
  <c r="O84" i="2"/>
  <c r="N84" i="2"/>
  <c r="E84" i="2"/>
  <c r="B84" i="2"/>
  <c r="S83" i="2"/>
  <c r="T83" i="2" s="1"/>
  <c r="W83" i="2" s="1"/>
  <c r="R83" i="2"/>
  <c r="O83" i="2"/>
  <c r="N83" i="2"/>
  <c r="E83" i="2"/>
  <c r="B83" i="2"/>
  <c r="S82" i="2"/>
  <c r="R82" i="2"/>
  <c r="O82" i="2"/>
  <c r="N82" i="2"/>
  <c r="E82" i="2"/>
  <c r="B82" i="2"/>
  <c r="S81" i="2"/>
  <c r="T81" i="2" s="1"/>
  <c r="W81" i="2" s="1"/>
  <c r="R81" i="2"/>
  <c r="O81" i="2"/>
  <c r="N81" i="2"/>
  <c r="E81" i="2"/>
  <c r="B81" i="2"/>
  <c r="S80" i="2"/>
  <c r="R80" i="2"/>
  <c r="T80" i="2" s="1"/>
  <c r="W80" i="2" s="1"/>
  <c r="O80" i="2"/>
  <c r="N80" i="2"/>
  <c r="E80" i="2"/>
  <c r="B80" i="2"/>
  <c r="S79" i="2"/>
  <c r="T79" i="2" s="1"/>
  <c r="W79" i="2" s="1"/>
  <c r="R79" i="2"/>
  <c r="O79" i="2"/>
  <c r="N79" i="2"/>
  <c r="E79" i="2"/>
  <c r="B79" i="2"/>
  <c r="S78" i="2"/>
  <c r="T78" i="2" s="1"/>
  <c r="W78" i="2" s="1"/>
  <c r="R78" i="2"/>
  <c r="O78" i="2"/>
  <c r="N78" i="2"/>
  <c r="E78" i="2"/>
  <c r="B78" i="2"/>
  <c r="S77" i="2"/>
  <c r="R77" i="2"/>
  <c r="T77" i="2" s="1"/>
  <c r="W77" i="2" s="1"/>
  <c r="O77" i="2"/>
  <c r="N77" i="2"/>
  <c r="E77" i="2"/>
  <c r="B77" i="2"/>
  <c r="S76" i="2"/>
  <c r="R76" i="2"/>
  <c r="T76" i="2" s="1"/>
  <c r="W76" i="2" s="1"/>
  <c r="O76" i="2"/>
  <c r="N76" i="2"/>
  <c r="E76" i="2"/>
  <c r="B76" i="2"/>
  <c r="S75" i="2"/>
  <c r="R75" i="2"/>
  <c r="O75" i="2"/>
  <c r="N75" i="2"/>
  <c r="E75" i="2"/>
  <c r="B75" i="2"/>
  <c r="S74" i="2"/>
  <c r="T74" i="2" s="1"/>
  <c r="W74" i="2" s="1"/>
  <c r="R74" i="2"/>
  <c r="O74" i="2"/>
  <c r="N74" i="2"/>
  <c r="E74" i="2"/>
  <c r="B74" i="2"/>
  <c r="S73" i="2"/>
  <c r="R73" i="2"/>
  <c r="T73" i="2" s="1"/>
  <c r="W73" i="2" s="1"/>
  <c r="O73" i="2"/>
  <c r="N73" i="2"/>
  <c r="E73" i="2"/>
  <c r="B73" i="2"/>
  <c r="T72" i="2"/>
  <c r="W72" i="2" s="1"/>
  <c r="S72" i="2"/>
  <c r="R72" i="2"/>
  <c r="O72" i="2"/>
  <c r="N72" i="2"/>
  <c r="E72" i="2"/>
  <c r="B72" i="2"/>
  <c r="S71" i="2"/>
  <c r="R71" i="2"/>
  <c r="O71" i="2"/>
  <c r="N71" i="2"/>
  <c r="E71" i="2"/>
  <c r="B71" i="2"/>
  <c r="S70" i="2"/>
  <c r="R70" i="2"/>
  <c r="O70" i="2"/>
  <c r="N70" i="2"/>
  <c r="E70" i="2"/>
  <c r="B70" i="2"/>
  <c r="S69" i="2"/>
  <c r="R69" i="2"/>
  <c r="T69" i="2" s="1"/>
  <c r="W69" i="2" s="1"/>
  <c r="O69" i="2"/>
  <c r="N69" i="2"/>
  <c r="E69" i="2"/>
  <c r="B69" i="2"/>
  <c r="S68" i="2"/>
  <c r="T68" i="2" s="1"/>
  <c r="W68" i="2" s="1"/>
  <c r="R68" i="2"/>
  <c r="O68" i="2"/>
  <c r="N68" i="2"/>
  <c r="E68" i="2"/>
  <c r="B68" i="2"/>
  <c r="S67" i="2"/>
  <c r="T67" i="2" s="1"/>
  <c r="W67" i="2" s="1"/>
  <c r="R67" i="2"/>
  <c r="O67" i="2"/>
  <c r="N67" i="2"/>
  <c r="E67" i="2"/>
  <c r="B67" i="2"/>
  <c r="S66" i="2"/>
  <c r="R66" i="2"/>
  <c r="O66" i="2"/>
  <c r="N66" i="2"/>
  <c r="E66" i="2"/>
  <c r="B66" i="2"/>
  <c r="S65" i="2"/>
  <c r="T65" i="2" s="1"/>
  <c r="W65" i="2" s="1"/>
  <c r="R65" i="2"/>
  <c r="O65" i="2"/>
  <c r="N65" i="2"/>
  <c r="E65" i="2"/>
  <c r="B65" i="2"/>
  <c r="S64" i="2"/>
  <c r="R64" i="2"/>
  <c r="T64" i="2" s="1"/>
  <c r="W64" i="2" s="1"/>
  <c r="O64" i="2"/>
  <c r="N64" i="2"/>
  <c r="E64" i="2"/>
  <c r="B64" i="2"/>
  <c r="S63" i="2"/>
  <c r="T63" i="2" s="1"/>
  <c r="W63" i="2" s="1"/>
  <c r="R63" i="2"/>
  <c r="O63" i="2"/>
  <c r="N63" i="2"/>
  <c r="E63" i="2"/>
  <c r="B63" i="2"/>
  <c r="S62" i="2"/>
  <c r="T62" i="2" s="1"/>
  <c r="W62" i="2" s="1"/>
  <c r="R62" i="2"/>
  <c r="O62" i="2"/>
  <c r="N62" i="2"/>
  <c r="E62" i="2"/>
  <c r="B62" i="2"/>
  <c r="S61" i="2"/>
  <c r="R61" i="2"/>
  <c r="T61" i="2" s="1"/>
  <c r="W61" i="2" s="1"/>
  <c r="O61" i="2"/>
  <c r="N61" i="2"/>
  <c r="E61" i="2"/>
  <c r="B61" i="2"/>
  <c r="S60" i="2"/>
  <c r="R60" i="2"/>
  <c r="T60" i="2" s="1"/>
  <c r="W60" i="2" s="1"/>
  <c r="O60" i="2"/>
  <c r="N60" i="2"/>
  <c r="E60" i="2"/>
  <c r="B60" i="2"/>
  <c r="S59" i="2"/>
  <c r="R59" i="2"/>
  <c r="O59" i="2"/>
  <c r="N59" i="2"/>
  <c r="E59" i="2"/>
  <c r="B59" i="2"/>
  <c r="S58" i="2"/>
  <c r="T58" i="2" s="1"/>
  <c r="W58" i="2" s="1"/>
  <c r="R58" i="2"/>
  <c r="O58" i="2"/>
  <c r="N58" i="2"/>
  <c r="E58" i="2"/>
  <c r="B58" i="2"/>
  <c r="S57" i="2"/>
  <c r="R57" i="2"/>
  <c r="T57" i="2" s="1"/>
  <c r="W57" i="2" s="1"/>
  <c r="O57" i="2"/>
  <c r="N57" i="2"/>
  <c r="E57" i="2"/>
  <c r="B57" i="2"/>
  <c r="T56" i="2"/>
  <c r="W56" i="2" s="1"/>
  <c r="S56" i="2"/>
  <c r="R56" i="2"/>
  <c r="O56" i="2"/>
  <c r="N56" i="2"/>
  <c r="E56" i="2"/>
  <c r="B56" i="2"/>
  <c r="S55" i="2"/>
  <c r="R55" i="2"/>
  <c r="O55" i="2"/>
  <c r="N55" i="2"/>
  <c r="E55" i="2"/>
  <c r="B55" i="2"/>
  <c r="S54" i="2"/>
  <c r="R54" i="2"/>
  <c r="O54" i="2"/>
  <c r="N54" i="2"/>
  <c r="E54" i="2"/>
  <c r="B54" i="2"/>
  <c r="S53" i="2"/>
  <c r="R53" i="2"/>
  <c r="T53" i="2" s="1"/>
  <c r="W53" i="2" s="1"/>
  <c r="O53" i="2"/>
  <c r="N53" i="2"/>
  <c r="E53" i="2"/>
  <c r="B53" i="2"/>
  <c r="S52" i="2"/>
  <c r="T52" i="2" s="1"/>
  <c r="W52" i="2" s="1"/>
  <c r="R52" i="2"/>
  <c r="O52" i="2"/>
  <c r="N52" i="2"/>
  <c r="E52" i="2"/>
  <c r="B52" i="2"/>
  <c r="S51" i="2"/>
  <c r="T51" i="2" s="1"/>
  <c r="W51" i="2" s="1"/>
  <c r="R51" i="2"/>
  <c r="O51" i="2"/>
  <c r="N51" i="2"/>
  <c r="E51" i="2"/>
  <c r="B51" i="2"/>
  <c r="S50" i="2"/>
  <c r="R50" i="2"/>
  <c r="O50" i="2"/>
  <c r="N50" i="2"/>
  <c r="E50" i="2"/>
  <c r="B50" i="2"/>
  <c r="S49" i="2"/>
  <c r="T49" i="2" s="1"/>
  <c r="W49" i="2" s="1"/>
  <c r="R49" i="2"/>
  <c r="O49" i="2"/>
  <c r="N49" i="2"/>
  <c r="E49" i="2"/>
  <c r="B49" i="2"/>
  <c r="S48" i="2"/>
  <c r="R48" i="2"/>
  <c r="T48" i="2" s="1"/>
  <c r="W48" i="2" s="1"/>
  <c r="O48" i="2"/>
  <c r="N48" i="2"/>
  <c r="E48" i="2"/>
  <c r="B48" i="2"/>
  <c r="S47" i="2"/>
  <c r="T47" i="2" s="1"/>
  <c r="W47" i="2" s="1"/>
  <c r="R47" i="2"/>
  <c r="O47" i="2"/>
  <c r="N47" i="2"/>
  <c r="E47" i="2"/>
  <c r="B47" i="2"/>
  <c r="S46" i="2"/>
  <c r="T46" i="2" s="1"/>
  <c r="W46" i="2" s="1"/>
  <c r="R46" i="2"/>
  <c r="O46" i="2"/>
  <c r="N46" i="2"/>
  <c r="E46" i="2"/>
  <c r="B46" i="2"/>
  <c r="S45" i="2"/>
  <c r="R45" i="2"/>
  <c r="T45" i="2" s="1"/>
  <c r="W45" i="2" s="1"/>
  <c r="O45" i="2"/>
  <c r="N45" i="2"/>
  <c r="E45" i="2"/>
  <c r="B45" i="2"/>
  <c r="S44" i="2"/>
  <c r="R44" i="2"/>
  <c r="T44" i="2" s="1"/>
  <c r="W44" i="2" s="1"/>
  <c r="O44" i="2"/>
  <c r="N44" i="2"/>
  <c r="E44" i="2"/>
  <c r="B44" i="2"/>
  <c r="S43" i="2"/>
  <c r="R43" i="2"/>
  <c r="O43" i="2"/>
  <c r="N43" i="2"/>
  <c r="E43" i="2"/>
  <c r="B43" i="2"/>
  <c r="S42" i="2"/>
  <c r="T42" i="2" s="1"/>
  <c r="W42" i="2" s="1"/>
  <c r="R42" i="2"/>
  <c r="O42" i="2"/>
  <c r="N42" i="2"/>
  <c r="E42" i="2"/>
  <c r="B42" i="2"/>
  <c r="S41" i="2"/>
  <c r="R41" i="2"/>
  <c r="T41" i="2" s="1"/>
  <c r="W41" i="2" s="1"/>
  <c r="O41" i="2"/>
  <c r="N41" i="2"/>
  <c r="E41" i="2"/>
  <c r="B41" i="2"/>
  <c r="T40" i="2"/>
  <c r="W40" i="2" s="1"/>
  <c r="S40" i="2"/>
  <c r="R40" i="2"/>
  <c r="O40" i="2"/>
  <c r="N40" i="2"/>
  <c r="E40" i="2"/>
  <c r="B40" i="2"/>
  <c r="S39" i="2"/>
  <c r="R39" i="2"/>
  <c r="O39" i="2"/>
  <c r="N39" i="2"/>
  <c r="E39" i="2"/>
  <c r="B39" i="2"/>
  <c r="S38" i="2"/>
  <c r="R38" i="2"/>
  <c r="O38" i="2"/>
  <c r="N38" i="2"/>
  <c r="E38" i="2"/>
  <c r="B38" i="2"/>
  <c r="S37" i="2"/>
  <c r="R37" i="2"/>
  <c r="T37" i="2" s="1"/>
  <c r="W37" i="2" s="1"/>
  <c r="O37" i="2"/>
  <c r="N37" i="2"/>
  <c r="E37" i="2"/>
  <c r="B37" i="2"/>
  <c r="S36" i="2"/>
  <c r="T36" i="2" s="1"/>
  <c r="W36" i="2" s="1"/>
  <c r="R36" i="2"/>
  <c r="O36" i="2"/>
  <c r="N36" i="2"/>
  <c r="E36" i="2"/>
  <c r="B36" i="2"/>
  <c r="S35" i="2"/>
  <c r="T35" i="2" s="1"/>
  <c r="W35" i="2" s="1"/>
  <c r="R35" i="2"/>
  <c r="O35" i="2"/>
  <c r="N35" i="2"/>
  <c r="E35" i="2"/>
  <c r="B35" i="2"/>
  <c r="S34" i="2"/>
  <c r="R34" i="2"/>
  <c r="O34" i="2"/>
  <c r="N34" i="2"/>
  <c r="E34" i="2"/>
  <c r="B34" i="2"/>
  <c r="S33" i="2"/>
  <c r="T33" i="2" s="1"/>
  <c r="W33" i="2" s="1"/>
  <c r="R33" i="2"/>
  <c r="O33" i="2"/>
  <c r="N33" i="2"/>
  <c r="E33" i="2"/>
  <c r="B33" i="2"/>
  <c r="S32" i="2"/>
  <c r="R32" i="2"/>
  <c r="T32" i="2" s="1"/>
  <c r="W32" i="2" s="1"/>
  <c r="O32" i="2"/>
  <c r="N32" i="2"/>
  <c r="E32" i="2"/>
  <c r="B32" i="2"/>
  <c r="S31" i="2"/>
  <c r="T31" i="2" s="1"/>
  <c r="W31" i="2" s="1"/>
  <c r="R31" i="2"/>
  <c r="O31" i="2"/>
  <c r="N31" i="2"/>
  <c r="E31" i="2"/>
  <c r="B31" i="2"/>
  <c r="S30" i="2"/>
  <c r="T30" i="2" s="1"/>
  <c r="W30" i="2" s="1"/>
  <c r="R30" i="2"/>
  <c r="O30" i="2"/>
  <c r="N30" i="2"/>
  <c r="E30" i="2"/>
  <c r="B30" i="2"/>
  <c r="S29" i="2"/>
  <c r="R29" i="2"/>
  <c r="T29" i="2" s="1"/>
  <c r="W29" i="2" s="1"/>
  <c r="O29" i="2"/>
  <c r="N29" i="2"/>
  <c r="E29" i="2"/>
  <c r="B29" i="2"/>
  <c r="S28" i="2"/>
  <c r="R28" i="2"/>
  <c r="T28" i="2" s="1"/>
  <c r="W28" i="2" s="1"/>
  <c r="O28" i="2"/>
  <c r="N28" i="2"/>
  <c r="E28" i="2"/>
  <c r="B28" i="2"/>
  <c r="S27" i="2"/>
  <c r="R27" i="2"/>
  <c r="O27" i="2"/>
  <c r="N27" i="2"/>
  <c r="E27" i="2"/>
  <c r="B27" i="2"/>
  <c r="S26" i="2"/>
  <c r="T26" i="2" s="1"/>
  <c r="W26" i="2" s="1"/>
  <c r="R26" i="2"/>
  <c r="O26" i="2"/>
  <c r="N26" i="2"/>
  <c r="E26" i="2"/>
  <c r="B26" i="2"/>
  <c r="S25" i="2"/>
  <c r="R25" i="2"/>
  <c r="T25" i="2" s="1"/>
  <c r="W25" i="2" s="1"/>
  <c r="O25" i="2"/>
  <c r="N25" i="2"/>
  <c r="E25" i="2"/>
  <c r="B25" i="2"/>
  <c r="T24" i="2"/>
  <c r="W24" i="2" s="1"/>
  <c r="S24" i="2"/>
  <c r="R24" i="2"/>
  <c r="O24" i="2"/>
  <c r="N24" i="2"/>
  <c r="E24" i="2"/>
  <c r="B24" i="2"/>
  <c r="S23" i="2"/>
  <c r="R23" i="2"/>
  <c r="O23" i="2"/>
  <c r="N23" i="2"/>
  <c r="E23" i="2"/>
  <c r="B23" i="2"/>
  <c r="S22" i="2"/>
  <c r="R22" i="2"/>
  <c r="O22" i="2"/>
  <c r="N22" i="2"/>
  <c r="E22" i="2"/>
  <c r="B22" i="2"/>
  <c r="S21" i="2"/>
  <c r="R21" i="2"/>
  <c r="T21" i="2" s="1"/>
  <c r="W21" i="2" s="1"/>
  <c r="O21" i="2"/>
  <c r="N21" i="2"/>
  <c r="E21" i="2"/>
  <c r="B21" i="2"/>
  <c r="S20" i="2"/>
  <c r="T20" i="2" s="1"/>
  <c r="W20" i="2" s="1"/>
  <c r="R20" i="2"/>
  <c r="O20" i="2"/>
  <c r="N20" i="2"/>
  <c r="E20" i="2"/>
  <c r="B20" i="2"/>
  <c r="S19" i="2"/>
  <c r="T19" i="2" s="1"/>
  <c r="W19" i="2" s="1"/>
  <c r="R19" i="2"/>
  <c r="O19" i="2"/>
  <c r="N19" i="2"/>
  <c r="E19" i="2"/>
  <c r="B19" i="2"/>
  <c r="S18" i="2"/>
  <c r="R18" i="2"/>
  <c r="O18" i="2"/>
  <c r="N18" i="2"/>
  <c r="E18" i="2"/>
  <c r="B18" i="2"/>
  <c r="S17" i="2"/>
  <c r="T17" i="2" s="1"/>
  <c r="W17" i="2" s="1"/>
  <c r="R17" i="2"/>
  <c r="O17" i="2"/>
  <c r="N17" i="2"/>
  <c r="E17" i="2"/>
  <c r="B17" i="2"/>
  <c r="S16" i="2"/>
  <c r="R16" i="2"/>
  <c r="T16" i="2" s="1"/>
  <c r="W16" i="2" s="1"/>
  <c r="O16" i="2"/>
  <c r="N16" i="2"/>
  <c r="E16" i="2"/>
  <c r="B16" i="2"/>
  <c r="S15" i="2"/>
  <c r="T15" i="2" s="1"/>
  <c r="W15" i="2" s="1"/>
  <c r="R15" i="2"/>
  <c r="O15" i="2"/>
  <c r="N15" i="2"/>
  <c r="E15" i="2"/>
  <c r="B15" i="2"/>
  <c r="S14" i="2"/>
  <c r="T14" i="2" s="1"/>
  <c r="W14" i="2" s="1"/>
  <c r="R14" i="2"/>
  <c r="O14" i="2"/>
  <c r="N14" i="2"/>
  <c r="E14" i="2"/>
  <c r="B14" i="2"/>
  <c r="S13" i="2"/>
  <c r="R13" i="2"/>
  <c r="T13" i="2" s="1"/>
  <c r="W13" i="2" s="1"/>
  <c r="O13" i="2"/>
  <c r="N13" i="2"/>
  <c r="E13" i="2"/>
  <c r="B13" i="2"/>
  <c r="S12" i="2"/>
  <c r="R12" i="2"/>
  <c r="T12" i="2" s="1"/>
  <c r="W12" i="2" s="1"/>
  <c r="O12" i="2"/>
  <c r="N12" i="2"/>
  <c r="E12" i="2"/>
  <c r="B12" i="2"/>
  <c r="S11" i="2"/>
  <c r="R11" i="2"/>
  <c r="O11" i="2"/>
  <c r="N11" i="2"/>
  <c r="E11" i="2"/>
  <c r="B11" i="2"/>
  <c r="S10" i="2"/>
  <c r="T10" i="2" s="1"/>
  <c r="W10" i="2" s="1"/>
  <c r="R10" i="2"/>
  <c r="O10" i="2"/>
  <c r="N10" i="2"/>
  <c r="E10" i="2"/>
  <c r="B10" i="2"/>
  <c r="S9" i="2"/>
  <c r="R9" i="2"/>
  <c r="T9" i="2" s="1"/>
  <c r="W9" i="2" s="1"/>
  <c r="O9" i="2"/>
  <c r="N9" i="2"/>
  <c r="E9" i="2"/>
  <c r="B9" i="2"/>
  <c r="T8" i="2"/>
  <c r="W8" i="2" s="1"/>
  <c r="S8" i="2"/>
  <c r="R8" i="2"/>
  <c r="O8" i="2"/>
  <c r="N8" i="2"/>
  <c r="E8" i="2"/>
  <c r="B8" i="2"/>
  <c r="S7" i="2"/>
  <c r="R7" i="2"/>
  <c r="O7" i="2"/>
  <c r="N7" i="2"/>
  <c r="E7" i="2"/>
  <c r="B7" i="2"/>
  <c r="B107" i="2" s="1"/>
  <c r="M106" i="1"/>
  <c r="L106" i="1"/>
  <c r="K106" i="1"/>
  <c r="S106" i="1" s="1"/>
  <c r="J106" i="1"/>
  <c r="R106" i="1" s="1"/>
  <c r="T106" i="1" s="1"/>
  <c r="W106" i="1" s="1"/>
  <c r="E106" i="1"/>
  <c r="B106" i="1"/>
  <c r="M105" i="1"/>
  <c r="L105" i="1"/>
  <c r="K105" i="1"/>
  <c r="S105" i="1" s="1"/>
  <c r="J105" i="1"/>
  <c r="R105" i="1" s="1"/>
  <c r="T105" i="1" s="1"/>
  <c r="W105" i="1" s="1"/>
  <c r="E105" i="1"/>
  <c r="B105" i="1"/>
  <c r="M104" i="1"/>
  <c r="L104" i="1"/>
  <c r="K104" i="1"/>
  <c r="S104" i="1" s="1"/>
  <c r="J104" i="1"/>
  <c r="R104" i="1" s="1"/>
  <c r="E104" i="1"/>
  <c r="B104" i="1"/>
  <c r="R103" i="1"/>
  <c r="M103" i="1"/>
  <c r="L103" i="1"/>
  <c r="K103" i="1"/>
  <c r="S103" i="1" s="1"/>
  <c r="J103" i="1"/>
  <c r="E103" i="1"/>
  <c r="B103" i="1"/>
  <c r="M102" i="1"/>
  <c r="L102" i="1"/>
  <c r="K102" i="1"/>
  <c r="S102" i="1" s="1"/>
  <c r="J102" i="1"/>
  <c r="R102" i="1" s="1"/>
  <c r="E102" i="1"/>
  <c r="B102" i="1"/>
  <c r="M101" i="1"/>
  <c r="L101" i="1"/>
  <c r="K101" i="1"/>
  <c r="S101" i="1" s="1"/>
  <c r="J101" i="1"/>
  <c r="R101" i="1" s="1"/>
  <c r="T101" i="1" s="1"/>
  <c r="W101" i="1" s="1"/>
  <c r="E101" i="1"/>
  <c r="B101" i="1"/>
  <c r="S100" i="1"/>
  <c r="M100" i="1"/>
  <c r="O100" i="1" s="1"/>
  <c r="L100" i="1"/>
  <c r="K100" i="1"/>
  <c r="J100" i="1"/>
  <c r="R100" i="1" s="1"/>
  <c r="T100" i="1" s="1"/>
  <c r="W100" i="1" s="1"/>
  <c r="E100" i="1"/>
  <c r="B100" i="1"/>
  <c r="S99" i="1"/>
  <c r="M99" i="1"/>
  <c r="O99" i="1" s="1"/>
  <c r="L99" i="1"/>
  <c r="K99" i="1"/>
  <c r="J99" i="1"/>
  <c r="R99" i="1" s="1"/>
  <c r="T99" i="1" s="1"/>
  <c r="W99" i="1" s="1"/>
  <c r="E99" i="1"/>
  <c r="B99" i="1"/>
  <c r="S98" i="1"/>
  <c r="M98" i="1"/>
  <c r="O98" i="1" s="1"/>
  <c r="L98" i="1"/>
  <c r="K98" i="1"/>
  <c r="J98" i="1"/>
  <c r="R98" i="1" s="1"/>
  <c r="T98" i="1" s="1"/>
  <c r="W98" i="1" s="1"/>
  <c r="E98" i="1"/>
  <c r="B98" i="1"/>
  <c r="S97" i="1"/>
  <c r="M97" i="1"/>
  <c r="O97" i="1" s="1"/>
  <c r="L97" i="1"/>
  <c r="K97" i="1"/>
  <c r="J97" i="1"/>
  <c r="R97" i="1" s="1"/>
  <c r="T97" i="1" s="1"/>
  <c r="W97" i="1" s="1"/>
  <c r="E97" i="1"/>
  <c r="B97" i="1"/>
  <c r="S96" i="1"/>
  <c r="M96" i="1"/>
  <c r="O96" i="1" s="1"/>
  <c r="L96" i="1"/>
  <c r="K96" i="1"/>
  <c r="J96" i="1"/>
  <c r="R96" i="1" s="1"/>
  <c r="T96" i="1" s="1"/>
  <c r="W96" i="1" s="1"/>
  <c r="E96" i="1"/>
  <c r="B96" i="1"/>
  <c r="S95" i="1"/>
  <c r="M95" i="1"/>
  <c r="O95" i="1" s="1"/>
  <c r="L95" i="1"/>
  <c r="K95" i="1"/>
  <c r="J95" i="1"/>
  <c r="R95" i="1" s="1"/>
  <c r="T95" i="1" s="1"/>
  <c r="W95" i="1" s="1"/>
  <c r="E95" i="1"/>
  <c r="B95" i="1"/>
  <c r="S94" i="1"/>
  <c r="M94" i="1"/>
  <c r="O94" i="1" s="1"/>
  <c r="L94" i="1"/>
  <c r="K94" i="1"/>
  <c r="J94" i="1"/>
  <c r="R94" i="1" s="1"/>
  <c r="T94" i="1" s="1"/>
  <c r="W94" i="1" s="1"/>
  <c r="E94" i="1"/>
  <c r="B94" i="1"/>
  <c r="S93" i="1"/>
  <c r="M93" i="1"/>
  <c r="O93" i="1" s="1"/>
  <c r="L93" i="1"/>
  <c r="K93" i="1"/>
  <c r="J93" i="1"/>
  <c r="R93" i="1" s="1"/>
  <c r="T93" i="1" s="1"/>
  <c r="W93" i="1" s="1"/>
  <c r="E93" i="1"/>
  <c r="B93" i="1"/>
  <c r="S92" i="1"/>
  <c r="M92" i="1"/>
  <c r="O92" i="1" s="1"/>
  <c r="L92" i="1"/>
  <c r="K92" i="1"/>
  <c r="J92" i="1"/>
  <c r="R92" i="1" s="1"/>
  <c r="T92" i="1" s="1"/>
  <c r="W92" i="1" s="1"/>
  <c r="E92" i="1"/>
  <c r="B92" i="1"/>
  <c r="S91" i="1"/>
  <c r="M91" i="1"/>
  <c r="O91" i="1" s="1"/>
  <c r="L91" i="1"/>
  <c r="K91" i="1"/>
  <c r="J91" i="1"/>
  <c r="R91" i="1" s="1"/>
  <c r="T91" i="1" s="1"/>
  <c r="W91" i="1" s="1"/>
  <c r="E91" i="1"/>
  <c r="B91" i="1"/>
  <c r="S90" i="1"/>
  <c r="M90" i="1"/>
  <c r="O90" i="1" s="1"/>
  <c r="L90" i="1"/>
  <c r="K90" i="1"/>
  <c r="J90" i="1"/>
  <c r="R90" i="1" s="1"/>
  <c r="T90" i="1" s="1"/>
  <c r="W90" i="1" s="1"/>
  <c r="E90" i="1"/>
  <c r="B90" i="1"/>
  <c r="S89" i="1"/>
  <c r="M89" i="1"/>
  <c r="O89" i="1" s="1"/>
  <c r="L89" i="1"/>
  <c r="K89" i="1"/>
  <c r="J89" i="1"/>
  <c r="R89" i="1" s="1"/>
  <c r="T89" i="1" s="1"/>
  <c r="W89" i="1" s="1"/>
  <c r="E89" i="1"/>
  <c r="B89" i="1"/>
  <c r="S88" i="1"/>
  <c r="M88" i="1"/>
  <c r="O88" i="1" s="1"/>
  <c r="L88" i="1"/>
  <c r="K88" i="1"/>
  <c r="J88" i="1"/>
  <c r="R88" i="1" s="1"/>
  <c r="T88" i="1" s="1"/>
  <c r="W88" i="1" s="1"/>
  <c r="E88" i="1"/>
  <c r="B88" i="1"/>
  <c r="S87" i="1"/>
  <c r="M87" i="1"/>
  <c r="O87" i="1" s="1"/>
  <c r="L87" i="1"/>
  <c r="K87" i="1"/>
  <c r="J87" i="1"/>
  <c r="R87" i="1" s="1"/>
  <c r="T87" i="1" s="1"/>
  <c r="W87" i="1" s="1"/>
  <c r="E87" i="1"/>
  <c r="B87" i="1"/>
  <c r="S86" i="1"/>
  <c r="M86" i="1"/>
  <c r="O86" i="1" s="1"/>
  <c r="L86" i="1"/>
  <c r="K86" i="1"/>
  <c r="J86" i="1"/>
  <c r="R86" i="1" s="1"/>
  <c r="T86" i="1" s="1"/>
  <c r="W86" i="1" s="1"/>
  <c r="E86" i="1"/>
  <c r="B86" i="1"/>
  <c r="S85" i="1"/>
  <c r="M85" i="1"/>
  <c r="O85" i="1" s="1"/>
  <c r="L85" i="1"/>
  <c r="K85" i="1"/>
  <c r="J85" i="1"/>
  <c r="R85" i="1" s="1"/>
  <c r="T85" i="1" s="1"/>
  <c r="W85" i="1" s="1"/>
  <c r="E85" i="1"/>
  <c r="B85" i="1"/>
  <c r="S84" i="1"/>
  <c r="M84" i="1"/>
  <c r="O84" i="1" s="1"/>
  <c r="L84" i="1"/>
  <c r="K84" i="1"/>
  <c r="J84" i="1"/>
  <c r="R84" i="1" s="1"/>
  <c r="T84" i="1" s="1"/>
  <c r="W84" i="1" s="1"/>
  <c r="E84" i="1"/>
  <c r="B84" i="1"/>
  <c r="S83" i="1"/>
  <c r="M83" i="1"/>
  <c r="O83" i="1" s="1"/>
  <c r="L83" i="1"/>
  <c r="K83" i="1"/>
  <c r="J83" i="1"/>
  <c r="R83" i="1" s="1"/>
  <c r="T83" i="1" s="1"/>
  <c r="W83" i="1" s="1"/>
  <c r="E83" i="1"/>
  <c r="B83" i="1"/>
  <c r="S82" i="1"/>
  <c r="M82" i="1"/>
  <c r="O82" i="1" s="1"/>
  <c r="L82" i="1"/>
  <c r="K82" i="1"/>
  <c r="J82" i="1"/>
  <c r="R82" i="1" s="1"/>
  <c r="T82" i="1" s="1"/>
  <c r="W82" i="1" s="1"/>
  <c r="E82" i="1"/>
  <c r="B82" i="1"/>
  <c r="S81" i="1"/>
  <c r="M81" i="1"/>
  <c r="O81" i="1" s="1"/>
  <c r="L81" i="1"/>
  <c r="K81" i="1"/>
  <c r="J81" i="1"/>
  <c r="R81" i="1" s="1"/>
  <c r="T81" i="1" s="1"/>
  <c r="W81" i="1" s="1"/>
  <c r="E81" i="1"/>
  <c r="B81" i="1"/>
  <c r="S80" i="1"/>
  <c r="M80" i="1"/>
  <c r="O80" i="1" s="1"/>
  <c r="L80" i="1"/>
  <c r="K80" i="1"/>
  <c r="J80" i="1"/>
  <c r="R80" i="1" s="1"/>
  <c r="T80" i="1" s="1"/>
  <c r="W80" i="1" s="1"/>
  <c r="E80" i="1"/>
  <c r="B80" i="1"/>
  <c r="S79" i="1"/>
  <c r="M79" i="1"/>
  <c r="O79" i="1" s="1"/>
  <c r="L79" i="1"/>
  <c r="K79" i="1"/>
  <c r="J79" i="1"/>
  <c r="R79" i="1" s="1"/>
  <c r="T79" i="1" s="1"/>
  <c r="W79" i="1" s="1"/>
  <c r="E79" i="1"/>
  <c r="B79" i="1"/>
  <c r="S78" i="1"/>
  <c r="M78" i="1"/>
  <c r="O78" i="1" s="1"/>
  <c r="L78" i="1"/>
  <c r="K78" i="1"/>
  <c r="J78" i="1"/>
  <c r="R78" i="1" s="1"/>
  <c r="T78" i="1" s="1"/>
  <c r="W78" i="1" s="1"/>
  <c r="E78" i="1"/>
  <c r="B78" i="1"/>
  <c r="S77" i="1"/>
  <c r="M77" i="1"/>
  <c r="O77" i="1" s="1"/>
  <c r="L77" i="1"/>
  <c r="K77" i="1"/>
  <c r="J77" i="1"/>
  <c r="R77" i="1" s="1"/>
  <c r="T77" i="1" s="1"/>
  <c r="W77" i="1" s="1"/>
  <c r="E77" i="1"/>
  <c r="B77" i="1"/>
  <c r="S76" i="1"/>
  <c r="M76" i="1"/>
  <c r="O76" i="1" s="1"/>
  <c r="L76" i="1"/>
  <c r="K76" i="1"/>
  <c r="J76" i="1"/>
  <c r="R76" i="1" s="1"/>
  <c r="T76" i="1" s="1"/>
  <c r="W76" i="1" s="1"/>
  <c r="E76" i="1"/>
  <c r="B76" i="1"/>
  <c r="S75" i="1"/>
  <c r="M75" i="1"/>
  <c r="O75" i="1" s="1"/>
  <c r="L75" i="1"/>
  <c r="K75" i="1"/>
  <c r="J75" i="1"/>
  <c r="R75" i="1" s="1"/>
  <c r="T75" i="1" s="1"/>
  <c r="W75" i="1" s="1"/>
  <c r="E75" i="1"/>
  <c r="B75" i="1"/>
  <c r="S74" i="1"/>
  <c r="M74" i="1"/>
  <c r="O74" i="1" s="1"/>
  <c r="L74" i="1"/>
  <c r="K74" i="1"/>
  <c r="J74" i="1"/>
  <c r="R74" i="1" s="1"/>
  <c r="T74" i="1" s="1"/>
  <c r="W74" i="1" s="1"/>
  <c r="E74" i="1"/>
  <c r="B74" i="1"/>
  <c r="S73" i="1"/>
  <c r="M73" i="1"/>
  <c r="O73" i="1" s="1"/>
  <c r="L73" i="1"/>
  <c r="K73" i="1"/>
  <c r="J73" i="1"/>
  <c r="R73" i="1" s="1"/>
  <c r="T73" i="1" s="1"/>
  <c r="W73" i="1" s="1"/>
  <c r="E73" i="1"/>
  <c r="B73" i="1"/>
  <c r="S72" i="1"/>
  <c r="M72" i="1"/>
  <c r="O72" i="1" s="1"/>
  <c r="L72" i="1"/>
  <c r="K72" i="1"/>
  <c r="J72" i="1"/>
  <c r="R72" i="1" s="1"/>
  <c r="T72" i="1" s="1"/>
  <c r="W72" i="1" s="1"/>
  <c r="E72" i="1"/>
  <c r="B72" i="1"/>
  <c r="S71" i="1"/>
  <c r="M71" i="1"/>
  <c r="O71" i="1" s="1"/>
  <c r="L71" i="1"/>
  <c r="K71" i="1"/>
  <c r="J71" i="1"/>
  <c r="R71" i="1" s="1"/>
  <c r="T71" i="1" s="1"/>
  <c r="W71" i="1" s="1"/>
  <c r="E71" i="1"/>
  <c r="B71" i="1"/>
  <c r="S70" i="1"/>
  <c r="M70" i="1"/>
  <c r="O70" i="1" s="1"/>
  <c r="L70" i="1"/>
  <c r="K70" i="1"/>
  <c r="J70" i="1"/>
  <c r="R70" i="1" s="1"/>
  <c r="T70" i="1" s="1"/>
  <c r="W70" i="1" s="1"/>
  <c r="E70" i="1"/>
  <c r="B70" i="1"/>
  <c r="S69" i="1"/>
  <c r="M69" i="1"/>
  <c r="O69" i="1" s="1"/>
  <c r="L69" i="1"/>
  <c r="K69" i="1"/>
  <c r="J69" i="1"/>
  <c r="R69" i="1" s="1"/>
  <c r="T69" i="1" s="1"/>
  <c r="W69" i="1" s="1"/>
  <c r="E69" i="1"/>
  <c r="B69" i="1"/>
  <c r="S68" i="1"/>
  <c r="M68" i="1"/>
  <c r="O68" i="1" s="1"/>
  <c r="L68" i="1"/>
  <c r="K68" i="1"/>
  <c r="J68" i="1"/>
  <c r="R68" i="1" s="1"/>
  <c r="T68" i="1" s="1"/>
  <c r="W68" i="1" s="1"/>
  <c r="E68" i="1"/>
  <c r="B68" i="1"/>
  <c r="S67" i="1"/>
  <c r="M67" i="1"/>
  <c r="O67" i="1" s="1"/>
  <c r="L67" i="1"/>
  <c r="K67" i="1"/>
  <c r="J67" i="1"/>
  <c r="R67" i="1" s="1"/>
  <c r="T67" i="1" s="1"/>
  <c r="W67" i="1" s="1"/>
  <c r="E67" i="1"/>
  <c r="B67" i="1"/>
  <c r="S66" i="1"/>
  <c r="M66" i="1"/>
  <c r="O66" i="1" s="1"/>
  <c r="L66" i="1"/>
  <c r="K66" i="1"/>
  <c r="J66" i="1"/>
  <c r="R66" i="1" s="1"/>
  <c r="T66" i="1" s="1"/>
  <c r="W66" i="1" s="1"/>
  <c r="E66" i="1"/>
  <c r="B66" i="1"/>
  <c r="S65" i="1"/>
  <c r="M65" i="1"/>
  <c r="O65" i="1" s="1"/>
  <c r="L65" i="1"/>
  <c r="K65" i="1"/>
  <c r="J65" i="1"/>
  <c r="R65" i="1" s="1"/>
  <c r="T65" i="1" s="1"/>
  <c r="W65" i="1" s="1"/>
  <c r="E65" i="1"/>
  <c r="B65" i="1"/>
  <c r="S64" i="1"/>
  <c r="M64" i="1"/>
  <c r="O64" i="1" s="1"/>
  <c r="L64" i="1"/>
  <c r="K64" i="1"/>
  <c r="J64" i="1"/>
  <c r="R64" i="1" s="1"/>
  <c r="T64" i="1" s="1"/>
  <c r="W64" i="1" s="1"/>
  <c r="E64" i="1"/>
  <c r="B64" i="1"/>
  <c r="S63" i="1"/>
  <c r="M63" i="1"/>
  <c r="O63" i="1" s="1"/>
  <c r="L63" i="1"/>
  <c r="K63" i="1"/>
  <c r="J63" i="1"/>
  <c r="R63" i="1" s="1"/>
  <c r="T63" i="1" s="1"/>
  <c r="W63" i="1" s="1"/>
  <c r="E63" i="1"/>
  <c r="B63" i="1"/>
  <c r="S62" i="1"/>
  <c r="M62" i="1"/>
  <c r="O62" i="1" s="1"/>
  <c r="L62" i="1"/>
  <c r="K62" i="1"/>
  <c r="J62" i="1"/>
  <c r="R62" i="1" s="1"/>
  <c r="T62" i="1" s="1"/>
  <c r="W62" i="1" s="1"/>
  <c r="E62" i="1"/>
  <c r="B62" i="1"/>
  <c r="S61" i="1"/>
  <c r="M61" i="1"/>
  <c r="O61" i="1" s="1"/>
  <c r="L61" i="1"/>
  <c r="K61" i="1"/>
  <c r="J61" i="1"/>
  <c r="R61" i="1" s="1"/>
  <c r="T61" i="1" s="1"/>
  <c r="W61" i="1" s="1"/>
  <c r="E61" i="1"/>
  <c r="B61" i="1"/>
  <c r="S60" i="1"/>
  <c r="M60" i="1"/>
  <c r="O60" i="1" s="1"/>
  <c r="L60" i="1"/>
  <c r="K60" i="1"/>
  <c r="J60" i="1"/>
  <c r="R60" i="1" s="1"/>
  <c r="T60" i="1" s="1"/>
  <c r="W60" i="1" s="1"/>
  <c r="E60" i="1"/>
  <c r="B60" i="1"/>
  <c r="S59" i="1"/>
  <c r="M59" i="1"/>
  <c r="O59" i="1" s="1"/>
  <c r="L59" i="1"/>
  <c r="K59" i="1"/>
  <c r="J59" i="1"/>
  <c r="R59" i="1" s="1"/>
  <c r="T59" i="1" s="1"/>
  <c r="W59" i="1" s="1"/>
  <c r="E59" i="1"/>
  <c r="B59" i="1"/>
  <c r="S58" i="1"/>
  <c r="M58" i="1"/>
  <c r="O58" i="1" s="1"/>
  <c r="L58" i="1"/>
  <c r="K58" i="1"/>
  <c r="J58" i="1"/>
  <c r="R58" i="1" s="1"/>
  <c r="T58" i="1" s="1"/>
  <c r="W58" i="1" s="1"/>
  <c r="E58" i="1"/>
  <c r="B58" i="1"/>
  <c r="S57" i="1"/>
  <c r="M57" i="1"/>
  <c r="O57" i="1" s="1"/>
  <c r="L57" i="1"/>
  <c r="K57" i="1"/>
  <c r="J57" i="1"/>
  <c r="R57" i="1" s="1"/>
  <c r="T57" i="1" s="1"/>
  <c r="W57" i="1" s="1"/>
  <c r="E57" i="1"/>
  <c r="B57" i="1"/>
  <c r="S56" i="1"/>
  <c r="M56" i="1"/>
  <c r="O56" i="1" s="1"/>
  <c r="L56" i="1"/>
  <c r="K56" i="1"/>
  <c r="J56" i="1"/>
  <c r="R56" i="1" s="1"/>
  <c r="T56" i="1" s="1"/>
  <c r="W56" i="1" s="1"/>
  <c r="E56" i="1"/>
  <c r="B56" i="1"/>
  <c r="S55" i="1"/>
  <c r="M55" i="1"/>
  <c r="O55" i="1" s="1"/>
  <c r="L55" i="1"/>
  <c r="K55" i="1"/>
  <c r="J55" i="1"/>
  <c r="R55" i="1" s="1"/>
  <c r="T55" i="1" s="1"/>
  <c r="W55" i="1" s="1"/>
  <c r="E55" i="1"/>
  <c r="B55" i="1"/>
  <c r="S54" i="1"/>
  <c r="M54" i="1"/>
  <c r="O54" i="1" s="1"/>
  <c r="L54" i="1"/>
  <c r="K54" i="1"/>
  <c r="J54" i="1"/>
  <c r="R54" i="1" s="1"/>
  <c r="T54" i="1" s="1"/>
  <c r="W54" i="1" s="1"/>
  <c r="E54" i="1"/>
  <c r="B54" i="1"/>
  <c r="S53" i="1"/>
  <c r="M53" i="1"/>
  <c r="O53" i="1" s="1"/>
  <c r="L53" i="1"/>
  <c r="K53" i="1"/>
  <c r="J53" i="1"/>
  <c r="R53" i="1" s="1"/>
  <c r="T53" i="1" s="1"/>
  <c r="W53" i="1" s="1"/>
  <c r="E53" i="1"/>
  <c r="B53" i="1"/>
  <c r="S52" i="1"/>
  <c r="M52" i="1"/>
  <c r="O52" i="1" s="1"/>
  <c r="L52" i="1"/>
  <c r="K52" i="1"/>
  <c r="J52" i="1"/>
  <c r="R52" i="1" s="1"/>
  <c r="T52" i="1" s="1"/>
  <c r="W52" i="1" s="1"/>
  <c r="E52" i="1"/>
  <c r="B52" i="1"/>
  <c r="S51" i="1"/>
  <c r="M51" i="1"/>
  <c r="O51" i="1" s="1"/>
  <c r="L51" i="1"/>
  <c r="K51" i="1"/>
  <c r="J51" i="1"/>
  <c r="R51" i="1" s="1"/>
  <c r="T51" i="1" s="1"/>
  <c r="W51" i="1" s="1"/>
  <c r="E51" i="1"/>
  <c r="B51" i="1"/>
  <c r="S50" i="1"/>
  <c r="M50" i="1"/>
  <c r="O50" i="1" s="1"/>
  <c r="L50" i="1"/>
  <c r="K50" i="1"/>
  <c r="J50" i="1"/>
  <c r="R50" i="1" s="1"/>
  <c r="T50" i="1" s="1"/>
  <c r="W50" i="1" s="1"/>
  <c r="E50" i="1"/>
  <c r="B50" i="1"/>
  <c r="S49" i="1"/>
  <c r="M49" i="1"/>
  <c r="O49" i="1" s="1"/>
  <c r="L49" i="1"/>
  <c r="K49" i="1"/>
  <c r="J49" i="1"/>
  <c r="R49" i="1" s="1"/>
  <c r="T49" i="1" s="1"/>
  <c r="W49" i="1" s="1"/>
  <c r="E49" i="1"/>
  <c r="B49" i="1"/>
  <c r="S48" i="1"/>
  <c r="M48" i="1"/>
  <c r="O48" i="1" s="1"/>
  <c r="L48" i="1"/>
  <c r="K48" i="1"/>
  <c r="J48" i="1"/>
  <c r="R48" i="1" s="1"/>
  <c r="T48" i="1" s="1"/>
  <c r="W48" i="1" s="1"/>
  <c r="E48" i="1"/>
  <c r="B48" i="1"/>
  <c r="S47" i="1"/>
  <c r="M47" i="1"/>
  <c r="O47" i="1" s="1"/>
  <c r="L47" i="1"/>
  <c r="K47" i="1"/>
  <c r="J47" i="1"/>
  <c r="R47" i="1" s="1"/>
  <c r="T47" i="1" s="1"/>
  <c r="W47" i="1" s="1"/>
  <c r="E47" i="1"/>
  <c r="B47" i="1"/>
  <c r="S46" i="1"/>
  <c r="M46" i="1"/>
  <c r="O46" i="1" s="1"/>
  <c r="L46" i="1"/>
  <c r="K46" i="1"/>
  <c r="J46" i="1"/>
  <c r="R46" i="1" s="1"/>
  <c r="T46" i="1" s="1"/>
  <c r="W46" i="1" s="1"/>
  <c r="E46" i="1"/>
  <c r="B46" i="1"/>
  <c r="S45" i="1"/>
  <c r="M45" i="1"/>
  <c r="O45" i="1" s="1"/>
  <c r="L45" i="1"/>
  <c r="K45" i="1"/>
  <c r="J45" i="1"/>
  <c r="R45" i="1" s="1"/>
  <c r="T45" i="1" s="1"/>
  <c r="W45" i="1" s="1"/>
  <c r="E45" i="1"/>
  <c r="B45" i="1"/>
  <c r="S44" i="1"/>
  <c r="M44" i="1"/>
  <c r="O44" i="1" s="1"/>
  <c r="L44" i="1"/>
  <c r="K44" i="1"/>
  <c r="J44" i="1"/>
  <c r="R44" i="1" s="1"/>
  <c r="T44" i="1" s="1"/>
  <c r="W44" i="1" s="1"/>
  <c r="E44" i="1"/>
  <c r="B44" i="1"/>
  <c r="S43" i="1"/>
  <c r="M43" i="1"/>
  <c r="O43" i="1" s="1"/>
  <c r="L43" i="1"/>
  <c r="K43" i="1"/>
  <c r="J43" i="1"/>
  <c r="R43" i="1" s="1"/>
  <c r="T43" i="1" s="1"/>
  <c r="W43" i="1" s="1"/>
  <c r="E43" i="1"/>
  <c r="B43" i="1"/>
  <c r="S42" i="1"/>
  <c r="M42" i="1"/>
  <c r="O42" i="1" s="1"/>
  <c r="L42" i="1"/>
  <c r="K42" i="1"/>
  <c r="J42" i="1"/>
  <c r="R42" i="1" s="1"/>
  <c r="T42" i="1" s="1"/>
  <c r="W42" i="1" s="1"/>
  <c r="E42" i="1"/>
  <c r="B42" i="1"/>
  <c r="S41" i="1"/>
  <c r="M41" i="1"/>
  <c r="O41" i="1" s="1"/>
  <c r="L41" i="1"/>
  <c r="K41" i="1"/>
  <c r="J41" i="1"/>
  <c r="R41" i="1" s="1"/>
  <c r="T41" i="1" s="1"/>
  <c r="W41" i="1" s="1"/>
  <c r="E41" i="1"/>
  <c r="B41" i="1"/>
  <c r="S40" i="1"/>
  <c r="M40" i="1"/>
  <c r="O40" i="1" s="1"/>
  <c r="L40" i="1"/>
  <c r="K40" i="1"/>
  <c r="J40" i="1"/>
  <c r="R40" i="1" s="1"/>
  <c r="T40" i="1" s="1"/>
  <c r="W40" i="1" s="1"/>
  <c r="E40" i="1"/>
  <c r="B40" i="1"/>
  <c r="M39" i="1"/>
  <c r="L39" i="1"/>
  <c r="K39" i="1"/>
  <c r="S39" i="1" s="1"/>
  <c r="J39" i="1"/>
  <c r="R39" i="1" s="1"/>
  <c r="E39" i="1"/>
  <c r="B39" i="1"/>
  <c r="R38" i="1"/>
  <c r="M38" i="1"/>
  <c r="L38" i="1"/>
  <c r="N38" i="1" s="1"/>
  <c r="K38" i="1"/>
  <c r="S38" i="1" s="1"/>
  <c r="J38" i="1"/>
  <c r="E38" i="1"/>
  <c r="B38" i="1"/>
  <c r="M37" i="1"/>
  <c r="L37" i="1"/>
  <c r="K37" i="1"/>
  <c r="S37" i="1" s="1"/>
  <c r="J37" i="1"/>
  <c r="N37" i="1" s="1"/>
  <c r="E37" i="1"/>
  <c r="B37" i="1"/>
  <c r="M36" i="1"/>
  <c r="L36" i="1"/>
  <c r="K36" i="1"/>
  <c r="S36" i="1" s="1"/>
  <c r="J36" i="1"/>
  <c r="R36" i="1" s="1"/>
  <c r="T36" i="1" s="1"/>
  <c r="W36" i="1" s="1"/>
  <c r="E36" i="1"/>
  <c r="B36" i="1"/>
  <c r="S35" i="1"/>
  <c r="M35" i="1"/>
  <c r="O35" i="1" s="1"/>
  <c r="L35" i="1"/>
  <c r="K35" i="1"/>
  <c r="J35" i="1"/>
  <c r="R35" i="1" s="1"/>
  <c r="T35" i="1" s="1"/>
  <c r="W35" i="1" s="1"/>
  <c r="E35" i="1"/>
  <c r="B35" i="1"/>
  <c r="S34" i="1"/>
  <c r="M34" i="1"/>
  <c r="O34" i="1" s="1"/>
  <c r="L34" i="1"/>
  <c r="K34" i="1"/>
  <c r="J34" i="1"/>
  <c r="R34" i="1" s="1"/>
  <c r="T34" i="1" s="1"/>
  <c r="W34" i="1" s="1"/>
  <c r="E34" i="1"/>
  <c r="B34" i="1"/>
  <c r="S33" i="1"/>
  <c r="M33" i="1"/>
  <c r="O33" i="1" s="1"/>
  <c r="L33" i="1"/>
  <c r="K33" i="1"/>
  <c r="J33" i="1"/>
  <c r="E33" i="1"/>
  <c r="B33" i="1"/>
  <c r="R32" i="1"/>
  <c r="M32" i="1"/>
  <c r="O32" i="1" s="1"/>
  <c r="L32" i="1"/>
  <c r="N32" i="1" s="1"/>
  <c r="K32" i="1"/>
  <c r="S32" i="1" s="1"/>
  <c r="J32" i="1"/>
  <c r="E32" i="1"/>
  <c r="B32" i="1"/>
  <c r="M31" i="1"/>
  <c r="O31" i="1" s="1"/>
  <c r="L31" i="1"/>
  <c r="K31" i="1"/>
  <c r="S31" i="1" s="1"/>
  <c r="J31" i="1"/>
  <c r="R31" i="1" s="1"/>
  <c r="E31" i="1"/>
  <c r="B31" i="1"/>
  <c r="S30" i="1"/>
  <c r="M30" i="1"/>
  <c r="O30" i="1" s="1"/>
  <c r="L30" i="1"/>
  <c r="N30" i="1" s="1"/>
  <c r="K30" i="1"/>
  <c r="J30" i="1"/>
  <c r="R30" i="1" s="1"/>
  <c r="T30" i="1" s="1"/>
  <c r="W30" i="1" s="1"/>
  <c r="E30" i="1"/>
  <c r="B30" i="1"/>
  <c r="S29" i="1"/>
  <c r="M29" i="1"/>
  <c r="L29" i="1"/>
  <c r="K29" i="1"/>
  <c r="J29" i="1"/>
  <c r="E29" i="1"/>
  <c r="B29" i="1"/>
  <c r="S28" i="1"/>
  <c r="R28" i="1"/>
  <c r="T28" i="1" s="1"/>
  <c r="W28" i="1" s="1"/>
  <c r="M28" i="1"/>
  <c r="L28" i="1"/>
  <c r="N28" i="1" s="1"/>
  <c r="K28" i="1"/>
  <c r="J28" i="1"/>
  <c r="E28" i="1"/>
  <c r="B28" i="1"/>
  <c r="M27" i="1"/>
  <c r="L27" i="1"/>
  <c r="K27" i="1"/>
  <c r="S27" i="1" s="1"/>
  <c r="J27" i="1"/>
  <c r="R27" i="1" s="1"/>
  <c r="E27" i="1"/>
  <c r="B27" i="1"/>
  <c r="R26" i="1"/>
  <c r="M26" i="1"/>
  <c r="L26" i="1"/>
  <c r="K26" i="1"/>
  <c r="S26" i="1" s="1"/>
  <c r="J26" i="1"/>
  <c r="E26" i="1"/>
  <c r="B26" i="1"/>
  <c r="S25" i="1"/>
  <c r="M25" i="1"/>
  <c r="O25" i="1" s="1"/>
  <c r="L25" i="1"/>
  <c r="K25" i="1"/>
  <c r="J25" i="1"/>
  <c r="R25" i="1" s="1"/>
  <c r="T25" i="1" s="1"/>
  <c r="W25" i="1" s="1"/>
  <c r="E25" i="1"/>
  <c r="B25" i="1"/>
  <c r="S24" i="1"/>
  <c r="M24" i="1"/>
  <c r="O24" i="1" s="1"/>
  <c r="L24" i="1"/>
  <c r="K24" i="1"/>
  <c r="J24" i="1"/>
  <c r="R24" i="1" s="1"/>
  <c r="T24" i="1" s="1"/>
  <c r="W24" i="1" s="1"/>
  <c r="E24" i="1"/>
  <c r="B24" i="1"/>
  <c r="M23" i="1"/>
  <c r="L23" i="1"/>
  <c r="K23" i="1"/>
  <c r="S23" i="1" s="1"/>
  <c r="J23" i="1"/>
  <c r="E23" i="1"/>
  <c r="B23" i="1"/>
  <c r="R22" i="1"/>
  <c r="M22" i="1"/>
  <c r="L22" i="1"/>
  <c r="N22" i="1" s="1"/>
  <c r="K22" i="1"/>
  <c r="S22" i="1" s="1"/>
  <c r="J22" i="1"/>
  <c r="E22" i="1"/>
  <c r="B22" i="1"/>
  <c r="M21" i="1"/>
  <c r="L21" i="1"/>
  <c r="K21" i="1"/>
  <c r="S21" i="1" s="1"/>
  <c r="J21" i="1"/>
  <c r="N21" i="1" s="1"/>
  <c r="E21" i="1"/>
  <c r="B21" i="1"/>
  <c r="M20" i="1"/>
  <c r="L20" i="1"/>
  <c r="K20" i="1"/>
  <c r="S20" i="1" s="1"/>
  <c r="J20" i="1"/>
  <c r="R20" i="1" s="1"/>
  <c r="E20" i="1"/>
  <c r="B20" i="1"/>
  <c r="S19" i="1"/>
  <c r="M19" i="1"/>
  <c r="O19" i="1" s="1"/>
  <c r="L19" i="1"/>
  <c r="K19" i="1"/>
  <c r="J19" i="1"/>
  <c r="N19" i="1" s="1"/>
  <c r="E19" i="1"/>
  <c r="B19" i="1"/>
  <c r="S18" i="1"/>
  <c r="M18" i="1"/>
  <c r="O18" i="1" s="1"/>
  <c r="L18" i="1"/>
  <c r="K18" i="1"/>
  <c r="J18" i="1"/>
  <c r="R18" i="1" s="1"/>
  <c r="T18" i="1" s="1"/>
  <c r="W18" i="1" s="1"/>
  <c r="E18" i="1"/>
  <c r="B18" i="1"/>
  <c r="S17" i="1"/>
  <c r="M17" i="1"/>
  <c r="O17" i="1" s="1"/>
  <c r="L17" i="1"/>
  <c r="K17" i="1"/>
  <c r="J17" i="1"/>
  <c r="R17" i="1" s="1"/>
  <c r="E17" i="1"/>
  <c r="B17" i="1"/>
  <c r="R16" i="1"/>
  <c r="M16" i="1"/>
  <c r="O16" i="1" s="1"/>
  <c r="L16" i="1"/>
  <c r="N16" i="1" s="1"/>
  <c r="K16" i="1"/>
  <c r="S16" i="1" s="1"/>
  <c r="J16" i="1"/>
  <c r="E16" i="1"/>
  <c r="B16" i="1"/>
  <c r="M15" i="1"/>
  <c r="O15" i="1" s="1"/>
  <c r="L15" i="1"/>
  <c r="K15" i="1"/>
  <c r="S15" i="1" s="1"/>
  <c r="J15" i="1"/>
  <c r="E15" i="1"/>
  <c r="B15" i="1"/>
  <c r="S14" i="1"/>
  <c r="M14" i="1"/>
  <c r="O14" i="1" s="1"/>
  <c r="L14" i="1"/>
  <c r="N14" i="1" s="1"/>
  <c r="K14" i="1"/>
  <c r="J14" i="1"/>
  <c r="R14" i="1" s="1"/>
  <c r="T14" i="1" s="1"/>
  <c r="W14" i="1" s="1"/>
  <c r="E14" i="1"/>
  <c r="B14" i="1"/>
  <c r="S13" i="1"/>
  <c r="M13" i="1"/>
  <c r="L13" i="1"/>
  <c r="K13" i="1"/>
  <c r="J13" i="1"/>
  <c r="R13" i="1" s="1"/>
  <c r="E13" i="1"/>
  <c r="B13" i="1"/>
  <c r="S12" i="1"/>
  <c r="R12" i="1"/>
  <c r="T12" i="1" s="1"/>
  <c r="W12" i="1" s="1"/>
  <c r="M12" i="1"/>
  <c r="L12" i="1"/>
  <c r="N12" i="1" s="1"/>
  <c r="K12" i="1"/>
  <c r="J12" i="1"/>
  <c r="E12" i="1"/>
  <c r="B12" i="1"/>
  <c r="M11" i="1"/>
  <c r="L11" i="1"/>
  <c r="K11" i="1"/>
  <c r="S11" i="1" s="1"/>
  <c r="J11" i="1"/>
  <c r="N11" i="1" s="1"/>
  <c r="E11" i="1"/>
  <c r="B11" i="1"/>
  <c r="R10" i="1"/>
  <c r="M10" i="1"/>
  <c r="L10" i="1"/>
  <c r="K10" i="1"/>
  <c r="S10" i="1" s="1"/>
  <c r="J10" i="1"/>
  <c r="E10" i="1"/>
  <c r="B10" i="1"/>
  <c r="S9" i="1"/>
  <c r="M9" i="1"/>
  <c r="O9" i="1" s="1"/>
  <c r="L9" i="1"/>
  <c r="K9" i="1"/>
  <c r="J9" i="1"/>
  <c r="R9" i="1" s="1"/>
  <c r="T9" i="1" s="1"/>
  <c r="W9" i="1" s="1"/>
  <c r="E9" i="1"/>
  <c r="B9" i="1"/>
  <c r="S8" i="1"/>
  <c r="M8" i="1"/>
  <c r="O8" i="1" s="1"/>
  <c r="L8" i="1"/>
  <c r="K8" i="1"/>
  <c r="J8" i="1"/>
  <c r="R8" i="1" s="1"/>
  <c r="T8" i="1" s="1"/>
  <c r="W8" i="1" s="1"/>
  <c r="E8" i="1"/>
  <c r="B8" i="1"/>
  <c r="M7" i="1"/>
  <c r="L7" i="1"/>
  <c r="K7" i="1"/>
  <c r="S7" i="1" s="1"/>
  <c r="J7" i="1"/>
  <c r="R7" i="1" s="1"/>
  <c r="E7" i="1"/>
  <c r="E107" i="1" s="1"/>
  <c r="B7" i="1"/>
  <c r="W83" i="12" l="1"/>
  <c r="W65" i="12"/>
  <c r="W56" i="12"/>
  <c r="T37" i="4"/>
  <c r="W37" i="4" s="1"/>
  <c r="T53" i="4"/>
  <c r="W53" i="4" s="1"/>
  <c r="W53" i="12" s="1"/>
  <c r="T69" i="4"/>
  <c r="W69" i="4" s="1"/>
  <c r="W69" i="12" s="1"/>
  <c r="T85" i="4"/>
  <c r="W85" i="4" s="1"/>
  <c r="T103" i="5"/>
  <c r="W103" i="5" s="1"/>
  <c r="W34" i="12"/>
  <c r="T20" i="1"/>
  <c r="W20" i="1" s="1"/>
  <c r="T32" i="1"/>
  <c r="W32" i="1" s="1"/>
  <c r="B107" i="5"/>
  <c r="S103" i="10"/>
  <c r="O103" i="10"/>
  <c r="E107" i="11"/>
  <c r="S90" i="11"/>
  <c r="T90" i="11" s="1"/>
  <c r="W90" i="11" s="1"/>
  <c r="O90" i="11"/>
  <c r="S93" i="12"/>
  <c r="T93" i="12" s="1"/>
  <c r="O93" i="12"/>
  <c r="S63" i="12"/>
  <c r="T63" i="12" s="1"/>
  <c r="O63" i="12"/>
  <c r="T7" i="1"/>
  <c r="W7" i="1" s="1"/>
  <c r="N10" i="1"/>
  <c r="O12" i="1"/>
  <c r="O13" i="1"/>
  <c r="N23" i="1"/>
  <c r="N26" i="1"/>
  <c r="O28" i="1"/>
  <c r="O29" i="1"/>
  <c r="T39" i="1"/>
  <c r="W39" i="1" s="1"/>
  <c r="T7" i="2"/>
  <c r="W7" i="2" s="1"/>
  <c r="T18" i="2"/>
  <c r="W18" i="2" s="1"/>
  <c r="W18" i="12" s="1"/>
  <c r="T23" i="2"/>
  <c r="W23" i="2" s="1"/>
  <c r="T34" i="2"/>
  <c r="W34" i="2" s="1"/>
  <c r="T39" i="2"/>
  <c r="W39" i="2" s="1"/>
  <c r="T50" i="2"/>
  <c r="W50" i="2" s="1"/>
  <c r="W50" i="12" s="1"/>
  <c r="T55" i="2"/>
  <c r="W55" i="2" s="1"/>
  <c r="W55" i="12" s="1"/>
  <c r="T66" i="2"/>
  <c r="W66" i="2" s="1"/>
  <c r="W66" i="12" s="1"/>
  <c r="T71" i="2"/>
  <c r="W71" i="2" s="1"/>
  <c r="W71" i="12" s="1"/>
  <c r="T82" i="2"/>
  <c r="W82" i="2" s="1"/>
  <c r="W82" i="12" s="1"/>
  <c r="T87" i="2"/>
  <c r="W87" i="2" s="1"/>
  <c r="T98" i="2"/>
  <c r="W98" i="2" s="1"/>
  <c r="T101" i="2"/>
  <c r="W101" i="2" s="1"/>
  <c r="T7" i="3"/>
  <c r="W7" i="3" s="1"/>
  <c r="T11" i="3"/>
  <c r="W11" i="3" s="1"/>
  <c r="T15" i="3"/>
  <c r="W15" i="3" s="1"/>
  <c r="T19" i="3"/>
  <c r="W19" i="3" s="1"/>
  <c r="T24" i="3"/>
  <c r="W24" i="3" s="1"/>
  <c r="W24" i="12" s="1"/>
  <c r="T37" i="3"/>
  <c r="W37" i="3" s="1"/>
  <c r="T42" i="3"/>
  <c r="W42" i="3" s="1"/>
  <c r="T46" i="3"/>
  <c r="W46" i="3" s="1"/>
  <c r="W46" i="12" s="1"/>
  <c r="T106" i="3"/>
  <c r="W106" i="3" s="1"/>
  <c r="O8" i="4"/>
  <c r="O24" i="4"/>
  <c r="O40" i="4"/>
  <c r="O56" i="4"/>
  <c r="O72" i="4"/>
  <c r="O88" i="4"/>
  <c r="T96" i="4"/>
  <c r="W96" i="4" s="1"/>
  <c r="W96" i="12" s="1"/>
  <c r="O100" i="4"/>
  <c r="B107" i="4"/>
  <c r="T17" i="5"/>
  <c r="W17" i="5" s="1"/>
  <c r="T22" i="5"/>
  <c r="W22" i="5" s="1"/>
  <c r="T33" i="5"/>
  <c r="W33" i="5" s="1"/>
  <c r="T38" i="5"/>
  <c r="W38" i="5" s="1"/>
  <c r="T49" i="5"/>
  <c r="W49" i="5" s="1"/>
  <c r="W49" i="12" s="1"/>
  <c r="T54" i="5"/>
  <c r="W54" i="5" s="1"/>
  <c r="T65" i="5"/>
  <c r="W65" i="5" s="1"/>
  <c r="T70" i="5"/>
  <c r="W70" i="5" s="1"/>
  <c r="T81" i="5"/>
  <c r="W81" i="5" s="1"/>
  <c r="W81" i="12" s="1"/>
  <c r="T86" i="5"/>
  <c r="W86" i="5" s="1"/>
  <c r="T87" i="5"/>
  <c r="W87" i="5" s="1"/>
  <c r="T92" i="5"/>
  <c r="W92" i="5" s="1"/>
  <c r="E107" i="5"/>
  <c r="N106" i="5"/>
  <c r="N7" i="6"/>
  <c r="N32" i="6"/>
  <c r="N56" i="6"/>
  <c r="N57" i="6"/>
  <c r="N58" i="6"/>
  <c r="N59" i="6"/>
  <c r="N69" i="6"/>
  <c r="N83" i="6"/>
  <c r="O98" i="6"/>
  <c r="T15" i="7"/>
  <c r="W15" i="7" s="1"/>
  <c r="O28" i="7"/>
  <c r="T34" i="7"/>
  <c r="W34" i="7" s="1"/>
  <c r="T48" i="7"/>
  <c r="W48" i="7" s="1"/>
  <c r="T66" i="7"/>
  <c r="W66" i="7" s="1"/>
  <c r="O80" i="7"/>
  <c r="S39" i="8"/>
  <c r="O39" i="8"/>
  <c r="T79" i="8"/>
  <c r="W79" i="8" s="1"/>
  <c r="N51" i="9"/>
  <c r="N95" i="9"/>
  <c r="N12" i="10"/>
  <c r="N20" i="10"/>
  <c r="N28" i="10"/>
  <c r="N36" i="10"/>
  <c r="N44" i="10"/>
  <c r="N52" i="10"/>
  <c r="O95" i="11"/>
  <c r="O10" i="1"/>
  <c r="O27" i="1"/>
  <c r="N40" i="1"/>
  <c r="N45" i="1"/>
  <c r="N49" i="1"/>
  <c r="N54" i="1"/>
  <c r="N58" i="1"/>
  <c r="N61" i="1"/>
  <c r="N65" i="1"/>
  <c r="N69" i="1"/>
  <c r="N73" i="1"/>
  <c r="N77" i="1"/>
  <c r="N80" i="1"/>
  <c r="N84" i="1"/>
  <c r="N88" i="1"/>
  <c r="N91" i="1"/>
  <c r="N94" i="1"/>
  <c r="N97" i="1"/>
  <c r="N100" i="1"/>
  <c r="N50" i="3"/>
  <c r="N53" i="3"/>
  <c r="N57" i="3"/>
  <c r="N61" i="3"/>
  <c r="N64" i="3"/>
  <c r="N68" i="3"/>
  <c r="N72" i="3"/>
  <c r="N76" i="3"/>
  <c r="N81" i="3"/>
  <c r="N83" i="3"/>
  <c r="N88" i="3"/>
  <c r="N92" i="3"/>
  <c r="N95" i="3"/>
  <c r="N100" i="3"/>
  <c r="T16" i="4"/>
  <c r="W16" i="4" s="1"/>
  <c r="O54" i="4"/>
  <c r="O71" i="4"/>
  <c r="T80" i="4"/>
  <c r="W80" i="4" s="1"/>
  <c r="W80" i="12" s="1"/>
  <c r="N31" i="6"/>
  <c r="N55" i="6"/>
  <c r="S40" i="9"/>
  <c r="T40" i="9" s="1"/>
  <c r="W40" i="9" s="1"/>
  <c r="O40" i="9"/>
  <c r="S11" i="11"/>
  <c r="O11" i="11"/>
  <c r="T26" i="1"/>
  <c r="W26" i="1" s="1"/>
  <c r="T75" i="2"/>
  <c r="W75" i="2" s="1"/>
  <c r="W75" i="12" s="1"/>
  <c r="T21" i="5"/>
  <c r="W21" i="5" s="1"/>
  <c r="T37" i="5"/>
  <c r="W37" i="5" s="1"/>
  <c r="T53" i="5"/>
  <c r="W53" i="5" s="1"/>
  <c r="T69" i="5"/>
  <c r="W69" i="5" s="1"/>
  <c r="T85" i="5"/>
  <c r="W85" i="5" s="1"/>
  <c r="W85" i="12" s="1"/>
  <c r="T91" i="5"/>
  <c r="W91" i="5" s="1"/>
  <c r="T106" i="5"/>
  <c r="W106" i="5" s="1"/>
  <c r="N8" i="1"/>
  <c r="N44" i="1"/>
  <c r="N50" i="1"/>
  <c r="N56" i="1"/>
  <c r="N62" i="1"/>
  <c r="N66" i="1"/>
  <c r="N72" i="1"/>
  <c r="N78" i="1"/>
  <c r="N83" i="1"/>
  <c r="N89" i="1"/>
  <c r="N95" i="1"/>
  <c r="N52" i="3"/>
  <c r="N58" i="3"/>
  <c r="N65" i="3"/>
  <c r="N70" i="3"/>
  <c r="N77" i="3"/>
  <c r="N82" i="3"/>
  <c r="N89" i="3"/>
  <c r="N94" i="3"/>
  <c r="N99" i="3"/>
  <c r="O23" i="4"/>
  <c r="O37" i="4"/>
  <c r="O85" i="4"/>
  <c r="N106" i="4"/>
  <c r="N28" i="6"/>
  <c r="T70" i="2"/>
  <c r="W70" i="2" s="1"/>
  <c r="W70" i="12" s="1"/>
  <c r="T86" i="2"/>
  <c r="W86" i="2" s="1"/>
  <c r="T91" i="2"/>
  <c r="W91" i="2" s="1"/>
  <c r="W91" i="12" s="1"/>
  <c r="T32" i="3"/>
  <c r="W32" i="3" s="1"/>
  <c r="O7" i="1"/>
  <c r="T17" i="1"/>
  <c r="W17" i="1" s="1"/>
  <c r="N20" i="1"/>
  <c r="O22" i="1"/>
  <c r="O23" i="1"/>
  <c r="N33" i="1"/>
  <c r="N36" i="1"/>
  <c r="O38" i="1"/>
  <c r="O39" i="1"/>
  <c r="T103" i="2"/>
  <c r="W103" i="2" s="1"/>
  <c r="T106" i="2"/>
  <c r="W106" i="2" s="1"/>
  <c r="T10" i="3"/>
  <c r="W10" i="3" s="1"/>
  <c r="T14" i="3"/>
  <c r="W14" i="3" s="1"/>
  <c r="W14" i="12" s="1"/>
  <c r="T18" i="3"/>
  <c r="W18" i="3" s="1"/>
  <c r="T31" i="3"/>
  <c r="W31" i="3" s="1"/>
  <c r="T36" i="3"/>
  <c r="W36" i="3" s="1"/>
  <c r="T103" i="3"/>
  <c r="W103" i="3" s="1"/>
  <c r="O104" i="3"/>
  <c r="T12" i="4"/>
  <c r="W12" i="4" s="1"/>
  <c r="O17" i="4"/>
  <c r="O18" i="4"/>
  <c r="O19" i="4"/>
  <c r="T28" i="4"/>
  <c r="W28" i="4" s="1"/>
  <c r="W28" i="12" s="1"/>
  <c r="O33" i="4"/>
  <c r="O34" i="4"/>
  <c r="O35" i="4"/>
  <c r="T44" i="4"/>
  <c r="W44" i="4" s="1"/>
  <c r="W44" i="12" s="1"/>
  <c r="O49" i="4"/>
  <c r="O50" i="4"/>
  <c r="O51" i="4"/>
  <c r="T60" i="4"/>
  <c r="W60" i="4" s="1"/>
  <c r="W60" i="12" s="1"/>
  <c r="O65" i="4"/>
  <c r="O66" i="4"/>
  <c r="O67" i="4"/>
  <c r="T76" i="4"/>
  <c r="W76" i="4" s="1"/>
  <c r="W76" i="12" s="1"/>
  <c r="O81" i="4"/>
  <c r="O82" i="4"/>
  <c r="O83" i="4"/>
  <c r="T92" i="4"/>
  <c r="W92" i="4" s="1"/>
  <c r="W92" i="12" s="1"/>
  <c r="O96" i="4"/>
  <c r="T98" i="4"/>
  <c r="W98" i="4" s="1"/>
  <c r="W98" i="12" s="1"/>
  <c r="T15" i="5"/>
  <c r="W15" i="5" s="1"/>
  <c r="T20" i="5"/>
  <c r="W20" i="5" s="1"/>
  <c r="T31" i="5"/>
  <c r="W31" i="5" s="1"/>
  <c r="T36" i="5"/>
  <c r="W36" i="5" s="1"/>
  <c r="T47" i="5"/>
  <c r="W47" i="5" s="1"/>
  <c r="T52" i="5"/>
  <c r="W52" i="5" s="1"/>
  <c r="T63" i="5"/>
  <c r="W63" i="5" s="1"/>
  <c r="T68" i="5"/>
  <c r="W68" i="5" s="1"/>
  <c r="W68" i="12" s="1"/>
  <c r="T79" i="5"/>
  <c r="W79" i="5" s="1"/>
  <c r="T84" i="5"/>
  <c r="W84" i="5" s="1"/>
  <c r="W84" i="12" s="1"/>
  <c r="T90" i="5"/>
  <c r="W90" i="5" s="1"/>
  <c r="N102" i="5"/>
  <c r="N20" i="6"/>
  <c r="N21" i="6"/>
  <c r="N22" i="6"/>
  <c r="N23" i="6"/>
  <c r="N48" i="6"/>
  <c r="N88" i="6"/>
  <c r="N89" i="6"/>
  <c r="N24" i="7"/>
  <c r="T46" i="7"/>
  <c r="W46" i="7" s="1"/>
  <c r="O56" i="7"/>
  <c r="S56" i="7"/>
  <c r="S73" i="7"/>
  <c r="T73" i="7" s="1"/>
  <c r="W73" i="7" s="1"/>
  <c r="O73" i="7"/>
  <c r="O106" i="7"/>
  <c r="N12" i="8"/>
  <c r="T95" i="8"/>
  <c r="W95" i="8" s="1"/>
  <c r="N13" i="9"/>
  <c r="N49" i="9"/>
  <c r="O59" i="9"/>
  <c r="N93" i="9"/>
  <c r="N9" i="10"/>
  <c r="N17" i="10"/>
  <c r="N25" i="10"/>
  <c r="N33" i="10"/>
  <c r="N41" i="10"/>
  <c r="N49" i="10"/>
  <c r="T61" i="10"/>
  <c r="W61" i="10" s="1"/>
  <c r="T72" i="10"/>
  <c r="W72" i="10" s="1"/>
  <c r="T95" i="10"/>
  <c r="W95" i="10" s="1"/>
  <c r="S92" i="11"/>
  <c r="O92" i="11"/>
  <c r="B107" i="12"/>
  <c r="T57" i="12"/>
  <c r="O26" i="1"/>
  <c r="N41" i="1"/>
  <c r="N46" i="1"/>
  <c r="N51" i="1"/>
  <c r="N57" i="1"/>
  <c r="N63" i="1"/>
  <c r="N70" i="1"/>
  <c r="N76" i="1"/>
  <c r="N81" i="1"/>
  <c r="N87" i="1"/>
  <c r="N92" i="1"/>
  <c r="N98" i="1"/>
  <c r="N54" i="3"/>
  <c r="N60" i="3"/>
  <c r="N66" i="3"/>
  <c r="N73" i="3"/>
  <c r="N78" i="3"/>
  <c r="N85" i="3"/>
  <c r="N91" i="3"/>
  <c r="N97" i="3"/>
  <c r="O21" i="4"/>
  <c r="O38" i="4"/>
  <c r="O53" i="4"/>
  <c r="O70" i="4"/>
  <c r="O87" i="4"/>
  <c r="N54" i="6"/>
  <c r="T22" i="2"/>
  <c r="W22" i="2" s="1"/>
  <c r="T38" i="2"/>
  <c r="W38" i="2" s="1"/>
  <c r="T43" i="2"/>
  <c r="W43" i="2" s="1"/>
  <c r="W43" i="12" s="1"/>
  <c r="T54" i="2"/>
  <c r="W54" i="2" s="1"/>
  <c r="W54" i="12" s="1"/>
  <c r="N15" i="1"/>
  <c r="N18" i="1"/>
  <c r="O21" i="1"/>
  <c r="T31" i="1"/>
  <c r="W31" i="1" s="1"/>
  <c r="O36" i="1"/>
  <c r="T38" i="1"/>
  <c r="W38" i="1" s="1"/>
  <c r="O28" i="3"/>
  <c r="O16" i="4"/>
  <c r="O32" i="4"/>
  <c r="O48" i="4"/>
  <c r="O64" i="4"/>
  <c r="O80" i="4"/>
  <c r="O95" i="4"/>
  <c r="N102" i="4"/>
  <c r="O104" i="4"/>
  <c r="O11" i="5"/>
  <c r="O27" i="5"/>
  <c r="O43" i="5"/>
  <c r="O59" i="5"/>
  <c r="O75" i="5"/>
  <c r="O97" i="5"/>
  <c r="O102" i="5"/>
  <c r="O103" i="5"/>
  <c r="O104" i="5"/>
  <c r="N17" i="6"/>
  <c r="N18" i="6"/>
  <c r="N19" i="6"/>
  <c r="O24" i="6"/>
  <c r="O25" i="6"/>
  <c r="O26" i="6"/>
  <c r="N44" i="6"/>
  <c r="N45" i="6"/>
  <c r="N46" i="6"/>
  <c r="N47" i="6"/>
  <c r="O49" i="6"/>
  <c r="O50" i="6"/>
  <c r="N76" i="6"/>
  <c r="N77" i="6"/>
  <c r="N78" i="6"/>
  <c r="N79" i="6"/>
  <c r="O95" i="6"/>
  <c r="O69" i="7"/>
  <c r="O47" i="8"/>
  <c r="O57" i="9"/>
  <c r="O58" i="9"/>
  <c r="N98" i="9"/>
  <c r="N8" i="10"/>
  <c r="N16" i="10"/>
  <c r="N24" i="10"/>
  <c r="N32" i="10"/>
  <c r="N40" i="10"/>
  <c r="N48" i="10"/>
  <c r="T106" i="11"/>
  <c r="W106" i="11" s="1"/>
  <c r="O11" i="1"/>
  <c r="N42" i="1"/>
  <c r="N47" i="1"/>
  <c r="N53" i="1"/>
  <c r="N60" i="1"/>
  <c r="N68" i="1"/>
  <c r="N75" i="1"/>
  <c r="N85" i="1"/>
  <c r="N55" i="3"/>
  <c r="N62" i="3"/>
  <c r="N69" i="3"/>
  <c r="N74" i="3"/>
  <c r="N79" i="3"/>
  <c r="N86" i="3"/>
  <c r="N90" i="3"/>
  <c r="N96" i="3"/>
  <c r="O55" i="4"/>
  <c r="O69" i="4"/>
  <c r="N29" i="6"/>
  <c r="N52" i="6"/>
  <c r="N62" i="10"/>
  <c r="R62" i="10"/>
  <c r="T62" i="10" s="1"/>
  <c r="W62" i="10" s="1"/>
  <c r="S102" i="10"/>
  <c r="O102" i="10"/>
  <c r="N58" i="11"/>
  <c r="R58" i="11"/>
  <c r="T58" i="11" s="1"/>
  <c r="W58" i="11" s="1"/>
  <c r="T10" i="1"/>
  <c r="W10" i="1" s="1"/>
  <c r="T11" i="2"/>
  <c r="W11" i="2" s="1"/>
  <c r="T27" i="2"/>
  <c r="W27" i="2" s="1"/>
  <c r="T59" i="2"/>
  <c r="W59" i="2" s="1"/>
  <c r="W59" i="12" s="1"/>
  <c r="O20" i="1"/>
  <c r="T22" i="1"/>
  <c r="W22" i="1" s="1"/>
  <c r="N34" i="1"/>
  <c r="O37" i="1"/>
  <c r="E107" i="2"/>
  <c r="T13" i="1"/>
  <c r="W13" i="1" s="1"/>
  <c r="N29" i="1"/>
  <c r="T102" i="1"/>
  <c r="W102" i="1" s="1"/>
  <c r="T105" i="2"/>
  <c r="W105" i="2" s="1"/>
  <c r="T21" i="3"/>
  <c r="W21" i="3" s="1"/>
  <c r="T26" i="3"/>
  <c r="W26" i="3" s="1"/>
  <c r="T39" i="3"/>
  <c r="W39" i="3" s="1"/>
  <c r="T43" i="3"/>
  <c r="W43" i="3" s="1"/>
  <c r="T47" i="3"/>
  <c r="W47" i="3" s="1"/>
  <c r="T102" i="3"/>
  <c r="W102" i="3" s="1"/>
  <c r="T8" i="4"/>
  <c r="W8" i="4" s="1"/>
  <c r="T24" i="4"/>
  <c r="W24" i="4" s="1"/>
  <c r="T40" i="4"/>
  <c r="W40" i="4" s="1"/>
  <c r="W40" i="12" s="1"/>
  <c r="T56" i="4"/>
  <c r="W56" i="4" s="1"/>
  <c r="T72" i="4"/>
  <c r="W72" i="4" s="1"/>
  <c r="W72" i="12" s="1"/>
  <c r="T88" i="4"/>
  <c r="W88" i="4" s="1"/>
  <c r="W88" i="12" s="1"/>
  <c r="T100" i="4"/>
  <c r="W100" i="4" s="1"/>
  <c r="T8" i="5"/>
  <c r="W8" i="5" s="1"/>
  <c r="T19" i="5"/>
  <c r="W19" i="5" s="1"/>
  <c r="T24" i="5"/>
  <c r="W24" i="5" s="1"/>
  <c r="T35" i="5"/>
  <c r="W35" i="5" s="1"/>
  <c r="T40" i="5"/>
  <c r="W40" i="5" s="1"/>
  <c r="T51" i="5"/>
  <c r="W51" i="5" s="1"/>
  <c r="T56" i="5"/>
  <c r="W56" i="5" s="1"/>
  <c r="T67" i="5"/>
  <c r="W67" i="5" s="1"/>
  <c r="T72" i="5"/>
  <c r="W72" i="5" s="1"/>
  <c r="T83" i="5"/>
  <c r="W83" i="5" s="1"/>
  <c r="T89" i="5"/>
  <c r="W89" i="5" s="1"/>
  <c r="W89" i="12" s="1"/>
  <c r="T94" i="5"/>
  <c r="W94" i="5" s="1"/>
  <c r="T10" i="7"/>
  <c r="W10" i="7" s="1"/>
  <c r="T32" i="7"/>
  <c r="W32" i="7" s="1"/>
  <c r="T40" i="7"/>
  <c r="W40" i="7" s="1"/>
  <c r="T67" i="7"/>
  <c r="W67" i="7" s="1"/>
  <c r="T40" i="8"/>
  <c r="W40" i="8" s="1"/>
  <c r="T63" i="8"/>
  <c r="W63" i="8" s="1"/>
  <c r="T90" i="8"/>
  <c r="W90" i="8" s="1"/>
  <c r="S38" i="9"/>
  <c r="O38" i="9"/>
  <c r="S42" i="9"/>
  <c r="T42" i="9" s="1"/>
  <c r="W42" i="9" s="1"/>
  <c r="O42" i="9"/>
  <c r="T60" i="10"/>
  <c r="W60" i="10" s="1"/>
  <c r="T83" i="10"/>
  <c r="W83" i="10" s="1"/>
  <c r="N94" i="10"/>
  <c r="R94" i="10"/>
  <c r="T94" i="10" s="1"/>
  <c r="W94" i="10" s="1"/>
  <c r="S33" i="11"/>
  <c r="O33" i="11"/>
  <c r="T46" i="11"/>
  <c r="W46" i="11" s="1"/>
  <c r="S91" i="11"/>
  <c r="O91" i="11"/>
  <c r="S59" i="12"/>
  <c r="T59" i="12" s="1"/>
  <c r="O59" i="12"/>
  <c r="T16" i="1"/>
  <c r="W16" i="1" s="1"/>
  <c r="N24" i="1"/>
  <c r="N43" i="1"/>
  <c r="N48" i="1"/>
  <c r="N52" i="1"/>
  <c r="N55" i="1"/>
  <c r="N59" i="1"/>
  <c r="N64" i="1"/>
  <c r="N67" i="1"/>
  <c r="N71" i="1"/>
  <c r="N74" i="1"/>
  <c r="N79" i="1"/>
  <c r="N82" i="1"/>
  <c r="N86" i="1"/>
  <c r="N90" i="1"/>
  <c r="N93" i="1"/>
  <c r="N96" i="1"/>
  <c r="N99" i="1"/>
  <c r="N51" i="3"/>
  <c r="N56" i="3"/>
  <c r="N59" i="3"/>
  <c r="N63" i="3"/>
  <c r="N67" i="3"/>
  <c r="N71" i="3"/>
  <c r="N75" i="3"/>
  <c r="N80" i="3"/>
  <c r="N84" i="3"/>
  <c r="N87" i="3"/>
  <c r="N93" i="3"/>
  <c r="N98" i="3"/>
  <c r="O7" i="4"/>
  <c r="O22" i="4"/>
  <c r="T32" i="4"/>
  <c r="W32" i="4" s="1"/>
  <c r="O39" i="4"/>
  <c r="T48" i="4"/>
  <c r="W48" i="4" s="1"/>
  <c r="W48" i="12" s="1"/>
  <c r="T64" i="4"/>
  <c r="W64" i="4" s="1"/>
  <c r="W64" i="12" s="1"/>
  <c r="O86" i="4"/>
  <c r="T95" i="4"/>
  <c r="W95" i="4" s="1"/>
  <c r="O99" i="4"/>
  <c r="O106" i="5"/>
  <c r="N30" i="6"/>
  <c r="N53" i="6"/>
  <c r="S68" i="11"/>
  <c r="T68" i="11" s="1"/>
  <c r="W68" i="11" s="1"/>
  <c r="O68" i="11"/>
  <c r="T27" i="1"/>
  <c r="W27" i="1" s="1"/>
  <c r="T102" i="2"/>
  <c r="W102" i="2" s="1"/>
  <c r="T25" i="3"/>
  <c r="W25" i="3" s="1"/>
  <c r="O12" i="4"/>
  <c r="O28" i="4"/>
  <c r="O44" i="4"/>
  <c r="O60" i="4"/>
  <c r="O76" i="4"/>
  <c r="O92" i="4"/>
  <c r="T94" i="4"/>
  <c r="W94" i="4" s="1"/>
  <c r="W94" i="12" s="1"/>
  <c r="T99" i="4"/>
  <c r="W99" i="4" s="1"/>
  <c r="W99" i="12" s="1"/>
  <c r="T18" i="5"/>
  <c r="W18" i="5" s="1"/>
  <c r="T34" i="5"/>
  <c r="W34" i="5" s="1"/>
  <c r="T50" i="5"/>
  <c r="W50" i="5" s="1"/>
  <c r="T66" i="5"/>
  <c r="W66" i="5" s="1"/>
  <c r="T82" i="5"/>
  <c r="W82" i="5" s="1"/>
  <c r="T88" i="5"/>
  <c r="W88" i="5" s="1"/>
  <c r="N12" i="6"/>
  <c r="N13" i="6"/>
  <c r="N14" i="6"/>
  <c r="N15" i="6"/>
  <c r="N36" i="6"/>
  <c r="N37" i="6"/>
  <c r="N38" i="6"/>
  <c r="N39" i="6"/>
  <c r="N64" i="6"/>
  <c r="O65" i="6"/>
  <c r="N71" i="6"/>
  <c r="T16" i="7"/>
  <c r="W16" i="7" s="1"/>
  <c r="T27" i="7"/>
  <c r="W27" i="7" s="1"/>
  <c r="O30" i="7"/>
  <c r="T49" i="7"/>
  <c r="W49" i="7" s="1"/>
  <c r="T103" i="7"/>
  <c r="W103" i="7" s="1"/>
  <c r="T18" i="8"/>
  <c r="W18" i="8" s="1"/>
  <c r="N19" i="8"/>
  <c r="T103" i="10"/>
  <c r="W103" i="10" s="1"/>
  <c r="T26" i="11"/>
  <c r="W26" i="11" s="1"/>
  <c r="T70" i="10"/>
  <c r="W70" i="10" s="1"/>
  <c r="N86" i="10"/>
  <c r="N61" i="6"/>
  <c r="N62" i="6"/>
  <c r="N63" i="6"/>
  <c r="N84" i="6"/>
  <c r="N85" i="6"/>
  <c r="N86" i="6"/>
  <c r="N87" i="6"/>
  <c r="O90" i="6"/>
  <c r="N98" i="6"/>
  <c r="O99" i="6"/>
  <c r="O104" i="6"/>
  <c r="O106" i="6"/>
  <c r="B107" i="7"/>
  <c r="T23" i="7"/>
  <c r="W23" i="7" s="1"/>
  <c r="N26" i="7"/>
  <c r="N28" i="7"/>
  <c r="N30" i="7"/>
  <c r="O32" i="7"/>
  <c r="O33" i="7"/>
  <c r="T57" i="7"/>
  <c r="W57" i="7" s="1"/>
  <c r="T74" i="7"/>
  <c r="W74" i="7" s="1"/>
  <c r="T81" i="7"/>
  <c r="W81" i="7" s="1"/>
  <c r="O82" i="7"/>
  <c r="O90" i="7"/>
  <c r="T94" i="7"/>
  <c r="W94" i="7" s="1"/>
  <c r="T99" i="7"/>
  <c r="W99" i="7" s="1"/>
  <c r="T105" i="7"/>
  <c r="W105" i="7" s="1"/>
  <c r="N106" i="7"/>
  <c r="N20" i="8"/>
  <c r="T26" i="8"/>
  <c r="W26" i="8" s="1"/>
  <c r="N27" i="8"/>
  <c r="T41" i="8"/>
  <c r="W41" i="8" s="1"/>
  <c r="T64" i="8"/>
  <c r="W64" i="8" s="1"/>
  <c r="T80" i="8"/>
  <c r="W80" i="8" s="1"/>
  <c r="T96" i="8"/>
  <c r="W96" i="8" s="1"/>
  <c r="T101" i="8"/>
  <c r="W101" i="8" s="1"/>
  <c r="N102" i="8"/>
  <c r="O104" i="8"/>
  <c r="B107" i="9"/>
  <c r="N17" i="9"/>
  <c r="N18" i="9"/>
  <c r="N19" i="9"/>
  <c r="N20" i="9"/>
  <c r="N53" i="9"/>
  <c r="N54" i="9"/>
  <c r="N55" i="9"/>
  <c r="N56" i="9"/>
  <c r="N57" i="9"/>
  <c r="N58" i="9"/>
  <c r="N59" i="9"/>
  <c r="N60" i="9"/>
  <c r="O61" i="9"/>
  <c r="O63" i="9"/>
  <c r="O65" i="9"/>
  <c r="O67" i="9"/>
  <c r="T106" i="9"/>
  <c r="W106" i="9" s="1"/>
  <c r="O57" i="10"/>
  <c r="T64" i="10"/>
  <c r="W64" i="10" s="1"/>
  <c r="O67" i="10"/>
  <c r="T74" i="10"/>
  <c r="W74" i="10" s="1"/>
  <c r="O77" i="10"/>
  <c r="O78" i="10"/>
  <c r="O79" i="10"/>
  <c r="T84" i="10"/>
  <c r="W84" i="10" s="1"/>
  <c r="O89" i="10"/>
  <c r="T96" i="10"/>
  <c r="W96" i="10" s="1"/>
  <c r="O99" i="10"/>
  <c r="T105" i="10"/>
  <c r="W105" i="10" s="1"/>
  <c r="T47" i="11"/>
  <c r="W47" i="11" s="1"/>
  <c r="N48" i="11"/>
  <c r="T54" i="11"/>
  <c r="W54" i="11" s="1"/>
  <c r="N61" i="11"/>
  <c r="N75" i="11"/>
  <c r="N76" i="11"/>
  <c r="N77" i="11"/>
  <c r="T101" i="11"/>
  <c r="W101" i="11" s="1"/>
  <c r="O102" i="11"/>
  <c r="N94" i="6"/>
  <c r="O96" i="6"/>
  <c r="T101" i="6"/>
  <c r="W101" i="6" s="1"/>
  <c r="T9" i="7"/>
  <c r="W9" i="7" s="1"/>
  <c r="N16" i="7"/>
  <c r="O18" i="7"/>
  <c r="O19" i="7"/>
  <c r="O20" i="7"/>
  <c r="O21" i="7"/>
  <c r="O22" i="7"/>
  <c r="O23" i="7"/>
  <c r="T41" i="7"/>
  <c r="W41" i="7" s="1"/>
  <c r="N48" i="7"/>
  <c r="O50" i="7"/>
  <c r="O62" i="7"/>
  <c r="O74" i="7"/>
  <c r="O104" i="7"/>
  <c r="N39" i="8"/>
  <c r="N40" i="8"/>
  <c r="T105" i="8"/>
  <c r="W105" i="8" s="1"/>
  <c r="N9" i="9"/>
  <c r="N37" i="9"/>
  <c r="N38" i="9"/>
  <c r="N39" i="9"/>
  <c r="N40" i="9"/>
  <c r="N41" i="9"/>
  <c r="N42" i="9"/>
  <c r="N43" i="9"/>
  <c r="N44" i="9"/>
  <c r="O45" i="9"/>
  <c r="N85" i="9"/>
  <c r="N86" i="9"/>
  <c r="O87" i="9"/>
  <c r="O89" i="9"/>
  <c r="O91" i="9"/>
  <c r="O106" i="9"/>
  <c r="T59" i="10"/>
  <c r="W59" i="10" s="1"/>
  <c r="N61" i="10"/>
  <c r="N63" i="10"/>
  <c r="O64" i="10"/>
  <c r="T71" i="10"/>
  <c r="W71" i="10" s="1"/>
  <c r="N73" i="10"/>
  <c r="O74" i="10"/>
  <c r="T81" i="10"/>
  <c r="W81" i="10" s="1"/>
  <c r="N83" i="10"/>
  <c r="O84" i="10"/>
  <c r="R86" i="10"/>
  <c r="T86" i="10" s="1"/>
  <c r="W86" i="10" s="1"/>
  <c r="T91" i="10"/>
  <c r="W91" i="10" s="1"/>
  <c r="N93" i="10"/>
  <c r="N95" i="10"/>
  <c r="O96" i="10"/>
  <c r="N102" i="10"/>
  <c r="N33" i="11"/>
  <c r="N53" i="11"/>
  <c r="N68" i="11"/>
  <c r="N69" i="11"/>
  <c r="N90" i="11"/>
  <c r="N91" i="11"/>
  <c r="N92" i="11"/>
  <c r="N93" i="11"/>
  <c r="O55" i="12"/>
  <c r="E107" i="12"/>
  <c r="N72" i="6"/>
  <c r="N73" i="6"/>
  <c r="N74" i="6"/>
  <c r="N75" i="6"/>
  <c r="N93" i="6"/>
  <c r="T96" i="6"/>
  <c r="W96" i="6" s="1"/>
  <c r="O103" i="6"/>
  <c r="T7" i="7"/>
  <c r="W7" i="7" s="1"/>
  <c r="N10" i="7"/>
  <c r="N12" i="7"/>
  <c r="N14" i="7"/>
  <c r="O16" i="7"/>
  <c r="O17" i="7"/>
  <c r="T18" i="7"/>
  <c r="W18" i="7" s="1"/>
  <c r="T22" i="7"/>
  <c r="W22" i="7" s="1"/>
  <c r="T39" i="7"/>
  <c r="W39" i="7" s="1"/>
  <c r="N42" i="7"/>
  <c r="N44" i="7"/>
  <c r="N46" i="7"/>
  <c r="O48" i="7"/>
  <c r="O49" i="7"/>
  <c r="O67" i="7"/>
  <c r="T71" i="7"/>
  <c r="W71" i="7" s="1"/>
  <c r="O79" i="7"/>
  <c r="O86" i="7"/>
  <c r="N102" i="7"/>
  <c r="O103" i="7"/>
  <c r="T9" i="8"/>
  <c r="W9" i="8" s="1"/>
  <c r="W9" i="12" s="1"/>
  <c r="T30" i="8"/>
  <c r="W30" i="8" s="1"/>
  <c r="N31" i="8"/>
  <c r="N32" i="8"/>
  <c r="T48" i="8"/>
  <c r="W48" i="8" s="1"/>
  <c r="T56" i="8"/>
  <c r="W56" i="8" s="1"/>
  <c r="T72" i="8"/>
  <c r="W72" i="8" s="1"/>
  <c r="T88" i="8"/>
  <c r="W88" i="8" s="1"/>
  <c r="N106" i="8"/>
  <c r="N7" i="9"/>
  <c r="N8" i="9"/>
  <c r="N29" i="9"/>
  <c r="N30" i="9"/>
  <c r="N31" i="9"/>
  <c r="N32" i="9"/>
  <c r="N33" i="9"/>
  <c r="N34" i="9"/>
  <c r="N35" i="9"/>
  <c r="N36" i="9"/>
  <c r="O37" i="9"/>
  <c r="O39" i="9"/>
  <c r="O41" i="9"/>
  <c r="O43" i="9"/>
  <c r="N79" i="9"/>
  <c r="N80" i="9"/>
  <c r="N81" i="9"/>
  <c r="N82" i="9"/>
  <c r="N83" i="9"/>
  <c r="N84" i="9"/>
  <c r="O85" i="9"/>
  <c r="T103" i="9"/>
  <c r="W103" i="9" s="1"/>
  <c r="T58" i="10"/>
  <c r="W58" i="10" s="1"/>
  <c r="O61" i="10"/>
  <c r="O62" i="10"/>
  <c r="O63" i="10"/>
  <c r="T68" i="10"/>
  <c r="W68" i="10" s="1"/>
  <c r="O73" i="10"/>
  <c r="T80" i="10"/>
  <c r="W80" i="10" s="1"/>
  <c r="O83" i="10"/>
  <c r="T90" i="10"/>
  <c r="W90" i="10" s="1"/>
  <c r="O93" i="10"/>
  <c r="O94" i="10"/>
  <c r="O95" i="10"/>
  <c r="T100" i="10"/>
  <c r="W100" i="10" s="1"/>
  <c r="T13" i="11"/>
  <c r="W13" i="11" s="1"/>
  <c r="T23" i="11"/>
  <c r="W23" i="11" s="1"/>
  <c r="N24" i="11"/>
  <c r="N25" i="11"/>
  <c r="T31" i="11"/>
  <c r="W31" i="11" s="1"/>
  <c r="N32" i="11"/>
  <c r="N52" i="11"/>
  <c r="T56" i="11"/>
  <c r="W56" i="11" s="1"/>
  <c r="N57" i="11"/>
  <c r="T66" i="11"/>
  <c r="W66" i="11" s="1"/>
  <c r="N87" i="11"/>
  <c r="N88" i="11"/>
  <c r="N89" i="11"/>
  <c r="T103" i="11"/>
  <c r="W103" i="11" s="1"/>
  <c r="O106" i="11"/>
  <c r="O65" i="12"/>
  <c r="T33" i="7"/>
  <c r="W33" i="7" s="1"/>
  <c r="O54" i="7"/>
  <c r="O66" i="7"/>
  <c r="O78" i="7"/>
  <c r="O85" i="7"/>
  <c r="O98" i="7"/>
  <c r="O102" i="7"/>
  <c r="N23" i="8"/>
  <c r="N24" i="8"/>
  <c r="N44" i="8"/>
  <c r="O106" i="8"/>
  <c r="N25" i="9"/>
  <c r="N26" i="9"/>
  <c r="N27" i="9"/>
  <c r="N28" i="9"/>
  <c r="O29" i="9"/>
  <c r="O31" i="9"/>
  <c r="O33" i="9"/>
  <c r="O35" i="9"/>
  <c r="N77" i="9"/>
  <c r="N78" i="9"/>
  <c r="O79" i="9"/>
  <c r="O81" i="9"/>
  <c r="O83" i="9"/>
  <c r="T57" i="10"/>
  <c r="W57" i="10" s="1"/>
  <c r="N59" i="10"/>
  <c r="O60" i="10"/>
  <c r="T67" i="10"/>
  <c r="W67" i="10" s="1"/>
  <c r="N69" i="10"/>
  <c r="N71" i="10"/>
  <c r="O72" i="10"/>
  <c r="N78" i="10"/>
  <c r="T79" i="10"/>
  <c r="W79" i="10" s="1"/>
  <c r="N81" i="10"/>
  <c r="O82" i="10"/>
  <c r="T89" i="10"/>
  <c r="W89" i="10" s="1"/>
  <c r="N91" i="10"/>
  <c r="O92" i="10"/>
  <c r="T99" i="10"/>
  <c r="W99" i="10" s="1"/>
  <c r="N16" i="11"/>
  <c r="N17" i="11"/>
  <c r="O25" i="11"/>
  <c r="T36" i="11"/>
  <c r="W36" i="11" s="1"/>
  <c r="N37" i="11"/>
  <c r="O21" i="12"/>
  <c r="T102" i="6"/>
  <c r="W102" i="6" s="1"/>
  <c r="T105" i="6"/>
  <c r="W105" i="6" s="1"/>
  <c r="T31" i="7"/>
  <c r="W31" i="7" s="1"/>
  <c r="T58" i="7"/>
  <c r="W58" i="7" s="1"/>
  <c r="S72" i="7"/>
  <c r="T14" i="8"/>
  <c r="W14" i="8" s="1"/>
  <c r="O31" i="8"/>
  <c r="T42" i="8"/>
  <c r="W42" i="8" s="1"/>
  <c r="T60" i="8"/>
  <c r="W60" i="8" s="1"/>
  <c r="T76" i="8"/>
  <c r="W76" i="8" s="1"/>
  <c r="T92" i="8"/>
  <c r="W92" i="8" s="1"/>
  <c r="T103" i="8"/>
  <c r="W103" i="8" s="1"/>
  <c r="T101" i="9"/>
  <c r="W101" i="9" s="1"/>
  <c r="T56" i="10"/>
  <c r="W56" i="10" s="1"/>
  <c r="T66" i="10"/>
  <c r="W66" i="10" s="1"/>
  <c r="T76" i="10"/>
  <c r="W76" i="10" s="1"/>
  <c r="T88" i="10"/>
  <c r="W88" i="10" s="1"/>
  <c r="T98" i="10"/>
  <c r="W98" i="10" s="1"/>
  <c r="T106" i="10"/>
  <c r="W106" i="10" s="1"/>
  <c r="T7" i="11"/>
  <c r="W7" i="11" s="1"/>
  <c r="T22" i="11"/>
  <c r="W22" i="11" s="1"/>
  <c r="T40" i="11"/>
  <c r="W40" i="11" s="1"/>
  <c r="T63" i="11"/>
  <c r="W63" i="11" s="1"/>
  <c r="W107" i="2"/>
  <c r="Z108" i="2" s="1"/>
  <c r="T99" i="12"/>
  <c r="O53" i="12"/>
  <c r="O75" i="12"/>
  <c r="O33" i="12"/>
  <c r="O73" i="12"/>
  <c r="O99" i="12"/>
  <c r="O89" i="12"/>
  <c r="O41" i="12"/>
  <c r="O79" i="12"/>
  <c r="O91" i="12"/>
  <c r="O25" i="12"/>
  <c r="O77" i="12"/>
  <c r="O49" i="12"/>
  <c r="O47" i="12"/>
  <c r="O69" i="12"/>
  <c r="O57" i="12"/>
  <c r="O81" i="12"/>
  <c r="T105" i="5"/>
  <c r="W105" i="5" s="1"/>
  <c r="W105" i="12" s="1"/>
  <c r="T103" i="1"/>
  <c r="W103" i="1" s="1"/>
  <c r="N106" i="1"/>
  <c r="O12" i="3"/>
  <c r="O14" i="3"/>
  <c r="O26" i="3"/>
  <c r="O30" i="3"/>
  <c r="O40" i="3"/>
  <c r="O48" i="3"/>
  <c r="S15" i="6"/>
  <c r="T15" i="6" s="1"/>
  <c r="W15" i="6" s="1"/>
  <c r="O15" i="6"/>
  <c r="T16" i="6"/>
  <c r="W16" i="6" s="1"/>
  <c r="S63" i="6"/>
  <c r="O63" i="6"/>
  <c r="S79" i="6"/>
  <c r="T79" i="6" s="1"/>
  <c r="W79" i="6" s="1"/>
  <c r="O79" i="6"/>
  <c r="N87" i="7"/>
  <c r="N41" i="8"/>
  <c r="S9" i="9"/>
  <c r="T9" i="9" s="1"/>
  <c r="W9" i="9" s="1"/>
  <c r="O9" i="9"/>
  <c r="S76" i="9"/>
  <c r="O76" i="9"/>
  <c r="N90" i="10"/>
  <c r="N7" i="11"/>
  <c r="S53" i="11"/>
  <c r="O53" i="11"/>
  <c r="N7" i="1"/>
  <c r="N9" i="1"/>
  <c r="N13" i="1"/>
  <c r="N17" i="1"/>
  <c r="N25" i="1"/>
  <c r="N27" i="1"/>
  <c r="N31" i="1"/>
  <c r="N35" i="1"/>
  <c r="N102" i="1"/>
  <c r="N7" i="3"/>
  <c r="N9" i="3"/>
  <c r="N11" i="3"/>
  <c r="N15" i="3"/>
  <c r="N27" i="3"/>
  <c r="N31" i="3"/>
  <c r="N35" i="3"/>
  <c r="N37" i="3"/>
  <c r="N45" i="3"/>
  <c r="N47" i="3"/>
  <c r="S106" i="4"/>
  <c r="T106" i="4" s="1"/>
  <c r="W106" i="4" s="1"/>
  <c r="W106" i="12" s="1"/>
  <c r="O106" i="4"/>
  <c r="N10" i="5"/>
  <c r="N12" i="5"/>
  <c r="N14" i="5"/>
  <c r="N20" i="5"/>
  <c r="N22" i="5"/>
  <c r="N28" i="5"/>
  <c r="N30" i="5"/>
  <c r="N36" i="5"/>
  <c r="N38" i="5"/>
  <c r="N40" i="5"/>
  <c r="N50" i="5"/>
  <c r="N52" i="5"/>
  <c r="N56" i="5"/>
  <c r="N58" i="5"/>
  <c r="N60" i="5"/>
  <c r="N70" i="5"/>
  <c r="N72" i="5"/>
  <c r="N78" i="5"/>
  <c r="N80" i="5"/>
  <c r="N88" i="5"/>
  <c r="N90" i="5"/>
  <c r="N96" i="5"/>
  <c r="N98" i="5"/>
  <c r="T36" i="6"/>
  <c r="W36" i="6" s="1"/>
  <c r="T52" i="6"/>
  <c r="W52" i="6" s="1"/>
  <c r="T68" i="6"/>
  <c r="W68" i="6" s="1"/>
  <c r="T84" i="6"/>
  <c r="W84" i="6" s="1"/>
  <c r="N9" i="7"/>
  <c r="N15" i="7"/>
  <c r="N17" i="7"/>
  <c r="N23" i="7"/>
  <c r="N25" i="7"/>
  <c r="N31" i="7"/>
  <c r="N33" i="7"/>
  <c r="N39" i="7"/>
  <c r="N41" i="7"/>
  <c r="N47" i="7"/>
  <c r="N49" i="7"/>
  <c r="O87" i="7"/>
  <c r="O100" i="7"/>
  <c r="S100" i="7"/>
  <c r="T100" i="7" s="1"/>
  <c r="W100" i="7" s="1"/>
  <c r="N17" i="8"/>
  <c r="S27" i="8"/>
  <c r="O27" i="8"/>
  <c r="N49" i="8"/>
  <c r="N88" i="10"/>
  <c r="S44" i="11"/>
  <c r="O44" i="11"/>
  <c r="S85" i="11"/>
  <c r="O85" i="11"/>
  <c r="S86" i="11"/>
  <c r="T86" i="11" s="1"/>
  <c r="W86" i="11" s="1"/>
  <c r="O86" i="11"/>
  <c r="S89" i="11"/>
  <c r="O89" i="11"/>
  <c r="R11" i="1"/>
  <c r="T11" i="1" s="1"/>
  <c r="W11" i="1" s="1"/>
  <c r="R15" i="1"/>
  <c r="T15" i="1" s="1"/>
  <c r="W15" i="1" s="1"/>
  <c r="R19" i="1"/>
  <c r="T19" i="1" s="1"/>
  <c r="W19" i="1" s="1"/>
  <c r="R21" i="1"/>
  <c r="T21" i="1" s="1"/>
  <c r="W21" i="1" s="1"/>
  <c r="R23" i="1"/>
  <c r="T23" i="1" s="1"/>
  <c r="W23" i="1" s="1"/>
  <c r="R29" i="1"/>
  <c r="T29" i="1" s="1"/>
  <c r="W29" i="1" s="1"/>
  <c r="R33" i="1"/>
  <c r="T33" i="1" s="1"/>
  <c r="W33" i="1" s="1"/>
  <c r="R37" i="1"/>
  <c r="T37" i="1" s="1"/>
  <c r="W37" i="1" s="1"/>
  <c r="O102" i="1"/>
  <c r="O7" i="3"/>
  <c r="O9" i="3"/>
  <c r="O11" i="3"/>
  <c r="O13" i="3"/>
  <c r="O15" i="3"/>
  <c r="O17" i="3"/>
  <c r="O19" i="3"/>
  <c r="O21" i="3"/>
  <c r="O23" i="3"/>
  <c r="O25" i="3"/>
  <c r="O27" i="3"/>
  <c r="O29" i="3"/>
  <c r="O31" i="3"/>
  <c r="O33" i="3"/>
  <c r="O35" i="3"/>
  <c r="O37" i="3"/>
  <c r="O39" i="3"/>
  <c r="O41" i="3"/>
  <c r="O43" i="3"/>
  <c r="O45" i="3"/>
  <c r="O47" i="3"/>
  <c r="O102" i="3"/>
  <c r="S104" i="3"/>
  <c r="T104" i="3" s="1"/>
  <c r="T7" i="4"/>
  <c r="W7" i="4" s="1"/>
  <c r="N7" i="4"/>
  <c r="N8" i="4"/>
  <c r="T11" i="4"/>
  <c r="W11" i="4" s="1"/>
  <c r="N11" i="4"/>
  <c r="N12" i="4"/>
  <c r="T15" i="4"/>
  <c r="W15" i="4" s="1"/>
  <c r="N15" i="4"/>
  <c r="N16" i="4"/>
  <c r="T19" i="4"/>
  <c r="W19" i="4" s="1"/>
  <c r="N19" i="4"/>
  <c r="N20" i="4"/>
  <c r="T23" i="4"/>
  <c r="W23" i="4" s="1"/>
  <c r="N23" i="4"/>
  <c r="N24" i="4"/>
  <c r="T27" i="4"/>
  <c r="W27" i="4" s="1"/>
  <c r="N27" i="4"/>
  <c r="N28" i="4"/>
  <c r="T31" i="4"/>
  <c r="W31" i="4" s="1"/>
  <c r="N31" i="4"/>
  <c r="N32" i="4"/>
  <c r="T35" i="4"/>
  <c r="W35" i="4" s="1"/>
  <c r="W35" i="12" s="1"/>
  <c r="N35" i="4"/>
  <c r="N36" i="4"/>
  <c r="T39" i="4"/>
  <c r="W39" i="4" s="1"/>
  <c r="N39" i="4"/>
  <c r="N40" i="4"/>
  <c r="T43" i="4"/>
  <c r="W43" i="4" s="1"/>
  <c r="N43" i="4"/>
  <c r="N44" i="4"/>
  <c r="T47" i="4"/>
  <c r="W47" i="4" s="1"/>
  <c r="N47" i="4"/>
  <c r="N48" i="4"/>
  <c r="T51" i="4"/>
  <c r="W51" i="4" s="1"/>
  <c r="W51" i="12" s="1"/>
  <c r="N51" i="4"/>
  <c r="N52" i="4"/>
  <c r="T55" i="4"/>
  <c r="W55" i="4" s="1"/>
  <c r="N55" i="4"/>
  <c r="N56" i="4"/>
  <c r="T59" i="4"/>
  <c r="W59" i="4" s="1"/>
  <c r="N59" i="4"/>
  <c r="N60" i="4"/>
  <c r="T63" i="4"/>
  <c r="W63" i="4" s="1"/>
  <c r="W63" i="12" s="1"/>
  <c r="N63" i="4"/>
  <c r="N64" i="4"/>
  <c r="T67" i="4"/>
  <c r="W67" i="4" s="1"/>
  <c r="W67" i="12" s="1"/>
  <c r="N67" i="4"/>
  <c r="N68" i="4"/>
  <c r="T71" i="4"/>
  <c r="W71" i="4" s="1"/>
  <c r="N71" i="4"/>
  <c r="N72" i="4"/>
  <c r="T75" i="4"/>
  <c r="W75" i="4" s="1"/>
  <c r="N75" i="4"/>
  <c r="N76" i="4"/>
  <c r="T79" i="4"/>
  <c r="W79" i="4" s="1"/>
  <c r="W79" i="12" s="1"/>
  <c r="N79" i="4"/>
  <c r="N80" i="4"/>
  <c r="T83" i="4"/>
  <c r="W83" i="4" s="1"/>
  <c r="N83" i="4"/>
  <c r="N84" i="4"/>
  <c r="T87" i="4"/>
  <c r="W87" i="4" s="1"/>
  <c r="W87" i="12" s="1"/>
  <c r="N87" i="4"/>
  <c r="N88" i="4"/>
  <c r="T91" i="4"/>
  <c r="W91" i="4" s="1"/>
  <c r="N91" i="4"/>
  <c r="N92" i="4"/>
  <c r="N95" i="4"/>
  <c r="N96" i="4"/>
  <c r="N99" i="4"/>
  <c r="N100" i="4"/>
  <c r="S7" i="6"/>
  <c r="T7" i="6" s="1"/>
  <c r="W7" i="6" s="1"/>
  <c r="O7" i="6"/>
  <c r="T8" i="6"/>
  <c r="W8" i="6" s="1"/>
  <c r="S23" i="6"/>
  <c r="T23" i="6" s="1"/>
  <c r="W23" i="6" s="1"/>
  <c r="O23" i="6"/>
  <c r="T24" i="6"/>
  <c r="W24" i="6" s="1"/>
  <c r="S39" i="6"/>
  <c r="O39" i="6"/>
  <c r="T40" i="6"/>
  <c r="W40" i="6" s="1"/>
  <c r="S55" i="6"/>
  <c r="O55" i="6"/>
  <c r="T56" i="6"/>
  <c r="W56" i="6" s="1"/>
  <c r="T59" i="6"/>
  <c r="W59" i="6" s="1"/>
  <c r="S71" i="6"/>
  <c r="O71" i="6"/>
  <c r="T72" i="6"/>
  <c r="W72" i="6" s="1"/>
  <c r="T75" i="6"/>
  <c r="W75" i="6" s="1"/>
  <c r="S87" i="6"/>
  <c r="O87" i="6"/>
  <c r="T88" i="6"/>
  <c r="W88" i="6" s="1"/>
  <c r="N98" i="7"/>
  <c r="N25" i="8"/>
  <c r="S35" i="8"/>
  <c r="O35" i="8"/>
  <c r="N58" i="10"/>
  <c r="T104" i="1"/>
  <c r="W104" i="1" s="1"/>
  <c r="O8" i="3"/>
  <c r="O10" i="3"/>
  <c r="O16" i="3"/>
  <c r="O18" i="3"/>
  <c r="O22" i="3"/>
  <c r="O32" i="3"/>
  <c r="O34" i="3"/>
  <c r="O36" i="3"/>
  <c r="O42" i="3"/>
  <c r="O44" i="3"/>
  <c r="O46" i="3"/>
  <c r="S31" i="6"/>
  <c r="T31" i="6" s="1"/>
  <c r="W31" i="6" s="1"/>
  <c r="O31" i="6"/>
  <c r="T32" i="6"/>
  <c r="W32" i="6" s="1"/>
  <c r="S47" i="6"/>
  <c r="T47" i="6" s="1"/>
  <c r="W47" i="6" s="1"/>
  <c r="O47" i="6"/>
  <c r="T48" i="6"/>
  <c r="W48" i="6" s="1"/>
  <c r="T64" i="6"/>
  <c r="W64" i="6" s="1"/>
  <c r="T80" i="6"/>
  <c r="W80" i="6" s="1"/>
  <c r="T94" i="6"/>
  <c r="W94" i="6" s="1"/>
  <c r="S59" i="7"/>
  <c r="T59" i="7" s="1"/>
  <c r="W59" i="7" s="1"/>
  <c r="O59" i="7"/>
  <c r="N9" i="8"/>
  <c r="S19" i="8"/>
  <c r="T19" i="8" s="1"/>
  <c r="W19" i="8" s="1"/>
  <c r="O19" i="8"/>
  <c r="S8" i="9"/>
  <c r="T8" i="9" s="1"/>
  <c r="W8" i="9" s="1"/>
  <c r="O8" i="9"/>
  <c r="S78" i="9"/>
  <c r="T78" i="9" s="1"/>
  <c r="W78" i="9" s="1"/>
  <c r="O78" i="9"/>
  <c r="S84" i="9"/>
  <c r="O84" i="9"/>
  <c r="T86" i="9"/>
  <c r="W86" i="9" s="1"/>
  <c r="S57" i="11"/>
  <c r="T57" i="11" s="1"/>
  <c r="W57" i="11" s="1"/>
  <c r="O57" i="11"/>
  <c r="T69" i="11"/>
  <c r="W69" i="11" s="1"/>
  <c r="T89" i="11"/>
  <c r="W89" i="11" s="1"/>
  <c r="O106" i="1"/>
  <c r="N13" i="3"/>
  <c r="N17" i="3"/>
  <c r="N19" i="3"/>
  <c r="N21" i="3"/>
  <c r="N23" i="3"/>
  <c r="N25" i="3"/>
  <c r="N29" i="3"/>
  <c r="N39" i="3"/>
  <c r="N41" i="3"/>
  <c r="N43" i="3"/>
  <c r="N102" i="3"/>
  <c r="N8" i="5"/>
  <c r="N16" i="5"/>
  <c r="N18" i="5"/>
  <c r="N24" i="5"/>
  <c r="N26" i="5"/>
  <c r="N32" i="5"/>
  <c r="N34" i="5"/>
  <c r="N42" i="5"/>
  <c r="N44" i="5"/>
  <c r="N46" i="5"/>
  <c r="N48" i="5"/>
  <c r="N54" i="5"/>
  <c r="N62" i="5"/>
  <c r="N64" i="5"/>
  <c r="N66" i="5"/>
  <c r="N68" i="5"/>
  <c r="N74" i="5"/>
  <c r="N76" i="5"/>
  <c r="N82" i="5"/>
  <c r="N84" i="5"/>
  <c r="N92" i="5"/>
  <c r="N94" i="5"/>
  <c r="N100" i="5"/>
  <c r="S19" i="6"/>
  <c r="T19" i="6" s="1"/>
  <c r="W19" i="6" s="1"/>
  <c r="O19" i="6"/>
  <c r="T20" i="6"/>
  <c r="W20" i="6" s="1"/>
  <c r="S35" i="6"/>
  <c r="T35" i="6" s="1"/>
  <c r="W35" i="6" s="1"/>
  <c r="O35" i="6"/>
  <c r="T39" i="6"/>
  <c r="W39" i="6" s="1"/>
  <c r="S51" i="6"/>
  <c r="T51" i="6" s="1"/>
  <c r="W51" i="6" s="1"/>
  <c r="O51" i="6"/>
  <c r="T55" i="6"/>
  <c r="W55" i="6" s="1"/>
  <c r="S67" i="6"/>
  <c r="T67" i="6" s="1"/>
  <c r="W67" i="6" s="1"/>
  <c r="O67" i="6"/>
  <c r="T71" i="6"/>
  <c r="W71" i="6" s="1"/>
  <c r="S83" i="6"/>
  <c r="T83" i="6" s="1"/>
  <c r="W83" i="6" s="1"/>
  <c r="O83" i="6"/>
  <c r="T87" i="6"/>
  <c r="W87" i="6" s="1"/>
  <c r="N7" i="7"/>
  <c r="B107" i="1"/>
  <c r="N39" i="1"/>
  <c r="O103" i="1"/>
  <c r="O104" i="1"/>
  <c r="N8" i="3"/>
  <c r="N10" i="3"/>
  <c r="N12" i="3"/>
  <c r="N14" i="3"/>
  <c r="N16" i="3"/>
  <c r="N18" i="3"/>
  <c r="N20" i="3"/>
  <c r="N22" i="3"/>
  <c r="N24" i="3"/>
  <c r="N26" i="3"/>
  <c r="N28" i="3"/>
  <c r="N30" i="3"/>
  <c r="N32" i="3"/>
  <c r="N34" i="3"/>
  <c r="N36" i="3"/>
  <c r="N38" i="3"/>
  <c r="N40" i="3"/>
  <c r="N42" i="3"/>
  <c r="N44" i="3"/>
  <c r="N46" i="3"/>
  <c r="N48" i="3"/>
  <c r="B107" i="6"/>
  <c r="S11" i="6"/>
  <c r="T11" i="6" s="1"/>
  <c r="W11" i="6" s="1"/>
  <c r="O11" i="6"/>
  <c r="T12" i="6"/>
  <c r="W12" i="6" s="1"/>
  <c r="W12" i="12" s="1"/>
  <c r="O16" i="6"/>
  <c r="S27" i="6"/>
  <c r="T27" i="6" s="1"/>
  <c r="W27" i="6" s="1"/>
  <c r="O27" i="6"/>
  <c r="T28" i="6"/>
  <c r="W28" i="6" s="1"/>
  <c r="O32" i="6"/>
  <c r="S43" i="6"/>
  <c r="T43" i="6" s="1"/>
  <c r="W43" i="6" s="1"/>
  <c r="O43" i="6"/>
  <c r="T44" i="6"/>
  <c r="W44" i="6" s="1"/>
  <c r="O48" i="6"/>
  <c r="S59" i="6"/>
  <c r="O59" i="6"/>
  <c r="T60" i="6"/>
  <c r="W60" i="6" s="1"/>
  <c r="T63" i="6"/>
  <c r="W63" i="6" s="1"/>
  <c r="O64" i="6"/>
  <c r="S75" i="6"/>
  <c r="O75" i="6"/>
  <c r="T76" i="6"/>
  <c r="W76" i="6" s="1"/>
  <c r="O80" i="6"/>
  <c r="O64" i="7"/>
  <c r="S75" i="7"/>
  <c r="T75" i="7" s="1"/>
  <c r="W75" i="7" s="1"/>
  <c r="O75" i="7"/>
  <c r="S92" i="7"/>
  <c r="T92" i="7" s="1"/>
  <c r="W92" i="7" s="1"/>
  <c r="B107" i="8"/>
  <c r="S11" i="8"/>
  <c r="O11" i="8"/>
  <c r="N33" i="8"/>
  <c r="S43" i="8"/>
  <c r="O43" i="8"/>
  <c r="T84" i="9"/>
  <c r="W84" i="9" s="1"/>
  <c r="O86" i="9"/>
  <c r="N56" i="10"/>
  <c r="B107" i="3"/>
  <c r="N49" i="3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O103" i="4"/>
  <c r="O8" i="5"/>
  <c r="O10" i="5"/>
  <c r="O12" i="5"/>
  <c r="O14" i="5"/>
  <c r="O16" i="5"/>
  <c r="O18" i="5"/>
  <c r="O20" i="5"/>
  <c r="O22" i="5"/>
  <c r="O24" i="5"/>
  <c r="O26" i="5"/>
  <c r="O28" i="5"/>
  <c r="O30" i="5"/>
  <c r="O32" i="5"/>
  <c r="O34" i="5"/>
  <c r="O36" i="5"/>
  <c r="O38" i="5"/>
  <c r="O40" i="5"/>
  <c r="O42" i="5"/>
  <c r="O44" i="5"/>
  <c r="O46" i="5"/>
  <c r="O48" i="5"/>
  <c r="O50" i="5"/>
  <c r="O52" i="5"/>
  <c r="O54" i="5"/>
  <c r="O56" i="5"/>
  <c r="O58" i="5"/>
  <c r="O60" i="5"/>
  <c r="O62" i="5"/>
  <c r="O64" i="5"/>
  <c r="O66" i="5"/>
  <c r="O68" i="5"/>
  <c r="O70" i="5"/>
  <c r="O72" i="5"/>
  <c r="O74" i="5"/>
  <c r="O76" i="5"/>
  <c r="O78" i="5"/>
  <c r="O80" i="5"/>
  <c r="O82" i="5"/>
  <c r="O84" i="5"/>
  <c r="O86" i="5"/>
  <c r="O88" i="5"/>
  <c r="O90" i="5"/>
  <c r="O92" i="5"/>
  <c r="O94" i="5"/>
  <c r="O96" i="5"/>
  <c r="O98" i="5"/>
  <c r="O100" i="5"/>
  <c r="E107" i="6"/>
  <c r="T9" i="6"/>
  <c r="W9" i="6" s="1"/>
  <c r="T13" i="6"/>
  <c r="W13" i="6" s="1"/>
  <c r="T17" i="6"/>
  <c r="W17" i="6" s="1"/>
  <c r="T21" i="6"/>
  <c r="W21" i="6" s="1"/>
  <c r="T25" i="6"/>
  <c r="W25" i="6" s="1"/>
  <c r="W25" i="12" s="1"/>
  <c r="T29" i="6"/>
  <c r="W29" i="6" s="1"/>
  <c r="T33" i="6"/>
  <c r="W33" i="6" s="1"/>
  <c r="T37" i="6"/>
  <c r="W37" i="6" s="1"/>
  <c r="T41" i="6"/>
  <c r="W41" i="6" s="1"/>
  <c r="W41" i="12" s="1"/>
  <c r="T45" i="6"/>
  <c r="W45" i="6" s="1"/>
  <c r="W45" i="12" s="1"/>
  <c r="T49" i="6"/>
  <c r="W49" i="6" s="1"/>
  <c r="T53" i="6"/>
  <c r="W53" i="6" s="1"/>
  <c r="T57" i="6"/>
  <c r="W57" i="6" s="1"/>
  <c r="W57" i="12" s="1"/>
  <c r="T61" i="6"/>
  <c r="W61" i="6" s="1"/>
  <c r="W61" i="12" s="1"/>
  <c r="T65" i="6"/>
  <c r="W65" i="6" s="1"/>
  <c r="T69" i="6"/>
  <c r="W69" i="6" s="1"/>
  <c r="T73" i="6"/>
  <c r="W73" i="6" s="1"/>
  <c r="W73" i="12" s="1"/>
  <c r="T77" i="6"/>
  <c r="W77" i="6" s="1"/>
  <c r="T81" i="6"/>
  <c r="W81" i="6" s="1"/>
  <c r="T85" i="6"/>
  <c r="W85" i="6" s="1"/>
  <c r="T89" i="6"/>
  <c r="W89" i="6" s="1"/>
  <c r="T90" i="6"/>
  <c r="W90" i="6" s="1"/>
  <c r="O92" i="6"/>
  <c r="T98" i="6"/>
  <c r="W98" i="6" s="1"/>
  <c r="O100" i="6"/>
  <c r="N11" i="7"/>
  <c r="N19" i="7"/>
  <c r="N27" i="7"/>
  <c r="N35" i="7"/>
  <c r="N43" i="7"/>
  <c r="N51" i="7"/>
  <c r="N55" i="7"/>
  <c r="N58" i="7"/>
  <c r="O61" i="7"/>
  <c r="N67" i="7"/>
  <c r="N71" i="7"/>
  <c r="N74" i="7"/>
  <c r="O77" i="7"/>
  <c r="N83" i="7"/>
  <c r="N90" i="7"/>
  <c r="N14" i="8"/>
  <c r="N22" i="8"/>
  <c r="N30" i="8"/>
  <c r="N38" i="8"/>
  <c r="N46" i="8"/>
  <c r="S44" i="9"/>
  <c r="O44" i="9"/>
  <c r="S46" i="9"/>
  <c r="T46" i="9" s="1"/>
  <c r="W46" i="9" s="1"/>
  <c r="O46" i="9"/>
  <c r="S52" i="9"/>
  <c r="T52" i="9" s="1"/>
  <c r="W52" i="9" s="1"/>
  <c r="O52" i="9"/>
  <c r="T54" i="9"/>
  <c r="W54" i="9" s="1"/>
  <c r="N74" i="10"/>
  <c r="E107" i="3"/>
  <c r="O49" i="3"/>
  <c r="N106" i="3"/>
  <c r="E107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T102" i="4"/>
  <c r="W102" i="4" s="1"/>
  <c r="T103" i="4"/>
  <c r="W103" i="4" s="1"/>
  <c r="N7" i="5"/>
  <c r="N9" i="5"/>
  <c r="N11" i="5"/>
  <c r="N13" i="5"/>
  <c r="N15" i="5"/>
  <c r="N17" i="5"/>
  <c r="N19" i="5"/>
  <c r="N21" i="5"/>
  <c r="N23" i="5"/>
  <c r="N25" i="5"/>
  <c r="N27" i="5"/>
  <c r="N29" i="5"/>
  <c r="N31" i="5"/>
  <c r="N33" i="5"/>
  <c r="N35" i="5"/>
  <c r="N37" i="5"/>
  <c r="N39" i="5"/>
  <c r="N41" i="5"/>
  <c r="N43" i="5"/>
  <c r="N45" i="5"/>
  <c r="N47" i="5"/>
  <c r="N49" i="5"/>
  <c r="N51" i="5"/>
  <c r="N53" i="5"/>
  <c r="N55" i="5"/>
  <c r="N57" i="5"/>
  <c r="N59" i="5"/>
  <c r="N61" i="5"/>
  <c r="N63" i="5"/>
  <c r="N65" i="5"/>
  <c r="N67" i="5"/>
  <c r="N69" i="5"/>
  <c r="N71" i="5"/>
  <c r="N73" i="5"/>
  <c r="N75" i="5"/>
  <c r="N77" i="5"/>
  <c r="N79" i="5"/>
  <c r="N81" i="5"/>
  <c r="N83" i="5"/>
  <c r="N85" i="5"/>
  <c r="N87" i="5"/>
  <c r="N89" i="5"/>
  <c r="N91" i="5"/>
  <c r="N93" i="5"/>
  <c r="N95" i="5"/>
  <c r="N97" i="5"/>
  <c r="N99" i="5"/>
  <c r="T102" i="5"/>
  <c r="T10" i="6"/>
  <c r="W10" i="6" s="1"/>
  <c r="T14" i="6"/>
  <c r="W14" i="6" s="1"/>
  <c r="T18" i="6"/>
  <c r="W18" i="6" s="1"/>
  <c r="T22" i="6"/>
  <c r="W22" i="6" s="1"/>
  <c r="T26" i="6"/>
  <c r="W26" i="6" s="1"/>
  <c r="T30" i="6"/>
  <c r="W30" i="6" s="1"/>
  <c r="W30" i="12" s="1"/>
  <c r="T34" i="6"/>
  <c r="W34" i="6" s="1"/>
  <c r="T38" i="6"/>
  <c r="W38" i="6" s="1"/>
  <c r="T42" i="6"/>
  <c r="W42" i="6" s="1"/>
  <c r="T46" i="6"/>
  <c r="W46" i="6" s="1"/>
  <c r="T50" i="6"/>
  <c r="W50" i="6" s="1"/>
  <c r="T54" i="6"/>
  <c r="W54" i="6" s="1"/>
  <c r="T58" i="6"/>
  <c r="W58" i="6" s="1"/>
  <c r="W58" i="12" s="1"/>
  <c r="T62" i="6"/>
  <c r="W62" i="6" s="1"/>
  <c r="W62" i="12" s="1"/>
  <c r="T66" i="6"/>
  <c r="W66" i="6" s="1"/>
  <c r="T70" i="6"/>
  <c r="W70" i="6" s="1"/>
  <c r="T74" i="6"/>
  <c r="W74" i="6" s="1"/>
  <c r="W74" i="12" s="1"/>
  <c r="T78" i="6"/>
  <c r="W78" i="6" s="1"/>
  <c r="W78" i="12" s="1"/>
  <c r="T82" i="6"/>
  <c r="W82" i="6" s="1"/>
  <c r="T86" i="6"/>
  <c r="W86" i="6" s="1"/>
  <c r="T92" i="6"/>
  <c r="W92" i="6" s="1"/>
  <c r="O94" i="6"/>
  <c r="T100" i="6"/>
  <c r="W100" i="6" s="1"/>
  <c r="S104" i="6"/>
  <c r="T104" i="6" s="1"/>
  <c r="W104" i="6" s="1"/>
  <c r="E107" i="7"/>
  <c r="T12" i="7"/>
  <c r="W12" i="7" s="1"/>
  <c r="N13" i="7"/>
  <c r="T20" i="7"/>
  <c r="W20" i="7" s="1"/>
  <c r="N21" i="7"/>
  <c r="T28" i="7"/>
  <c r="W28" i="7" s="1"/>
  <c r="N29" i="7"/>
  <c r="T36" i="7"/>
  <c r="W36" i="7" s="1"/>
  <c r="N37" i="7"/>
  <c r="T44" i="7"/>
  <c r="W44" i="7" s="1"/>
  <c r="N45" i="7"/>
  <c r="O55" i="7"/>
  <c r="T60" i="7"/>
  <c r="W60" i="7" s="1"/>
  <c r="N60" i="7"/>
  <c r="T62" i="7"/>
  <c r="W62" i="7" s="1"/>
  <c r="N62" i="7"/>
  <c r="T64" i="7"/>
  <c r="W64" i="7" s="1"/>
  <c r="N64" i="7"/>
  <c r="O71" i="7"/>
  <c r="T76" i="7"/>
  <c r="W76" i="7" s="1"/>
  <c r="N76" i="7"/>
  <c r="T78" i="7"/>
  <c r="W78" i="7" s="1"/>
  <c r="N78" i="7"/>
  <c r="T80" i="7"/>
  <c r="W80" i="7" s="1"/>
  <c r="N80" i="7"/>
  <c r="T95" i="7"/>
  <c r="W95" i="7" s="1"/>
  <c r="N95" i="7"/>
  <c r="T11" i="8"/>
  <c r="W11" i="8" s="1"/>
  <c r="O14" i="8"/>
  <c r="O22" i="8"/>
  <c r="T27" i="8"/>
  <c r="W27" i="8" s="1"/>
  <c r="O30" i="8"/>
  <c r="T35" i="8"/>
  <c r="W35" i="8" s="1"/>
  <c r="O38" i="8"/>
  <c r="T43" i="8"/>
  <c r="W43" i="8" s="1"/>
  <c r="O46" i="8"/>
  <c r="T12" i="9"/>
  <c r="W12" i="9" s="1"/>
  <c r="S20" i="9"/>
  <c r="T20" i="9" s="1"/>
  <c r="W20" i="9" s="1"/>
  <c r="O20" i="9"/>
  <c r="S21" i="9"/>
  <c r="T21" i="9" s="1"/>
  <c r="W21" i="9" s="1"/>
  <c r="O21" i="9"/>
  <c r="S24" i="9"/>
  <c r="T24" i="9" s="1"/>
  <c r="W24" i="9" s="1"/>
  <c r="O24" i="9"/>
  <c r="T25" i="9"/>
  <c r="W25" i="9" s="1"/>
  <c r="N72" i="10"/>
  <c r="T91" i="6"/>
  <c r="W91" i="6" s="1"/>
  <c r="T93" i="6"/>
  <c r="W93" i="6" s="1"/>
  <c r="W93" i="12" s="1"/>
  <c r="T95" i="6"/>
  <c r="W95" i="6" s="1"/>
  <c r="W95" i="12" s="1"/>
  <c r="T97" i="6"/>
  <c r="W97" i="6" s="1"/>
  <c r="W97" i="12" s="1"/>
  <c r="T99" i="6"/>
  <c r="W99" i="6" s="1"/>
  <c r="N102" i="6"/>
  <c r="N106" i="6"/>
  <c r="N54" i="7"/>
  <c r="T56" i="7"/>
  <c r="W56" i="7" s="1"/>
  <c r="N56" i="7"/>
  <c r="O60" i="7"/>
  <c r="N63" i="7"/>
  <c r="N70" i="7"/>
  <c r="T72" i="7"/>
  <c r="W72" i="7" s="1"/>
  <c r="N72" i="7"/>
  <c r="O76" i="7"/>
  <c r="N79" i="7"/>
  <c r="O83" i="7"/>
  <c r="T84" i="7"/>
  <c r="W84" i="7" s="1"/>
  <c r="N86" i="7"/>
  <c r="N91" i="7"/>
  <c r="N99" i="7"/>
  <c r="T102" i="7"/>
  <c r="W102" i="7" s="1"/>
  <c r="T7" i="8"/>
  <c r="W7" i="8" s="1"/>
  <c r="N10" i="8"/>
  <c r="T15" i="8"/>
  <c r="W15" i="8" s="1"/>
  <c r="N18" i="8"/>
  <c r="T23" i="8"/>
  <c r="W23" i="8" s="1"/>
  <c r="N26" i="8"/>
  <c r="T31" i="8"/>
  <c r="W31" i="8" s="1"/>
  <c r="N34" i="8"/>
  <c r="T39" i="8"/>
  <c r="W39" i="8" s="1"/>
  <c r="N42" i="8"/>
  <c r="T47" i="8"/>
  <c r="W47" i="8" s="1"/>
  <c r="N50" i="8"/>
  <c r="N52" i="8"/>
  <c r="N54" i="8"/>
  <c r="N56" i="8"/>
  <c r="N58" i="8"/>
  <c r="N60" i="8"/>
  <c r="N62" i="8"/>
  <c r="N64" i="8"/>
  <c r="N66" i="8"/>
  <c r="N68" i="8"/>
  <c r="N70" i="8"/>
  <c r="N72" i="8"/>
  <c r="N74" i="8"/>
  <c r="N76" i="8"/>
  <c r="N78" i="8"/>
  <c r="N80" i="8"/>
  <c r="N82" i="8"/>
  <c r="N84" i="8"/>
  <c r="N86" i="8"/>
  <c r="N88" i="8"/>
  <c r="N90" i="8"/>
  <c r="N92" i="8"/>
  <c r="N94" i="8"/>
  <c r="N96" i="8"/>
  <c r="N98" i="8"/>
  <c r="N100" i="8"/>
  <c r="E107" i="9"/>
  <c r="S12" i="9"/>
  <c r="O12" i="9"/>
  <c r="T13" i="9"/>
  <c r="W13" i="9" s="1"/>
  <c r="S28" i="9"/>
  <c r="T28" i="9" s="1"/>
  <c r="W28" i="9" s="1"/>
  <c r="O28" i="9"/>
  <c r="T30" i="9"/>
  <c r="W30" i="9" s="1"/>
  <c r="S60" i="9"/>
  <c r="T60" i="9" s="1"/>
  <c r="W60" i="9" s="1"/>
  <c r="O60" i="9"/>
  <c r="T62" i="9"/>
  <c r="W62" i="9" s="1"/>
  <c r="S92" i="9"/>
  <c r="T92" i="9" s="1"/>
  <c r="W92" i="9" s="1"/>
  <c r="O92" i="9"/>
  <c r="T94" i="9"/>
  <c r="W94" i="9" s="1"/>
  <c r="N15" i="11"/>
  <c r="T52" i="7"/>
  <c r="W52" i="7" s="1"/>
  <c r="N52" i="7"/>
  <c r="N59" i="7"/>
  <c r="N66" i="7"/>
  <c r="T68" i="7"/>
  <c r="W68" i="7" s="1"/>
  <c r="N68" i="7"/>
  <c r="N75" i="7"/>
  <c r="N82" i="7"/>
  <c r="O91" i="7"/>
  <c r="N94" i="7"/>
  <c r="O99" i="7"/>
  <c r="T101" i="7"/>
  <c r="W101" i="7" s="1"/>
  <c r="W101" i="12" s="1"/>
  <c r="O10" i="8"/>
  <c r="N13" i="8"/>
  <c r="O18" i="8"/>
  <c r="N21" i="8"/>
  <c r="O26" i="8"/>
  <c r="N29" i="8"/>
  <c r="O34" i="8"/>
  <c r="N37" i="8"/>
  <c r="O42" i="8"/>
  <c r="N45" i="8"/>
  <c r="O50" i="8"/>
  <c r="O52" i="8"/>
  <c r="O54" i="8"/>
  <c r="O56" i="8"/>
  <c r="O58" i="8"/>
  <c r="O60" i="8"/>
  <c r="O62" i="8"/>
  <c r="O64" i="8"/>
  <c r="O66" i="8"/>
  <c r="O68" i="8"/>
  <c r="O70" i="8"/>
  <c r="O72" i="8"/>
  <c r="O74" i="8"/>
  <c r="O76" i="8"/>
  <c r="O78" i="8"/>
  <c r="O80" i="8"/>
  <c r="O82" i="8"/>
  <c r="O84" i="8"/>
  <c r="O86" i="8"/>
  <c r="O88" i="8"/>
  <c r="O90" i="8"/>
  <c r="O92" i="8"/>
  <c r="O94" i="8"/>
  <c r="O96" i="8"/>
  <c r="O98" i="8"/>
  <c r="O100" i="8"/>
  <c r="E107" i="8"/>
  <c r="S16" i="9"/>
  <c r="T16" i="9" s="1"/>
  <c r="W16" i="9" s="1"/>
  <c r="O16" i="9"/>
  <c r="T17" i="9"/>
  <c r="W17" i="9" s="1"/>
  <c r="S36" i="9"/>
  <c r="T36" i="9" s="1"/>
  <c r="W36" i="9" s="1"/>
  <c r="O36" i="9"/>
  <c r="T38" i="9"/>
  <c r="W38" i="9" s="1"/>
  <c r="T44" i="9"/>
  <c r="W44" i="9" s="1"/>
  <c r="S68" i="9"/>
  <c r="T68" i="9" s="1"/>
  <c r="W68" i="9" s="1"/>
  <c r="O68" i="9"/>
  <c r="T70" i="9"/>
  <c r="W70" i="9" s="1"/>
  <c r="T76" i="9"/>
  <c r="W76" i="9" s="1"/>
  <c r="S100" i="9"/>
  <c r="T100" i="9" s="1"/>
  <c r="W100" i="9" s="1"/>
  <c r="W100" i="12" s="1"/>
  <c r="O100" i="9"/>
  <c r="N14" i="11"/>
  <c r="N26" i="11"/>
  <c r="N53" i="7"/>
  <c r="N57" i="7"/>
  <c r="N61" i="7"/>
  <c r="N65" i="7"/>
  <c r="N69" i="7"/>
  <c r="N73" i="7"/>
  <c r="N77" i="7"/>
  <c r="N81" i="7"/>
  <c r="N85" i="7"/>
  <c r="N89" i="7"/>
  <c r="N93" i="7"/>
  <c r="N97" i="7"/>
  <c r="T106" i="7"/>
  <c r="W106" i="7" s="1"/>
  <c r="O9" i="8"/>
  <c r="O13" i="8"/>
  <c r="O17" i="8"/>
  <c r="O21" i="8"/>
  <c r="O25" i="8"/>
  <c r="O29" i="8"/>
  <c r="O33" i="8"/>
  <c r="O37" i="8"/>
  <c r="O41" i="8"/>
  <c r="O45" i="8"/>
  <c r="O49" i="8"/>
  <c r="N51" i="8"/>
  <c r="N53" i="8"/>
  <c r="N55" i="8"/>
  <c r="N57" i="8"/>
  <c r="N59" i="8"/>
  <c r="N61" i="8"/>
  <c r="N63" i="8"/>
  <c r="N65" i="8"/>
  <c r="N67" i="8"/>
  <c r="N69" i="8"/>
  <c r="N71" i="8"/>
  <c r="N73" i="8"/>
  <c r="N75" i="8"/>
  <c r="N77" i="8"/>
  <c r="N79" i="8"/>
  <c r="N81" i="8"/>
  <c r="N83" i="8"/>
  <c r="N85" i="8"/>
  <c r="N87" i="8"/>
  <c r="N89" i="8"/>
  <c r="N91" i="8"/>
  <c r="N93" i="8"/>
  <c r="N95" i="8"/>
  <c r="N97" i="8"/>
  <c r="N99" i="8"/>
  <c r="T10" i="9"/>
  <c r="W10" i="9" s="1"/>
  <c r="T14" i="9"/>
  <c r="W14" i="9" s="1"/>
  <c r="T18" i="9"/>
  <c r="W18" i="9" s="1"/>
  <c r="T22" i="9"/>
  <c r="W22" i="9" s="1"/>
  <c r="T26" i="9"/>
  <c r="W26" i="9" s="1"/>
  <c r="T32" i="9"/>
  <c r="W32" i="9" s="1"/>
  <c r="T48" i="9"/>
  <c r="W48" i="9" s="1"/>
  <c r="T56" i="9"/>
  <c r="W56" i="9" s="1"/>
  <c r="T64" i="9"/>
  <c r="W64" i="9" s="1"/>
  <c r="T72" i="9"/>
  <c r="W72" i="9" s="1"/>
  <c r="T80" i="9"/>
  <c r="W80" i="9" s="1"/>
  <c r="T88" i="9"/>
  <c r="W88" i="9" s="1"/>
  <c r="T96" i="9"/>
  <c r="W96" i="9" s="1"/>
  <c r="N106" i="9"/>
  <c r="N64" i="10"/>
  <c r="N66" i="10"/>
  <c r="N80" i="10"/>
  <c r="N82" i="10"/>
  <c r="N96" i="10"/>
  <c r="N98" i="10"/>
  <c r="T12" i="11"/>
  <c r="W12" i="11" s="1"/>
  <c r="N22" i="11"/>
  <c r="N23" i="11"/>
  <c r="S41" i="11"/>
  <c r="T41" i="11" s="1"/>
  <c r="W41" i="11" s="1"/>
  <c r="O41" i="11"/>
  <c r="S55" i="11"/>
  <c r="T55" i="11" s="1"/>
  <c r="W55" i="11" s="1"/>
  <c r="O55" i="11"/>
  <c r="N84" i="7"/>
  <c r="N88" i="7"/>
  <c r="N92" i="7"/>
  <c r="N96" i="7"/>
  <c r="N100" i="7"/>
  <c r="O8" i="8"/>
  <c r="O12" i="8"/>
  <c r="O16" i="8"/>
  <c r="O20" i="8"/>
  <c r="O24" i="8"/>
  <c r="O28" i="8"/>
  <c r="O32" i="8"/>
  <c r="O36" i="8"/>
  <c r="O40" i="8"/>
  <c r="O44" i="8"/>
  <c r="O48" i="8"/>
  <c r="O51" i="8"/>
  <c r="O53" i="8"/>
  <c r="O55" i="8"/>
  <c r="O57" i="8"/>
  <c r="O59" i="8"/>
  <c r="O61" i="8"/>
  <c r="O63" i="8"/>
  <c r="O65" i="8"/>
  <c r="O67" i="8"/>
  <c r="O69" i="8"/>
  <c r="O71" i="8"/>
  <c r="O73" i="8"/>
  <c r="O75" i="8"/>
  <c r="O77" i="8"/>
  <c r="O79" i="8"/>
  <c r="O81" i="8"/>
  <c r="O83" i="8"/>
  <c r="O85" i="8"/>
  <c r="O87" i="8"/>
  <c r="O89" i="8"/>
  <c r="O91" i="8"/>
  <c r="O93" i="8"/>
  <c r="O95" i="8"/>
  <c r="O97" i="8"/>
  <c r="O99" i="8"/>
  <c r="T106" i="8"/>
  <c r="W106" i="8" s="1"/>
  <c r="T7" i="9"/>
  <c r="W7" i="9" s="1"/>
  <c r="T11" i="9"/>
  <c r="W11" i="9" s="1"/>
  <c r="T15" i="9"/>
  <c r="W15" i="9" s="1"/>
  <c r="T19" i="9"/>
  <c r="W19" i="9" s="1"/>
  <c r="T23" i="9"/>
  <c r="W23" i="9" s="1"/>
  <c r="T27" i="9"/>
  <c r="W27" i="9" s="1"/>
  <c r="T34" i="9"/>
  <c r="W34" i="9" s="1"/>
  <c r="T50" i="9"/>
  <c r="W50" i="9" s="1"/>
  <c r="T58" i="9"/>
  <c r="W58" i="9" s="1"/>
  <c r="T66" i="9"/>
  <c r="W66" i="9" s="1"/>
  <c r="T74" i="9"/>
  <c r="W74" i="9" s="1"/>
  <c r="T82" i="9"/>
  <c r="W82" i="9" s="1"/>
  <c r="T90" i="9"/>
  <c r="W90" i="9" s="1"/>
  <c r="T98" i="9"/>
  <c r="W98" i="9" s="1"/>
  <c r="S104" i="9"/>
  <c r="T104" i="9" s="1"/>
  <c r="W104" i="9" s="1"/>
  <c r="O104" i="9"/>
  <c r="T20" i="11"/>
  <c r="W20" i="11" s="1"/>
  <c r="S28" i="11"/>
  <c r="T28" i="11" s="1"/>
  <c r="W28" i="11" s="1"/>
  <c r="O28" i="11"/>
  <c r="S37" i="11"/>
  <c r="T37" i="11" s="1"/>
  <c r="W37" i="11" s="1"/>
  <c r="O37" i="11"/>
  <c r="S48" i="11"/>
  <c r="T48" i="11" s="1"/>
  <c r="W48" i="11" s="1"/>
  <c r="O48" i="11"/>
  <c r="T53" i="11"/>
  <c r="W53" i="11" s="1"/>
  <c r="B107" i="10"/>
  <c r="N60" i="10"/>
  <c r="N68" i="10"/>
  <c r="N76" i="10"/>
  <c r="N84" i="10"/>
  <c r="N92" i="10"/>
  <c r="N100" i="10"/>
  <c r="O7" i="11"/>
  <c r="N10" i="11"/>
  <c r="O15" i="11"/>
  <c r="N18" i="11"/>
  <c r="O23" i="11"/>
  <c r="T32" i="11"/>
  <c r="W32" i="11" s="1"/>
  <c r="N34" i="11"/>
  <c r="N35" i="11"/>
  <c r="T29" i="9"/>
  <c r="W29" i="9" s="1"/>
  <c r="T31" i="9"/>
  <c r="W31" i="9" s="1"/>
  <c r="T33" i="9"/>
  <c r="W33" i="9" s="1"/>
  <c r="T35" i="9"/>
  <c r="W35" i="9" s="1"/>
  <c r="T37" i="9"/>
  <c r="W37" i="9" s="1"/>
  <c r="T39" i="9"/>
  <c r="W39" i="9" s="1"/>
  <c r="T41" i="9"/>
  <c r="W41" i="9" s="1"/>
  <c r="T43" i="9"/>
  <c r="W43" i="9" s="1"/>
  <c r="T45" i="9"/>
  <c r="W45" i="9" s="1"/>
  <c r="T47" i="9"/>
  <c r="W47" i="9" s="1"/>
  <c r="T49" i="9"/>
  <c r="W49" i="9" s="1"/>
  <c r="T51" i="9"/>
  <c r="W51" i="9" s="1"/>
  <c r="T53" i="9"/>
  <c r="W53" i="9" s="1"/>
  <c r="T55" i="9"/>
  <c r="W55" i="9" s="1"/>
  <c r="T57" i="9"/>
  <c r="W57" i="9" s="1"/>
  <c r="T59" i="9"/>
  <c r="W59" i="9" s="1"/>
  <c r="T61" i="9"/>
  <c r="W61" i="9" s="1"/>
  <c r="T63" i="9"/>
  <c r="W63" i="9" s="1"/>
  <c r="T65" i="9"/>
  <c r="W65" i="9" s="1"/>
  <c r="T67" i="9"/>
  <c r="W67" i="9" s="1"/>
  <c r="T69" i="9"/>
  <c r="W69" i="9" s="1"/>
  <c r="T71" i="9"/>
  <c r="W71" i="9" s="1"/>
  <c r="T73" i="9"/>
  <c r="W73" i="9" s="1"/>
  <c r="T75" i="9"/>
  <c r="W75" i="9" s="1"/>
  <c r="T77" i="9"/>
  <c r="W77" i="9" s="1"/>
  <c r="T79" i="9"/>
  <c r="W79" i="9" s="1"/>
  <c r="T81" i="9"/>
  <c r="W81" i="9" s="1"/>
  <c r="T83" i="9"/>
  <c r="W83" i="9" s="1"/>
  <c r="T85" i="9"/>
  <c r="W85" i="9" s="1"/>
  <c r="T87" i="9"/>
  <c r="W87" i="9" s="1"/>
  <c r="T89" i="9"/>
  <c r="W89" i="9" s="1"/>
  <c r="T91" i="9"/>
  <c r="W91" i="9" s="1"/>
  <c r="T93" i="9"/>
  <c r="W93" i="9" s="1"/>
  <c r="T95" i="9"/>
  <c r="W95" i="9" s="1"/>
  <c r="T97" i="9"/>
  <c r="W97" i="9" s="1"/>
  <c r="T99" i="9"/>
  <c r="W99" i="9" s="1"/>
  <c r="N102" i="9"/>
  <c r="E107" i="10"/>
  <c r="T102" i="10"/>
  <c r="T104" i="10"/>
  <c r="W104" i="10" s="1"/>
  <c r="T8" i="11"/>
  <c r="W8" i="11" s="1"/>
  <c r="T11" i="11"/>
  <c r="W11" i="11" s="1"/>
  <c r="N11" i="11"/>
  <c r="T16" i="11"/>
  <c r="W16" i="11" s="1"/>
  <c r="T19" i="11"/>
  <c r="W19" i="11" s="1"/>
  <c r="N19" i="11"/>
  <c r="T24" i="11"/>
  <c r="W24" i="11" s="1"/>
  <c r="S32" i="11"/>
  <c r="O32" i="11"/>
  <c r="T33" i="11"/>
  <c r="W33" i="11" s="1"/>
  <c r="S39" i="11"/>
  <c r="T39" i="11" s="1"/>
  <c r="W39" i="11" s="1"/>
  <c r="O39" i="11"/>
  <c r="N47" i="11"/>
  <c r="T51" i="11"/>
  <c r="W51" i="11" s="1"/>
  <c r="N51" i="11"/>
  <c r="N54" i="11"/>
  <c r="N56" i="11"/>
  <c r="T60" i="11"/>
  <c r="W60" i="11" s="1"/>
  <c r="N60" i="11"/>
  <c r="N63" i="11"/>
  <c r="B107" i="11"/>
  <c r="O10" i="11"/>
  <c r="O14" i="11"/>
  <c r="O18" i="11"/>
  <c r="O22" i="11"/>
  <c r="N27" i="11"/>
  <c r="N31" i="11"/>
  <c r="O35" i="11"/>
  <c r="T64" i="11"/>
  <c r="W64" i="11" s="1"/>
  <c r="S73" i="11"/>
  <c r="O73" i="11"/>
  <c r="S74" i="11"/>
  <c r="T74" i="11" s="1"/>
  <c r="W74" i="11" s="1"/>
  <c r="O74" i="11"/>
  <c r="T75" i="11"/>
  <c r="W75" i="11" s="1"/>
  <c r="O104" i="10"/>
  <c r="O9" i="11"/>
  <c r="O13" i="11"/>
  <c r="O17" i="11"/>
  <c r="O21" i="11"/>
  <c r="O31" i="11"/>
  <c r="N38" i="11"/>
  <c r="N40" i="11"/>
  <c r="T44" i="11"/>
  <c r="W44" i="11" s="1"/>
  <c r="N44" i="11"/>
  <c r="O40" i="11"/>
  <c r="N43" i="11"/>
  <c r="O47" i="11"/>
  <c r="O56" i="11"/>
  <c r="N59" i="11"/>
  <c r="O63" i="11"/>
  <c r="S69" i="11"/>
  <c r="O69" i="11"/>
  <c r="T70" i="11"/>
  <c r="W70" i="11" s="1"/>
  <c r="S77" i="11"/>
  <c r="T77" i="11" s="1"/>
  <c r="W77" i="11" s="1"/>
  <c r="W77" i="12" s="1"/>
  <c r="O77" i="11"/>
  <c r="T78" i="11"/>
  <c r="W78" i="11" s="1"/>
  <c r="T81" i="11"/>
  <c r="W81" i="11" s="1"/>
  <c r="S93" i="11"/>
  <c r="T93" i="11" s="1"/>
  <c r="W93" i="11" s="1"/>
  <c r="O93" i="11"/>
  <c r="T94" i="11"/>
  <c r="W94" i="11" s="1"/>
  <c r="T97" i="11"/>
  <c r="W97" i="11" s="1"/>
  <c r="O27" i="11"/>
  <c r="O36" i="11"/>
  <c r="N39" i="11"/>
  <c r="O43" i="11"/>
  <c r="O52" i="11"/>
  <c r="N55" i="11"/>
  <c r="O59" i="11"/>
  <c r="T71" i="11"/>
  <c r="W71" i="11" s="1"/>
  <c r="T73" i="11"/>
  <c r="W73" i="11" s="1"/>
  <c r="S81" i="11"/>
  <c r="O81" i="11"/>
  <c r="T82" i="11"/>
  <c r="W82" i="11" s="1"/>
  <c r="T85" i="11"/>
  <c r="W85" i="11" s="1"/>
  <c r="S97" i="11"/>
  <c r="O97" i="11"/>
  <c r="T98" i="11"/>
  <c r="W98" i="11" s="1"/>
  <c r="T79" i="11"/>
  <c r="W79" i="11" s="1"/>
  <c r="T83" i="11"/>
  <c r="W83" i="11" s="1"/>
  <c r="T87" i="11"/>
  <c r="W87" i="11" s="1"/>
  <c r="T91" i="11"/>
  <c r="W91" i="11" s="1"/>
  <c r="T95" i="11"/>
  <c r="W95" i="11" s="1"/>
  <c r="T99" i="11"/>
  <c r="W99" i="11" s="1"/>
  <c r="N106" i="11"/>
  <c r="O26" i="11"/>
  <c r="O30" i="11"/>
  <c r="O34" i="11"/>
  <c r="O38" i="11"/>
  <c r="O42" i="11"/>
  <c r="O46" i="11"/>
  <c r="O50" i="11"/>
  <c r="O54" i="11"/>
  <c r="O58" i="11"/>
  <c r="O62" i="11"/>
  <c r="O66" i="11"/>
  <c r="N67" i="11"/>
  <c r="T72" i="11"/>
  <c r="W72" i="11" s="1"/>
  <c r="T76" i="11"/>
  <c r="W76" i="11" s="1"/>
  <c r="T80" i="11"/>
  <c r="W80" i="11" s="1"/>
  <c r="T84" i="11"/>
  <c r="W84" i="11" s="1"/>
  <c r="T88" i="11"/>
  <c r="W88" i="11" s="1"/>
  <c r="T92" i="11"/>
  <c r="W92" i="11" s="1"/>
  <c r="T96" i="11"/>
  <c r="W96" i="11" s="1"/>
  <c r="T100" i="11"/>
  <c r="W100" i="11" s="1"/>
  <c r="N102" i="11"/>
  <c r="W90" i="12" l="1"/>
  <c r="W8" i="12"/>
  <c r="W52" i="12"/>
  <c r="W86" i="12"/>
  <c r="W47" i="12"/>
  <c r="W36" i="12"/>
  <c r="W42" i="12"/>
  <c r="W107" i="5"/>
  <c r="Z108" i="5" s="1"/>
  <c r="W102" i="5"/>
  <c r="W19" i="12"/>
  <c r="W22" i="12"/>
  <c r="W39" i="12"/>
  <c r="W7" i="12"/>
  <c r="W15" i="12"/>
  <c r="W16" i="12"/>
  <c r="W21" i="12"/>
  <c r="W11" i="12"/>
  <c r="W38" i="12"/>
  <c r="W26" i="12"/>
  <c r="W104" i="3"/>
  <c r="W104" i="12" s="1"/>
  <c r="W37" i="12"/>
  <c r="W103" i="12"/>
  <c r="W27" i="12"/>
  <c r="W17" i="12"/>
  <c r="W32" i="12"/>
  <c r="W20" i="12"/>
  <c r="W33" i="12"/>
  <c r="W13" i="12"/>
  <c r="W31" i="12"/>
  <c r="W23" i="12"/>
  <c r="W107" i="10"/>
  <c r="Z108" i="10" s="1"/>
  <c r="W102" i="10"/>
  <c r="W102" i="12" s="1"/>
  <c r="W29" i="12"/>
  <c r="W10" i="12"/>
  <c r="W107" i="7"/>
  <c r="Z108" i="7" s="1"/>
  <c r="W107" i="1"/>
  <c r="Z108" i="1" s="1"/>
  <c r="W107" i="11"/>
  <c r="Z108" i="11" s="1"/>
  <c r="W107" i="8"/>
  <c r="Z108" i="8" s="1"/>
  <c r="W107" i="4"/>
  <c r="Z108" i="4" s="1"/>
  <c r="W107" i="9"/>
  <c r="Z108" i="9" s="1"/>
  <c r="W107" i="6"/>
  <c r="Z108" i="6" s="1"/>
  <c r="W107" i="3" l="1"/>
  <c r="Z108" i="3" s="1"/>
  <c r="W107" i="12"/>
  <c r="Z108" i="12" s="1"/>
</calcChain>
</file>

<file path=xl/sharedStrings.xml><?xml version="1.0" encoding="utf-8"?>
<sst xmlns="http://schemas.openxmlformats.org/spreadsheetml/2006/main" count="337" uniqueCount="35">
  <si>
    <t>Количество посещений ПМСП населением каждого года жизни и количество приписанного населения по каждому году жизни,  разделенные по полу в ЦСМ Алайского района (источник: ЦЭЗ)</t>
  </si>
  <si>
    <t xml:space="preserve">Возраст по годам </t>
  </si>
  <si>
    <t xml:space="preserve">Количество посещений каждого возраста </t>
  </si>
  <si>
    <t>Количество приписанного населения  каждого возраста</t>
  </si>
  <si>
    <t>4 </t>
  </si>
  <si>
    <t>Всего</t>
  </si>
  <si>
    <t>Из них М</t>
  </si>
  <si>
    <t>Из них Ж</t>
  </si>
  <si>
    <t>возрастная группа</t>
  </si>
  <si>
    <t>количество приписанного населения М</t>
  </si>
  <si>
    <t>количество приписанного населения Ж</t>
  </si>
  <si>
    <t>количество посещений М</t>
  </si>
  <si>
    <t>количество посещений Ж</t>
  </si>
  <si>
    <t>среднее количество посещений М</t>
  </si>
  <si>
    <t>среднее количество посещений Ж</t>
  </si>
  <si>
    <t>Половозрастной коэффициент М</t>
  </si>
  <si>
    <t>Половозрастной коэффициент Ж</t>
  </si>
  <si>
    <t>Коэффициент возрастной группы М</t>
  </si>
  <si>
    <t>Коэффициент возрастной группы Ж</t>
  </si>
  <si>
    <t>Общий коэффициент возрастной группы</t>
  </si>
  <si>
    <t>Коэффициент плотности населения</t>
  </si>
  <si>
    <t>Географический коэффициент</t>
  </si>
  <si>
    <t>Скорректированные оценки населения</t>
  </si>
  <si>
    <t xml:space="preserve">Подушевой норматив </t>
  </si>
  <si>
    <t>Бюджет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</si>
  <si>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Араванский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</si>
  <si>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Кара-Кульджинский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</si>
  <si>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Кара-Суйский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</si>
  <si>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Узген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</si>
  <si>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Ноокат "Барын"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</si>
  <si>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ЦОПВ Папан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</si>
  <si>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Мир Семьи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</si>
  <si>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ЦОВП Куршаб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</si>
  <si>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ЦОВП Мирза-Акинский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</si>
  <si>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ЦОВП Чон-Алаского района (источник: ЦЭЗ)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</si>
</sst>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0.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9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65" fontId="3" fillId="0" borderId="1" xfId="0" applyNumberFormat="1" applyFont="1" applyBorder="1"/>
    <xf numFmtId="165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65" fontId="7" fillId="0" borderId="1" xfId="0" applyNumberFormat="1" applyFont="1" applyBorder="1"/>
    <xf numFmtId="0" fontId="8" fillId="0" borderId="0" xfId="0" applyFont="1"/>
    <xf numFmtId="165" fontId="8" fillId="0" borderId="0" xfId="0" applyNumberFormat="1" applyFont="1" applyAlignment="1">
      <alignment horizontal="center"/>
    </xf>
    <xf numFmtId="164" fontId="8" fillId="0" borderId="0" xfId="1" applyFont="1" applyAlignment="1">
      <alignment horizontal="center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165" fontId="7" fillId="0" borderId="0" xfId="0" applyNumberFormat="1" applyFont="1"/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113"/>
  <sheetViews>
    <sheetView zoomScale="85" zoomScaleNormal="85" workbookViewId="0">
      <selection activeCell="W7" sqref="W7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6" t="s">
        <v>0</v>
      </c>
      <c r="B2" s="26"/>
      <c r="C2" s="26"/>
      <c r="D2" s="26"/>
      <c r="E2" s="26"/>
      <c r="F2" s="26"/>
      <c r="G2" s="26"/>
    </row>
    <row r="4" spans="1:23" ht="25.5" customHeight="1" x14ac:dyDescent="0.25">
      <c r="A4" s="2" t="s">
        <v>1</v>
      </c>
      <c r="B4" s="27" t="s">
        <v>2</v>
      </c>
      <c r="C4" s="27"/>
      <c r="D4" s="27"/>
      <c r="E4" s="27" t="s">
        <v>3</v>
      </c>
      <c r="F4" s="27"/>
      <c r="G4" s="27"/>
    </row>
    <row r="5" spans="1:23" x14ac:dyDescent="0.25">
      <c r="A5" s="4">
        <v>1</v>
      </c>
      <c r="B5" s="4">
        <v>2</v>
      </c>
      <c r="C5" s="28">
        <v>3</v>
      </c>
      <c r="D5" s="28"/>
      <c r="E5" s="4" t="s">
        <v>4</v>
      </c>
      <c r="F5" s="28">
        <v>5</v>
      </c>
      <c r="G5" s="28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3199</v>
      </c>
      <c r="C7" s="4">
        <v>1762</v>
      </c>
      <c r="D7" s="4">
        <v>1437</v>
      </c>
      <c r="E7" s="4">
        <f>F7+G7</f>
        <v>1277</v>
      </c>
      <c r="F7" s="4">
        <v>659</v>
      </c>
      <c r="G7" s="4">
        <v>618</v>
      </c>
      <c r="I7" s="4">
        <v>0</v>
      </c>
      <c r="J7" s="4">
        <f>F7</f>
        <v>659</v>
      </c>
      <c r="K7" s="4">
        <f>G7</f>
        <v>618</v>
      </c>
      <c r="L7" s="4">
        <f>C7</f>
        <v>1762</v>
      </c>
      <c r="M7" s="4">
        <f>D7</f>
        <v>1437</v>
      </c>
      <c r="N7" s="11">
        <f>L7/J7</f>
        <v>2.6737481031866466</v>
      </c>
      <c r="O7" s="11">
        <f>M7/K7</f>
        <v>2.325242718446602</v>
      </c>
      <c r="P7" s="11">
        <v>6.4342266201196239</v>
      </c>
      <c r="Q7" s="11">
        <v>6.2204431589803386</v>
      </c>
      <c r="R7" s="11">
        <f>J7*P7</f>
        <v>4240.1553426588325</v>
      </c>
      <c r="S7" s="11">
        <f>K7*Q7</f>
        <v>3844.2338722498494</v>
      </c>
      <c r="T7" s="11">
        <f>R7+S7</f>
        <v>8084.3892149086823</v>
      </c>
      <c r="U7" s="10"/>
      <c r="V7" s="12">
        <v>1.3</v>
      </c>
      <c r="W7" s="12">
        <f>T7*V7</f>
        <v>10509.705979381288</v>
      </c>
    </row>
    <row r="8" spans="1:23" x14ac:dyDescent="0.25">
      <c r="A8" s="4">
        <v>1</v>
      </c>
      <c r="B8" s="4">
        <f t="shared" ref="B8:B71" si="0">C8+D8</f>
        <v>1946</v>
      </c>
      <c r="C8" s="4">
        <v>969</v>
      </c>
      <c r="D8" s="4">
        <v>977</v>
      </c>
      <c r="E8" s="4">
        <f t="shared" ref="E8:E71" si="1">F8+G8</f>
        <v>1713</v>
      </c>
      <c r="F8" s="4">
        <v>854</v>
      </c>
      <c r="G8" s="4">
        <v>859</v>
      </c>
      <c r="I8" s="4">
        <v>1</v>
      </c>
      <c r="J8" s="4">
        <f t="shared" ref="J8:K71" si="2">F8</f>
        <v>854</v>
      </c>
      <c r="K8" s="4">
        <f t="shared" si="2"/>
        <v>859</v>
      </c>
      <c r="L8" s="4">
        <f t="shared" ref="L8:M71" si="3">C8</f>
        <v>969</v>
      </c>
      <c r="M8" s="4">
        <f t="shared" si="3"/>
        <v>977</v>
      </c>
      <c r="N8" s="11">
        <f t="shared" ref="N8:O71" si="4">L8/J8</f>
        <v>1.1346604215456675</v>
      </c>
      <c r="O8" s="11">
        <f t="shared" si="4"/>
        <v>1.1373690337601863</v>
      </c>
      <c r="P8" s="11">
        <v>2.2045044880748232</v>
      </c>
      <c r="Q8" s="11">
        <v>2.0897980049027405</v>
      </c>
      <c r="R8" s="11">
        <f t="shared" ref="R8:S71" si="5">J8*P8</f>
        <v>1882.646832815899</v>
      </c>
      <c r="S8" s="11">
        <f t="shared" si="5"/>
        <v>1795.136486211454</v>
      </c>
      <c r="T8" s="11">
        <f t="shared" ref="T8:T71" si="6">R8+S8</f>
        <v>3677.7833190273532</v>
      </c>
      <c r="U8" s="10"/>
      <c r="V8" s="12">
        <v>1.3</v>
      </c>
      <c r="W8" s="12">
        <f t="shared" ref="W8:W71" si="7">T8*V8</f>
        <v>4781.1183147355596</v>
      </c>
    </row>
    <row r="9" spans="1:23" x14ac:dyDescent="0.25">
      <c r="A9" s="4">
        <v>2</v>
      </c>
      <c r="B9" s="4">
        <f t="shared" si="0"/>
        <v>1506</v>
      </c>
      <c r="C9" s="4">
        <v>796</v>
      </c>
      <c r="D9" s="4">
        <v>710</v>
      </c>
      <c r="E9" s="4">
        <f t="shared" si="1"/>
        <v>1820</v>
      </c>
      <c r="F9" s="4">
        <v>919</v>
      </c>
      <c r="G9" s="4">
        <v>901</v>
      </c>
      <c r="I9" s="4">
        <v>2</v>
      </c>
      <c r="J9" s="4">
        <f t="shared" si="2"/>
        <v>919</v>
      </c>
      <c r="K9" s="4">
        <f t="shared" si="2"/>
        <v>901</v>
      </c>
      <c r="L9" s="4">
        <f t="shared" si="3"/>
        <v>796</v>
      </c>
      <c r="M9" s="4">
        <f t="shared" si="3"/>
        <v>710</v>
      </c>
      <c r="N9" s="11">
        <f t="shared" si="4"/>
        <v>0.86615886833514688</v>
      </c>
      <c r="O9" s="11">
        <f t="shared" si="4"/>
        <v>0.78801331853496115</v>
      </c>
      <c r="P9" s="11">
        <v>1.5848783900446688</v>
      </c>
      <c r="Q9" s="11">
        <v>1.5250082023294536</v>
      </c>
      <c r="R9" s="11">
        <f t="shared" si="5"/>
        <v>1456.5032404510507</v>
      </c>
      <c r="S9" s="11">
        <f t="shared" si="5"/>
        <v>1374.0323902988378</v>
      </c>
      <c r="T9" s="11">
        <f t="shared" si="6"/>
        <v>2830.5356307498887</v>
      </c>
      <c r="U9" s="10"/>
      <c r="V9" s="12">
        <v>1.3</v>
      </c>
      <c r="W9" s="12">
        <f t="shared" si="7"/>
        <v>3679.6963199748552</v>
      </c>
    </row>
    <row r="10" spans="1:23" x14ac:dyDescent="0.25">
      <c r="A10" s="4">
        <v>3</v>
      </c>
      <c r="B10" s="4">
        <f t="shared" si="0"/>
        <v>1225</v>
      </c>
      <c r="C10" s="4">
        <v>670</v>
      </c>
      <c r="D10" s="4">
        <v>555</v>
      </c>
      <c r="E10" s="4">
        <f t="shared" si="1"/>
        <v>1885</v>
      </c>
      <c r="F10" s="4">
        <v>951</v>
      </c>
      <c r="G10" s="4">
        <v>934</v>
      </c>
      <c r="I10" s="4">
        <v>3</v>
      </c>
      <c r="J10" s="4">
        <f t="shared" si="2"/>
        <v>951</v>
      </c>
      <c r="K10" s="4">
        <f t="shared" si="2"/>
        <v>934</v>
      </c>
      <c r="L10" s="4">
        <f t="shared" si="3"/>
        <v>670</v>
      </c>
      <c r="M10" s="4">
        <f t="shared" si="3"/>
        <v>555</v>
      </c>
      <c r="N10" s="11">
        <f t="shared" si="4"/>
        <v>0.70452155625657198</v>
      </c>
      <c r="O10" s="11">
        <f t="shared" si="4"/>
        <v>0.59421841541755893</v>
      </c>
      <c r="P10" s="11">
        <v>1.2217287755888222</v>
      </c>
      <c r="Q10" s="11">
        <v>1.1719670412263623</v>
      </c>
      <c r="R10" s="11">
        <f t="shared" si="5"/>
        <v>1161.8640655849699</v>
      </c>
      <c r="S10" s="11">
        <f t="shared" si="5"/>
        <v>1094.6172165054224</v>
      </c>
      <c r="T10" s="11">
        <f t="shared" si="6"/>
        <v>2256.4812820903926</v>
      </c>
      <c r="U10" s="10"/>
      <c r="V10" s="12">
        <v>1.3</v>
      </c>
      <c r="W10" s="12">
        <f t="shared" si="7"/>
        <v>2933.4256667175105</v>
      </c>
    </row>
    <row r="11" spans="1:23" x14ac:dyDescent="0.25">
      <c r="A11" s="4">
        <v>4</v>
      </c>
      <c r="B11" s="4">
        <f t="shared" si="0"/>
        <v>1037</v>
      </c>
      <c r="C11" s="4">
        <v>522</v>
      </c>
      <c r="D11" s="4">
        <v>515</v>
      </c>
      <c r="E11" s="4">
        <f t="shared" si="1"/>
        <v>1990</v>
      </c>
      <c r="F11" s="4">
        <v>1001</v>
      </c>
      <c r="G11" s="4">
        <v>989</v>
      </c>
      <c r="I11" s="4">
        <v>4</v>
      </c>
      <c r="J11" s="4">
        <f t="shared" si="2"/>
        <v>1001</v>
      </c>
      <c r="K11" s="4">
        <f t="shared" si="2"/>
        <v>989</v>
      </c>
      <c r="L11" s="4">
        <f t="shared" si="3"/>
        <v>522</v>
      </c>
      <c r="M11" s="4">
        <f t="shared" si="3"/>
        <v>515</v>
      </c>
      <c r="N11" s="11">
        <f t="shared" si="4"/>
        <v>0.52147852147852147</v>
      </c>
      <c r="O11" s="11">
        <f t="shared" si="4"/>
        <v>0.52072800808897879</v>
      </c>
      <c r="P11" s="11">
        <v>0.9539794963662086</v>
      </c>
      <c r="Q11" s="11">
        <v>0.92065207673907978</v>
      </c>
      <c r="R11" s="11">
        <f t="shared" si="5"/>
        <v>954.93347586257482</v>
      </c>
      <c r="S11" s="11">
        <f t="shared" si="5"/>
        <v>910.52490389494994</v>
      </c>
      <c r="T11" s="11">
        <f t="shared" si="6"/>
        <v>1865.4583797575247</v>
      </c>
      <c r="U11" s="10"/>
      <c r="V11" s="12">
        <v>1.3</v>
      </c>
      <c r="W11" s="12">
        <f t="shared" si="7"/>
        <v>2425.0958936847819</v>
      </c>
    </row>
    <row r="12" spans="1:23" x14ac:dyDescent="0.25">
      <c r="A12" s="4">
        <v>5</v>
      </c>
      <c r="B12" s="4">
        <f t="shared" si="0"/>
        <v>1139</v>
      </c>
      <c r="C12" s="4">
        <v>598</v>
      </c>
      <c r="D12" s="4">
        <v>541</v>
      </c>
      <c r="E12" s="4">
        <f t="shared" si="1"/>
        <v>1943</v>
      </c>
      <c r="F12" s="4">
        <v>958</v>
      </c>
      <c r="G12" s="4">
        <v>985</v>
      </c>
      <c r="I12" s="4">
        <v>5</v>
      </c>
      <c r="J12" s="4">
        <f t="shared" si="2"/>
        <v>958</v>
      </c>
      <c r="K12" s="4">
        <f t="shared" si="2"/>
        <v>985</v>
      </c>
      <c r="L12" s="4">
        <f t="shared" si="3"/>
        <v>598</v>
      </c>
      <c r="M12" s="4">
        <f t="shared" si="3"/>
        <v>541</v>
      </c>
      <c r="N12" s="11">
        <f t="shared" si="4"/>
        <v>0.62421711899791232</v>
      </c>
      <c r="O12" s="11">
        <f t="shared" si="4"/>
        <v>0.54923857868020309</v>
      </c>
      <c r="P12" s="11">
        <v>0.96115940689151225</v>
      </c>
      <c r="Q12" s="11">
        <v>0.93941600815011361</v>
      </c>
      <c r="R12" s="11">
        <f t="shared" si="5"/>
        <v>920.7907118020687</v>
      </c>
      <c r="S12" s="11">
        <f t="shared" si="5"/>
        <v>925.32476802786186</v>
      </c>
      <c r="T12" s="11">
        <f t="shared" si="6"/>
        <v>1846.1154798299306</v>
      </c>
      <c r="U12" s="10"/>
      <c r="V12" s="12">
        <v>1.3</v>
      </c>
      <c r="W12" s="12">
        <f t="shared" si="7"/>
        <v>2399.95012377891</v>
      </c>
    </row>
    <row r="13" spans="1:23" x14ac:dyDescent="0.25">
      <c r="A13" s="4">
        <v>6</v>
      </c>
      <c r="B13" s="4">
        <f t="shared" si="0"/>
        <v>1763</v>
      </c>
      <c r="C13" s="4">
        <v>908</v>
      </c>
      <c r="D13" s="4">
        <v>855</v>
      </c>
      <c r="E13" s="4">
        <f t="shared" si="1"/>
        <v>1985</v>
      </c>
      <c r="F13" s="4">
        <v>1063</v>
      </c>
      <c r="G13" s="4">
        <v>922</v>
      </c>
      <c r="I13" s="4">
        <v>6</v>
      </c>
      <c r="J13" s="4">
        <f t="shared" si="2"/>
        <v>1063</v>
      </c>
      <c r="K13" s="4">
        <f t="shared" si="2"/>
        <v>922</v>
      </c>
      <c r="L13" s="4">
        <f t="shared" si="3"/>
        <v>908</v>
      </c>
      <c r="M13" s="4">
        <f t="shared" si="3"/>
        <v>855</v>
      </c>
      <c r="N13" s="11">
        <f t="shared" si="4"/>
        <v>0.85418626528692376</v>
      </c>
      <c r="O13" s="11">
        <f t="shared" si="4"/>
        <v>0.92733188720173532</v>
      </c>
      <c r="P13" s="11">
        <v>1.0662120287211905</v>
      </c>
      <c r="Q13" s="11">
        <v>1.0328894343208626</v>
      </c>
      <c r="R13" s="11">
        <f t="shared" si="5"/>
        <v>1133.3833865306256</v>
      </c>
      <c r="S13" s="11">
        <f t="shared" si="5"/>
        <v>952.32405844383527</v>
      </c>
      <c r="T13" s="11">
        <f t="shared" si="6"/>
        <v>2085.7074449744609</v>
      </c>
      <c r="U13" s="10"/>
      <c r="V13" s="12">
        <v>1.3</v>
      </c>
      <c r="W13" s="12">
        <f t="shared" si="7"/>
        <v>2711.4196784667993</v>
      </c>
    </row>
    <row r="14" spans="1:23" x14ac:dyDescent="0.25">
      <c r="A14" s="4">
        <v>7</v>
      </c>
      <c r="B14" s="4">
        <f t="shared" si="0"/>
        <v>2295</v>
      </c>
      <c r="C14" s="4">
        <v>1146</v>
      </c>
      <c r="D14" s="4">
        <v>1149</v>
      </c>
      <c r="E14" s="4">
        <f t="shared" si="1"/>
        <v>2015</v>
      </c>
      <c r="F14" s="4">
        <v>1036</v>
      </c>
      <c r="G14" s="4">
        <v>979</v>
      </c>
      <c r="I14" s="4">
        <v>7</v>
      </c>
      <c r="J14" s="4">
        <f t="shared" si="2"/>
        <v>1036</v>
      </c>
      <c r="K14" s="4">
        <f t="shared" si="2"/>
        <v>979</v>
      </c>
      <c r="L14" s="4">
        <f t="shared" si="3"/>
        <v>1146</v>
      </c>
      <c r="M14" s="4">
        <f t="shared" si="3"/>
        <v>1149</v>
      </c>
      <c r="N14" s="11">
        <f t="shared" si="4"/>
        <v>1.1061776061776061</v>
      </c>
      <c r="O14" s="11">
        <f t="shared" si="4"/>
        <v>1.1736465781409602</v>
      </c>
      <c r="P14" s="11">
        <v>0.68142269970975999</v>
      </c>
      <c r="Q14" s="11">
        <v>0.647863864896564</v>
      </c>
      <c r="R14" s="11">
        <f t="shared" si="5"/>
        <v>705.95391689931137</v>
      </c>
      <c r="S14" s="11">
        <f t="shared" si="5"/>
        <v>634.25872373373613</v>
      </c>
      <c r="T14" s="11">
        <f t="shared" si="6"/>
        <v>1340.2126406330476</v>
      </c>
      <c r="U14" s="10"/>
      <c r="V14" s="12">
        <v>1.3</v>
      </c>
      <c r="W14" s="12">
        <f t="shared" si="7"/>
        <v>1742.2764328229619</v>
      </c>
    </row>
    <row r="15" spans="1:23" x14ac:dyDescent="0.25">
      <c r="A15" s="4">
        <v>8</v>
      </c>
      <c r="B15" s="4">
        <f t="shared" si="0"/>
        <v>2700</v>
      </c>
      <c r="C15" s="4">
        <v>1441</v>
      </c>
      <c r="D15" s="4">
        <v>1259</v>
      </c>
      <c r="E15" s="4">
        <f t="shared" si="1"/>
        <v>2011</v>
      </c>
      <c r="F15" s="4">
        <v>1009</v>
      </c>
      <c r="G15" s="4">
        <v>1002</v>
      </c>
      <c r="I15" s="4">
        <v>8</v>
      </c>
      <c r="J15" s="4">
        <f t="shared" si="2"/>
        <v>1009</v>
      </c>
      <c r="K15" s="4">
        <f t="shared" si="2"/>
        <v>1002</v>
      </c>
      <c r="L15" s="4">
        <f t="shared" si="3"/>
        <v>1441</v>
      </c>
      <c r="M15" s="4">
        <f t="shared" si="3"/>
        <v>1259</v>
      </c>
      <c r="N15" s="11">
        <f t="shared" si="4"/>
        <v>1.4281466798810705</v>
      </c>
      <c r="O15" s="11">
        <f t="shared" si="4"/>
        <v>1.2564870259481038</v>
      </c>
      <c r="P15" s="11">
        <v>0.52848041934891243</v>
      </c>
      <c r="Q15" s="11">
        <v>0.50913787930395893</v>
      </c>
      <c r="R15" s="11">
        <f t="shared" si="5"/>
        <v>533.23674312305263</v>
      </c>
      <c r="S15" s="11">
        <f t="shared" si="5"/>
        <v>510.15615506256682</v>
      </c>
      <c r="T15" s="11">
        <f t="shared" si="6"/>
        <v>1043.3928981856195</v>
      </c>
      <c r="U15" s="10"/>
      <c r="V15" s="12">
        <v>1.3</v>
      </c>
      <c r="W15" s="12">
        <f t="shared" si="7"/>
        <v>1356.4107676413055</v>
      </c>
    </row>
    <row r="16" spans="1:23" x14ac:dyDescent="0.25">
      <c r="A16" s="4">
        <v>9</v>
      </c>
      <c r="B16" s="4">
        <f t="shared" si="0"/>
        <v>2523</v>
      </c>
      <c r="C16" s="4">
        <v>1253</v>
      </c>
      <c r="D16" s="4">
        <v>1270</v>
      </c>
      <c r="E16" s="4">
        <f t="shared" si="1"/>
        <v>2344</v>
      </c>
      <c r="F16" s="4">
        <v>1214</v>
      </c>
      <c r="G16" s="4">
        <v>1130</v>
      </c>
      <c r="I16" s="4">
        <v>9</v>
      </c>
      <c r="J16" s="4">
        <f t="shared" si="2"/>
        <v>1214</v>
      </c>
      <c r="K16" s="4">
        <f t="shared" si="2"/>
        <v>1130</v>
      </c>
      <c r="L16" s="4">
        <f t="shared" si="3"/>
        <v>1253</v>
      </c>
      <c r="M16" s="4">
        <f t="shared" si="3"/>
        <v>1270</v>
      </c>
      <c r="N16" s="11">
        <f t="shared" si="4"/>
        <v>1.0321252059308073</v>
      </c>
      <c r="O16" s="11">
        <f t="shared" si="4"/>
        <v>1.1238938053097345</v>
      </c>
      <c r="P16" s="11">
        <v>0.50737743045289152</v>
      </c>
      <c r="Q16" s="11">
        <v>0.48681377336958181</v>
      </c>
      <c r="R16" s="11">
        <f t="shared" si="5"/>
        <v>615.95620056981033</v>
      </c>
      <c r="S16" s="11">
        <f t="shared" si="5"/>
        <v>550.0995639076275</v>
      </c>
      <c r="T16" s="11">
        <f t="shared" si="6"/>
        <v>1166.0557644774378</v>
      </c>
      <c r="U16" s="10"/>
      <c r="V16" s="12">
        <v>1.3</v>
      </c>
      <c r="W16" s="12">
        <f t="shared" si="7"/>
        <v>1515.8724938206692</v>
      </c>
    </row>
    <row r="17" spans="1:23" x14ac:dyDescent="0.25">
      <c r="A17" s="4">
        <v>10</v>
      </c>
      <c r="B17" s="4">
        <f t="shared" si="0"/>
        <v>2060</v>
      </c>
      <c r="C17" s="4">
        <v>1063</v>
      </c>
      <c r="D17" s="4">
        <v>997</v>
      </c>
      <c r="E17" s="4">
        <f t="shared" si="1"/>
        <v>2319</v>
      </c>
      <c r="F17" s="4">
        <v>1192</v>
      </c>
      <c r="G17" s="4">
        <v>1127</v>
      </c>
      <c r="I17" s="4">
        <v>10</v>
      </c>
      <c r="J17" s="4">
        <f t="shared" si="2"/>
        <v>1192</v>
      </c>
      <c r="K17" s="4">
        <f t="shared" si="2"/>
        <v>1127</v>
      </c>
      <c r="L17" s="4">
        <f t="shared" si="3"/>
        <v>1063</v>
      </c>
      <c r="M17" s="4">
        <f t="shared" si="3"/>
        <v>997</v>
      </c>
      <c r="N17" s="11">
        <f t="shared" si="4"/>
        <v>0.89177852348993292</v>
      </c>
      <c r="O17" s="11">
        <f t="shared" si="4"/>
        <v>0.88464951197870456</v>
      </c>
      <c r="P17" s="11">
        <v>0.56271721386903317</v>
      </c>
      <c r="Q17" s="11">
        <v>0.55151022657259297</v>
      </c>
      <c r="R17" s="11">
        <f t="shared" si="5"/>
        <v>670.75891893188759</v>
      </c>
      <c r="S17" s="11">
        <f t="shared" si="5"/>
        <v>621.55202534731222</v>
      </c>
      <c r="T17" s="11">
        <f t="shared" si="6"/>
        <v>1292.3109442791997</v>
      </c>
      <c r="U17" s="10"/>
      <c r="V17" s="12">
        <v>1.3</v>
      </c>
      <c r="W17" s="12">
        <f t="shared" si="7"/>
        <v>1680.0042275629596</v>
      </c>
    </row>
    <row r="18" spans="1:23" x14ac:dyDescent="0.25">
      <c r="A18" s="4">
        <v>11</v>
      </c>
      <c r="B18" s="4">
        <f t="shared" si="0"/>
        <v>2028</v>
      </c>
      <c r="C18" s="4">
        <v>1029</v>
      </c>
      <c r="D18" s="4">
        <v>999</v>
      </c>
      <c r="E18" s="4">
        <f t="shared" si="1"/>
        <v>2221</v>
      </c>
      <c r="F18" s="4">
        <v>1115</v>
      </c>
      <c r="G18" s="4">
        <v>1106</v>
      </c>
      <c r="I18" s="4">
        <v>11</v>
      </c>
      <c r="J18" s="4">
        <f t="shared" si="2"/>
        <v>1115</v>
      </c>
      <c r="K18" s="4">
        <f t="shared" si="2"/>
        <v>1106</v>
      </c>
      <c r="L18" s="4">
        <f t="shared" si="3"/>
        <v>1029</v>
      </c>
      <c r="M18" s="4">
        <f t="shared" si="3"/>
        <v>999</v>
      </c>
      <c r="N18" s="11">
        <f t="shared" si="4"/>
        <v>0.92286995515695069</v>
      </c>
      <c r="O18" s="11">
        <f t="shared" si="4"/>
        <v>0.90325497287522605</v>
      </c>
      <c r="P18" s="11">
        <v>0.56800722340963639</v>
      </c>
      <c r="Q18" s="11">
        <v>0.63163068376358689</v>
      </c>
      <c r="R18" s="11">
        <f t="shared" si="5"/>
        <v>633.32805410174456</v>
      </c>
      <c r="S18" s="11">
        <f t="shared" si="5"/>
        <v>698.58353624252709</v>
      </c>
      <c r="T18" s="11">
        <f t="shared" si="6"/>
        <v>1331.9115903442716</v>
      </c>
      <c r="U18" s="10"/>
      <c r="V18" s="12">
        <v>1.3</v>
      </c>
      <c r="W18" s="12">
        <f t="shared" si="7"/>
        <v>1731.4850674475531</v>
      </c>
    </row>
    <row r="19" spans="1:23" x14ac:dyDescent="0.25">
      <c r="A19" s="4">
        <v>12</v>
      </c>
      <c r="B19" s="4">
        <f t="shared" si="0"/>
        <v>2203</v>
      </c>
      <c r="C19" s="4">
        <v>1116</v>
      </c>
      <c r="D19" s="4">
        <v>1087</v>
      </c>
      <c r="E19" s="4">
        <f t="shared" si="1"/>
        <v>2119</v>
      </c>
      <c r="F19" s="4">
        <v>1068</v>
      </c>
      <c r="G19" s="4">
        <v>1051</v>
      </c>
      <c r="I19" s="4">
        <v>12</v>
      </c>
      <c r="J19" s="4">
        <f t="shared" si="2"/>
        <v>1068</v>
      </c>
      <c r="K19" s="4">
        <f t="shared" si="2"/>
        <v>1051</v>
      </c>
      <c r="L19" s="4">
        <f t="shared" si="3"/>
        <v>1116</v>
      </c>
      <c r="M19" s="4">
        <f t="shared" si="3"/>
        <v>1087</v>
      </c>
      <c r="N19" s="11">
        <f t="shared" si="4"/>
        <v>1.0449438202247192</v>
      </c>
      <c r="O19" s="11">
        <f t="shared" si="4"/>
        <v>1.0342530922930542</v>
      </c>
      <c r="P19" s="11">
        <v>0.52156480470010524</v>
      </c>
      <c r="Q19" s="11">
        <v>0.57526440867496864</v>
      </c>
      <c r="R19" s="11">
        <f t="shared" si="5"/>
        <v>557.03121141971235</v>
      </c>
      <c r="S19" s="11">
        <f t="shared" si="5"/>
        <v>604.60289351739209</v>
      </c>
      <c r="T19" s="11">
        <f t="shared" si="6"/>
        <v>1161.6341049371044</v>
      </c>
      <c r="U19" s="10"/>
      <c r="V19" s="12">
        <v>1.3</v>
      </c>
      <c r="W19" s="12">
        <f t="shared" si="7"/>
        <v>1510.1243364182358</v>
      </c>
    </row>
    <row r="20" spans="1:23" x14ac:dyDescent="0.25">
      <c r="A20" s="4">
        <v>13</v>
      </c>
      <c r="B20" s="4">
        <f t="shared" si="0"/>
        <v>1971</v>
      </c>
      <c r="C20" s="4">
        <v>1029</v>
      </c>
      <c r="D20" s="4">
        <v>942</v>
      </c>
      <c r="E20" s="4">
        <f t="shared" si="1"/>
        <v>1969</v>
      </c>
      <c r="F20" s="4">
        <v>1025</v>
      </c>
      <c r="G20" s="4">
        <v>944</v>
      </c>
      <c r="I20" s="4">
        <v>13</v>
      </c>
      <c r="J20" s="4">
        <f t="shared" si="2"/>
        <v>1025</v>
      </c>
      <c r="K20" s="4">
        <f t="shared" si="2"/>
        <v>944</v>
      </c>
      <c r="L20" s="4">
        <f t="shared" si="3"/>
        <v>1029</v>
      </c>
      <c r="M20" s="4">
        <f t="shared" si="3"/>
        <v>942</v>
      </c>
      <c r="N20" s="11">
        <f t="shared" si="4"/>
        <v>1.0039024390243902</v>
      </c>
      <c r="O20" s="11">
        <f t="shared" si="4"/>
        <v>0.9978813559322034</v>
      </c>
      <c r="P20" s="11">
        <v>0.5160635947954475</v>
      </c>
      <c r="Q20" s="11">
        <v>0.5934374665989699</v>
      </c>
      <c r="R20" s="11">
        <f t="shared" si="5"/>
        <v>528.96518466533371</v>
      </c>
      <c r="S20" s="11">
        <f t="shared" si="5"/>
        <v>560.20496846942763</v>
      </c>
      <c r="T20" s="11">
        <f t="shared" si="6"/>
        <v>1089.1701531347612</v>
      </c>
      <c r="U20" s="10"/>
      <c r="V20" s="12">
        <v>1.3</v>
      </c>
      <c r="W20" s="12">
        <f t="shared" si="7"/>
        <v>1415.9211990751896</v>
      </c>
    </row>
    <row r="21" spans="1:23" x14ac:dyDescent="0.25">
      <c r="A21" s="4">
        <v>14</v>
      </c>
      <c r="B21" s="4">
        <f t="shared" si="0"/>
        <v>1900</v>
      </c>
      <c r="C21" s="4">
        <v>964</v>
      </c>
      <c r="D21" s="4">
        <v>936</v>
      </c>
      <c r="E21" s="4">
        <f t="shared" si="1"/>
        <v>1873</v>
      </c>
      <c r="F21" s="4">
        <v>970</v>
      </c>
      <c r="G21" s="4">
        <v>903</v>
      </c>
      <c r="I21" s="4">
        <v>14</v>
      </c>
      <c r="J21" s="4">
        <f t="shared" si="2"/>
        <v>970</v>
      </c>
      <c r="K21" s="4">
        <f t="shared" si="2"/>
        <v>903</v>
      </c>
      <c r="L21" s="4">
        <f t="shared" si="3"/>
        <v>964</v>
      </c>
      <c r="M21" s="4">
        <f t="shared" si="3"/>
        <v>936</v>
      </c>
      <c r="N21" s="11">
        <f t="shared" si="4"/>
        <v>0.99381443298969074</v>
      </c>
      <c r="O21" s="11">
        <f t="shared" si="4"/>
        <v>1.0365448504983388</v>
      </c>
      <c r="P21" s="11">
        <v>0.63843652973737453</v>
      </c>
      <c r="Q21" s="11">
        <v>0.70099892444554568</v>
      </c>
      <c r="R21" s="11">
        <f t="shared" si="5"/>
        <v>619.28343384525328</v>
      </c>
      <c r="S21" s="11">
        <f t="shared" si="5"/>
        <v>633.00202877432775</v>
      </c>
      <c r="T21" s="11">
        <f t="shared" si="6"/>
        <v>1252.285462619581</v>
      </c>
      <c r="U21" s="10"/>
      <c r="V21" s="12">
        <v>1.3</v>
      </c>
      <c r="W21" s="12">
        <f t="shared" si="7"/>
        <v>1627.9711014054553</v>
      </c>
    </row>
    <row r="22" spans="1:23" x14ac:dyDescent="0.25">
      <c r="A22" s="4">
        <v>15</v>
      </c>
      <c r="B22" s="4">
        <f t="shared" si="0"/>
        <v>1610</v>
      </c>
      <c r="C22" s="4">
        <v>830</v>
      </c>
      <c r="D22" s="4">
        <v>780</v>
      </c>
      <c r="E22" s="4">
        <f t="shared" si="1"/>
        <v>1820</v>
      </c>
      <c r="F22" s="4">
        <v>948</v>
      </c>
      <c r="G22" s="4">
        <v>872</v>
      </c>
      <c r="I22" s="4">
        <v>15</v>
      </c>
      <c r="J22" s="4">
        <f t="shared" si="2"/>
        <v>948</v>
      </c>
      <c r="K22" s="4">
        <f t="shared" si="2"/>
        <v>872</v>
      </c>
      <c r="L22" s="4">
        <f t="shared" si="3"/>
        <v>830</v>
      </c>
      <c r="M22" s="4">
        <f t="shared" si="3"/>
        <v>780</v>
      </c>
      <c r="N22" s="11">
        <f t="shared" si="4"/>
        <v>0.87552742616033752</v>
      </c>
      <c r="O22" s="11">
        <f t="shared" si="4"/>
        <v>0.89449541284403666</v>
      </c>
      <c r="P22" s="11">
        <v>1.0435933178602841</v>
      </c>
      <c r="Q22" s="11">
        <v>0.73299310689807828</v>
      </c>
      <c r="R22" s="11">
        <f t="shared" si="5"/>
        <v>989.32646533154934</v>
      </c>
      <c r="S22" s="11">
        <f t="shared" si="5"/>
        <v>639.16998921512425</v>
      </c>
      <c r="T22" s="11">
        <f t="shared" si="6"/>
        <v>1628.4964545466737</v>
      </c>
      <c r="U22" s="10"/>
      <c r="V22" s="12">
        <v>1.3</v>
      </c>
      <c r="W22" s="12">
        <f t="shared" si="7"/>
        <v>2117.0453909106759</v>
      </c>
    </row>
    <row r="23" spans="1:23" x14ac:dyDescent="0.25">
      <c r="A23" s="4">
        <v>16</v>
      </c>
      <c r="B23" s="4">
        <f t="shared" si="0"/>
        <v>1208</v>
      </c>
      <c r="C23" s="4">
        <v>557</v>
      </c>
      <c r="D23" s="4">
        <v>651</v>
      </c>
      <c r="E23" s="4">
        <f t="shared" si="1"/>
        <v>1700</v>
      </c>
      <c r="F23" s="4">
        <v>879</v>
      </c>
      <c r="G23" s="4">
        <v>821</v>
      </c>
      <c r="I23" s="4">
        <v>16</v>
      </c>
      <c r="J23" s="4">
        <f t="shared" si="2"/>
        <v>879</v>
      </c>
      <c r="K23" s="4">
        <f t="shared" si="2"/>
        <v>821</v>
      </c>
      <c r="L23" s="4">
        <f t="shared" si="3"/>
        <v>557</v>
      </c>
      <c r="M23" s="4">
        <f t="shared" si="3"/>
        <v>651</v>
      </c>
      <c r="N23" s="11">
        <f t="shared" si="4"/>
        <v>0.63367463026166093</v>
      </c>
      <c r="O23" s="11">
        <f t="shared" si="4"/>
        <v>0.79293544457978071</v>
      </c>
      <c r="P23" s="11">
        <v>0.69695700899342317</v>
      </c>
      <c r="Q23" s="11">
        <v>0.67078715145001055</v>
      </c>
      <c r="R23" s="11">
        <f t="shared" si="5"/>
        <v>612.62521090521898</v>
      </c>
      <c r="S23" s="11">
        <f t="shared" si="5"/>
        <v>550.71625134045871</v>
      </c>
      <c r="T23" s="11">
        <f t="shared" si="6"/>
        <v>1163.3414622456776</v>
      </c>
      <c r="U23" s="10"/>
      <c r="V23" s="12">
        <v>1.3</v>
      </c>
      <c r="W23" s="12">
        <f t="shared" si="7"/>
        <v>1512.343900919381</v>
      </c>
    </row>
    <row r="24" spans="1:23" x14ac:dyDescent="0.25">
      <c r="A24" s="4">
        <v>17</v>
      </c>
      <c r="B24" s="4">
        <f t="shared" si="0"/>
        <v>890</v>
      </c>
      <c r="C24" s="4">
        <v>454</v>
      </c>
      <c r="D24" s="4">
        <v>436</v>
      </c>
      <c r="E24" s="4">
        <f t="shared" si="1"/>
        <v>1610</v>
      </c>
      <c r="F24" s="4">
        <v>827</v>
      </c>
      <c r="G24" s="4">
        <v>783</v>
      </c>
      <c r="I24" s="4">
        <v>17</v>
      </c>
      <c r="J24" s="4">
        <f t="shared" si="2"/>
        <v>827</v>
      </c>
      <c r="K24" s="4">
        <f t="shared" si="2"/>
        <v>783</v>
      </c>
      <c r="L24" s="4">
        <f t="shared" si="3"/>
        <v>454</v>
      </c>
      <c r="M24" s="4">
        <f t="shared" si="3"/>
        <v>436</v>
      </c>
      <c r="N24" s="11">
        <f t="shared" si="4"/>
        <v>0.54897218863361552</v>
      </c>
      <c r="O24" s="11">
        <f t="shared" si="4"/>
        <v>0.55683269476372921</v>
      </c>
      <c r="P24" s="11">
        <v>1.0091442389909973</v>
      </c>
      <c r="Q24" s="11">
        <v>0.80869856940665596</v>
      </c>
      <c r="R24" s="11">
        <f t="shared" si="5"/>
        <v>834.56228564555477</v>
      </c>
      <c r="S24" s="11">
        <f t="shared" si="5"/>
        <v>633.21097984541166</v>
      </c>
      <c r="T24" s="11">
        <f t="shared" si="6"/>
        <v>1467.7732654909664</v>
      </c>
      <c r="U24" s="10"/>
      <c r="V24" s="12">
        <v>1.3</v>
      </c>
      <c r="W24" s="12">
        <f t="shared" si="7"/>
        <v>1908.1052451382564</v>
      </c>
    </row>
    <row r="25" spans="1:23" x14ac:dyDescent="0.25">
      <c r="A25" s="4">
        <v>18</v>
      </c>
      <c r="B25" s="4">
        <f t="shared" si="0"/>
        <v>797</v>
      </c>
      <c r="C25" s="4">
        <v>508</v>
      </c>
      <c r="D25" s="4">
        <v>289</v>
      </c>
      <c r="E25" s="4">
        <f t="shared" si="1"/>
        <v>1412</v>
      </c>
      <c r="F25" s="4">
        <v>704</v>
      </c>
      <c r="G25" s="4">
        <v>708</v>
      </c>
      <c r="I25" s="4">
        <v>18</v>
      </c>
      <c r="J25" s="4">
        <f t="shared" si="2"/>
        <v>704</v>
      </c>
      <c r="K25" s="4">
        <f t="shared" si="2"/>
        <v>708</v>
      </c>
      <c r="L25" s="4">
        <f t="shared" si="3"/>
        <v>508</v>
      </c>
      <c r="M25" s="4">
        <f t="shared" si="3"/>
        <v>289</v>
      </c>
      <c r="N25" s="11">
        <f t="shared" si="4"/>
        <v>0.72159090909090906</v>
      </c>
      <c r="O25" s="11">
        <f t="shared" si="4"/>
        <v>0.40819209039548021</v>
      </c>
      <c r="P25" s="11">
        <v>1.018955829525831</v>
      </c>
      <c r="Q25" s="11">
        <v>0.79695779154279189</v>
      </c>
      <c r="R25" s="11">
        <f t="shared" si="5"/>
        <v>717.34490398618505</v>
      </c>
      <c r="S25" s="11">
        <f t="shared" si="5"/>
        <v>564.24611641229671</v>
      </c>
      <c r="T25" s="11">
        <f t="shared" si="6"/>
        <v>1281.5910203984818</v>
      </c>
      <c r="U25" s="10"/>
      <c r="V25" s="12">
        <v>1.3</v>
      </c>
      <c r="W25" s="12">
        <f t="shared" si="7"/>
        <v>1666.0683265180264</v>
      </c>
    </row>
    <row r="26" spans="1:23" x14ac:dyDescent="0.25">
      <c r="A26" s="4">
        <v>19</v>
      </c>
      <c r="B26" s="4">
        <f t="shared" si="0"/>
        <v>692</v>
      </c>
      <c r="C26" s="4">
        <v>427</v>
      </c>
      <c r="D26" s="4">
        <v>265</v>
      </c>
      <c r="E26" s="4">
        <f t="shared" si="1"/>
        <v>1296</v>
      </c>
      <c r="F26" s="4">
        <v>674</v>
      </c>
      <c r="G26" s="4">
        <v>622</v>
      </c>
      <c r="I26" s="4">
        <v>19</v>
      </c>
      <c r="J26" s="4">
        <f t="shared" si="2"/>
        <v>674</v>
      </c>
      <c r="K26" s="4">
        <f t="shared" si="2"/>
        <v>622</v>
      </c>
      <c r="L26" s="4">
        <f t="shared" si="3"/>
        <v>427</v>
      </c>
      <c r="M26" s="4">
        <f t="shared" si="3"/>
        <v>265</v>
      </c>
      <c r="N26" s="11">
        <f t="shared" si="4"/>
        <v>0.63353115727002962</v>
      </c>
      <c r="O26" s="11">
        <f t="shared" si="4"/>
        <v>0.42604501607717044</v>
      </c>
      <c r="P26" s="11">
        <v>0.62852975267773137</v>
      </c>
      <c r="Q26" s="11">
        <v>0.83678059372715008</v>
      </c>
      <c r="R26" s="11">
        <f t="shared" si="5"/>
        <v>423.62905330479094</v>
      </c>
      <c r="S26" s="11">
        <f t="shared" si="5"/>
        <v>520.47752929828732</v>
      </c>
      <c r="T26" s="11">
        <f t="shared" si="6"/>
        <v>944.10658260307832</v>
      </c>
      <c r="U26" s="10"/>
      <c r="V26" s="12">
        <v>1.3</v>
      </c>
      <c r="W26" s="12">
        <f t="shared" si="7"/>
        <v>1227.3385573840019</v>
      </c>
    </row>
    <row r="27" spans="1:23" x14ac:dyDescent="0.25">
      <c r="A27" s="4">
        <v>20</v>
      </c>
      <c r="B27" s="4">
        <f t="shared" si="0"/>
        <v>715</v>
      </c>
      <c r="C27" s="4">
        <v>348</v>
      </c>
      <c r="D27" s="4">
        <v>367</v>
      </c>
      <c r="E27" s="4">
        <f t="shared" si="1"/>
        <v>1238</v>
      </c>
      <c r="F27" s="4">
        <v>571</v>
      </c>
      <c r="G27" s="4">
        <v>667</v>
      </c>
      <c r="I27" s="4">
        <v>20</v>
      </c>
      <c r="J27" s="4">
        <f t="shared" si="2"/>
        <v>571</v>
      </c>
      <c r="K27" s="4">
        <f t="shared" si="2"/>
        <v>667</v>
      </c>
      <c r="L27" s="4">
        <f t="shared" si="3"/>
        <v>348</v>
      </c>
      <c r="M27" s="4">
        <f t="shared" si="3"/>
        <v>367</v>
      </c>
      <c r="N27" s="11">
        <f t="shared" si="4"/>
        <v>0.60945709281961469</v>
      </c>
      <c r="O27" s="11">
        <f t="shared" si="4"/>
        <v>0.5502248875562219</v>
      </c>
      <c r="P27" s="11">
        <v>0.56719046501466741</v>
      </c>
      <c r="Q27" s="11">
        <v>0.86531066601929851</v>
      </c>
      <c r="R27" s="11">
        <f t="shared" si="5"/>
        <v>323.86575552337507</v>
      </c>
      <c r="S27" s="11">
        <f t="shared" si="5"/>
        <v>577.16221423487207</v>
      </c>
      <c r="T27" s="11">
        <f t="shared" si="6"/>
        <v>901.02796975824708</v>
      </c>
      <c r="U27" s="10"/>
      <c r="V27" s="12">
        <v>1.3</v>
      </c>
      <c r="W27" s="12">
        <f t="shared" si="7"/>
        <v>1171.3363606857213</v>
      </c>
    </row>
    <row r="28" spans="1:23" x14ac:dyDescent="0.25">
      <c r="A28" s="4">
        <v>21</v>
      </c>
      <c r="B28" s="4">
        <f t="shared" si="0"/>
        <v>625</v>
      </c>
      <c r="C28" s="4">
        <v>271</v>
      </c>
      <c r="D28" s="4">
        <v>354</v>
      </c>
      <c r="E28" s="4">
        <f t="shared" si="1"/>
        <v>1270</v>
      </c>
      <c r="F28" s="4">
        <v>621</v>
      </c>
      <c r="G28" s="4">
        <v>649</v>
      </c>
      <c r="I28" s="4">
        <v>21</v>
      </c>
      <c r="J28" s="4">
        <f t="shared" si="2"/>
        <v>621</v>
      </c>
      <c r="K28" s="4">
        <f t="shared" si="2"/>
        <v>649</v>
      </c>
      <c r="L28" s="4">
        <f t="shared" si="3"/>
        <v>271</v>
      </c>
      <c r="M28" s="4">
        <f>D28</f>
        <v>354</v>
      </c>
      <c r="N28" s="11">
        <f t="shared" si="4"/>
        <v>0.43639291465378421</v>
      </c>
      <c r="O28" s="11">
        <f t="shared" si="4"/>
        <v>0.54545454545454541</v>
      </c>
      <c r="P28" s="11">
        <v>0.52464205539856512</v>
      </c>
      <c r="Q28" s="11">
        <v>0.92242851778304358</v>
      </c>
      <c r="R28" s="11">
        <f t="shared" si="5"/>
        <v>325.80271640250896</v>
      </c>
      <c r="S28" s="11">
        <f t="shared" si="5"/>
        <v>598.65610804119524</v>
      </c>
      <c r="T28" s="11">
        <f t="shared" si="6"/>
        <v>924.4588244437042</v>
      </c>
      <c r="U28" s="10"/>
      <c r="V28" s="12">
        <v>1.3</v>
      </c>
      <c r="W28" s="12">
        <f t="shared" si="7"/>
        <v>1201.7964717768155</v>
      </c>
    </row>
    <row r="29" spans="1:23" x14ac:dyDescent="0.25">
      <c r="A29" s="4">
        <v>22</v>
      </c>
      <c r="B29" s="4">
        <f t="shared" si="0"/>
        <v>687</v>
      </c>
      <c r="C29" s="4">
        <v>227</v>
      </c>
      <c r="D29" s="4">
        <v>460</v>
      </c>
      <c r="E29" s="4">
        <f t="shared" si="1"/>
        <v>1176</v>
      </c>
      <c r="F29" s="4">
        <v>532</v>
      </c>
      <c r="G29" s="4">
        <v>644</v>
      </c>
      <c r="I29" s="4">
        <v>22</v>
      </c>
      <c r="J29" s="4">
        <f t="shared" si="2"/>
        <v>532</v>
      </c>
      <c r="K29" s="4">
        <f t="shared" si="2"/>
        <v>644</v>
      </c>
      <c r="L29" s="4">
        <f t="shared" si="3"/>
        <v>227</v>
      </c>
      <c r="M29" s="4">
        <f t="shared" si="3"/>
        <v>460</v>
      </c>
      <c r="N29" s="11">
        <f t="shared" si="4"/>
        <v>0.42669172932330829</v>
      </c>
      <c r="O29" s="11">
        <f t="shared" si="4"/>
        <v>0.7142857142857143</v>
      </c>
      <c r="P29" s="11">
        <v>0.5405827892700672</v>
      </c>
      <c r="Q29" s="11">
        <v>0.97822522951551583</v>
      </c>
      <c r="R29" s="11">
        <f t="shared" si="5"/>
        <v>287.59004389167575</v>
      </c>
      <c r="S29" s="11">
        <f t="shared" si="5"/>
        <v>629.97704780799222</v>
      </c>
      <c r="T29" s="11">
        <f t="shared" si="6"/>
        <v>917.56709169966803</v>
      </c>
      <c r="U29" s="10"/>
      <c r="V29" s="12">
        <v>1.3</v>
      </c>
      <c r="W29" s="12">
        <f t="shared" si="7"/>
        <v>1192.8372192095685</v>
      </c>
    </row>
    <row r="30" spans="1:23" x14ac:dyDescent="0.25">
      <c r="A30" s="4">
        <v>23</v>
      </c>
      <c r="B30" s="4">
        <f t="shared" si="0"/>
        <v>800</v>
      </c>
      <c r="C30" s="4">
        <v>267</v>
      </c>
      <c r="D30" s="4">
        <v>533</v>
      </c>
      <c r="E30" s="4">
        <f t="shared" si="1"/>
        <v>1359</v>
      </c>
      <c r="F30" s="4">
        <v>627</v>
      </c>
      <c r="G30" s="4">
        <v>732</v>
      </c>
      <c r="I30" s="4">
        <v>23</v>
      </c>
      <c r="J30" s="4">
        <f t="shared" si="2"/>
        <v>627</v>
      </c>
      <c r="K30" s="4">
        <f t="shared" si="2"/>
        <v>732</v>
      </c>
      <c r="L30" s="4">
        <f t="shared" si="3"/>
        <v>267</v>
      </c>
      <c r="M30" s="4">
        <f t="shared" si="3"/>
        <v>533</v>
      </c>
      <c r="N30" s="11">
        <f t="shared" si="4"/>
        <v>0.42583732057416268</v>
      </c>
      <c r="O30" s="11">
        <f t="shared" si="4"/>
        <v>0.72814207650273222</v>
      </c>
      <c r="P30" s="11">
        <v>0.52816771700088849</v>
      </c>
      <c r="Q30" s="11">
        <v>0.99177549684906241</v>
      </c>
      <c r="R30" s="11">
        <f t="shared" si="5"/>
        <v>331.16115855955707</v>
      </c>
      <c r="S30" s="11">
        <f t="shared" si="5"/>
        <v>725.97966369351366</v>
      </c>
      <c r="T30" s="11">
        <f t="shared" si="6"/>
        <v>1057.1408222530708</v>
      </c>
      <c r="U30" s="10"/>
      <c r="V30" s="12">
        <v>1.3</v>
      </c>
      <c r="W30" s="12">
        <f t="shared" si="7"/>
        <v>1374.2830689289922</v>
      </c>
    </row>
    <row r="31" spans="1:23" x14ac:dyDescent="0.25">
      <c r="A31" s="4">
        <v>24</v>
      </c>
      <c r="B31" s="4">
        <f t="shared" si="0"/>
        <v>719</v>
      </c>
      <c r="C31" s="4">
        <v>242</v>
      </c>
      <c r="D31" s="4">
        <v>477</v>
      </c>
      <c r="E31" s="4">
        <f t="shared" si="1"/>
        <v>1351</v>
      </c>
      <c r="F31" s="4">
        <v>602</v>
      </c>
      <c r="G31" s="4">
        <v>749</v>
      </c>
      <c r="I31" s="4">
        <v>24</v>
      </c>
      <c r="J31" s="4">
        <f t="shared" si="2"/>
        <v>602</v>
      </c>
      <c r="K31" s="4">
        <f t="shared" si="2"/>
        <v>749</v>
      </c>
      <c r="L31" s="4">
        <f t="shared" si="3"/>
        <v>242</v>
      </c>
      <c r="M31" s="4">
        <f t="shared" si="3"/>
        <v>477</v>
      </c>
      <c r="N31" s="11">
        <f t="shared" si="4"/>
        <v>0.4019933554817276</v>
      </c>
      <c r="O31" s="11">
        <f t="shared" si="4"/>
        <v>0.63684913217623496</v>
      </c>
      <c r="P31" s="11">
        <v>0.54854732023040464</v>
      </c>
      <c r="Q31" s="11">
        <v>0.99932185300383425</v>
      </c>
      <c r="R31" s="11">
        <f t="shared" si="5"/>
        <v>330.22548677870361</v>
      </c>
      <c r="S31" s="11">
        <f t="shared" si="5"/>
        <v>748.49206789987181</v>
      </c>
      <c r="T31" s="11">
        <f t="shared" si="6"/>
        <v>1078.7175546785754</v>
      </c>
      <c r="U31" s="10"/>
      <c r="V31" s="12">
        <v>1.3</v>
      </c>
      <c r="W31" s="12">
        <f t="shared" si="7"/>
        <v>1402.332821082148</v>
      </c>
    </row>
    <row r="32" spans="1:23" x14ac:dyDescent="0.25">
      <c r="A32" s="4">
        <v>25</v>
      </c>
      <c r="B32" s="4">
        <f t="shared" si="0"/>
        <v>733</v>
      </c>
      <c r="C32" s="4">
        <v>178</v>
      </c>
      <c r="D32" s="4">
        <v>555</v>
      </c>
      <c r="E32" s="4">
        <f t="shared" si="1"/>
        <v>1252</v>
      </c>
      <c r="F32" s="4">
        <v>567</v>
      </c>
      <c r="G32" s="4">
        <v>685</v>
      </c>
      <c r="I32" s="4">
        <v>25</v>
      </c>
      <c r="J32" s="4">
        <f t="shared" si="2"/>
        <v>567</v>
      </c>
      <c r="K32" s="4">
        <f t="shared" si="2"/>
        <v>685</v>
      </c>
      <c r="L32" s="4">
        <f t="shared" si="3"/>
        <v>178</v>
      </c>
      <c r="M32" s="4">
        <f t="shared" si="3"/>
        <v>555</v>
      </c>
      <c r="N32" s="11">
        <f t="shared" si="4"/>
        <v>0.31393298059964725</v>
      </c>
      <c r="O32" s="11">
        <f t="shared" si="4"/>
        <v>0.81021897810218979</v>
      </c>
      <c r="P32" s="11">
        <v>0.58908696535600669</v>
      </c>
      <c r="Q32" s="11">
        <v>1.084123079113771</v>
      </c>
      <c r="R32" s="11">
        <f t="shared" si="5"/>
        <v>334.01230935685578</v>
      </c>
      <c r="S32" s="11">
        <f t="shared" si="5"/>
        <v>742.6243091929332</v>
      </c>
      <c r="T32" s="11">
        <f t="shared" si="6"/>
        <v>1076.6366185497891</v>
      </c>
      <c r="U32" s="10"/>
      <c r="V32" s="12">
        <v>1.3</v>
      </c>
      <c r="W32" s="12">
        <f t="shared" si="7"/>
        <v>1399.627604114726</v>
      </c>
    </row>
    <row r="33" spans="1:23" x14ac:dyDescent="0.25">
      <c r="A33" s="4">
        <v>26</v>
      </c>
      <c r="B33" s="4">
        <f t="shared" si="0"/>
        <v>678</v>
      </c>
      <c r="C33" s="4">
        <v>175</v>
      </c>
      <c r="D33" s="4">
        <v>503</v>
      </c>
      <c r="E33" s="4">
        <f t="shared" si="1"/>
        <v>1259</v>
      </c>
      <c r="F33" s="4">
        <v>562</v>
      </c>
      <c r="G33" s="4">
        <v>697</v>
      </c>
      <c r="I33" s="4">
        <v>26</v>
      </c>
      <c r="J33" s="4">
        <f t="shared" si="2"/>
        <v>562</v>
      </c>
      <c r="K33" s="4">
        <f t="shared" si="2"/>
        <v>697</v>
      </c>
      <c r="L33" s="4">
        <f t="shared" si="3"/>
        <v>175</v>
      </c>
      <c r="M33" s="4">
        <f t="shared" si="3"/>
        <v>503</v>
      </c>
      <c r="N33" s="11">
        <f t="shared" si="4"/>
        <v>0.31138790035587188</v>
      </c>
      <c r="O33" s="11">
        <f t="shared" si="4"/>
        <v>0.72166427546628409</v>
      </c>
      <c r="P33" s="11">
        <v>0.59093466609863377</v>
      </c>
      <c r="Q33" s="11">
        <v>1.0715821873551956</v>
      </c>
      <c r="R33" s="11">
        <f t="shared" si="5"/>
        <v>332.10528234743219</v>
      </c>
      <c r="S33" s="11">
        <f t="shared" si="5"/>
        <v>746.89278458657134</v>
      </c>
      <c r="T33" s="11">
        <f t="shared" si="6"/>
        <v>1078.9980669340034</v>
      </c>
      <c r="U33" s="10"/>
      <c r="V33" s="12">
        <v>1.3</v>
      </c>
      <c r="W33" s="12">
        <f t="shared" si="7"/>
        <v>1402.6974870142044</v>
      </c>
    </row>
    <row r="34" spans="1:23" x14ac:dyDescent="0.25">
      <c r="A34" s="4">
        <v>27</v>
      </c>
      <c r="B34" s="4">
        <f t="shared" si="0"/>
        <v>819</v>
      </c>
      <c r="C34" s="4">
        <v>231</v>
      </c>
      <c r="D34" s="4">
        <v>588</v>
      </c>
      <c r="E34" s="4">
        <f t="shared" si="1"/>
        <v>1285</v>
      </c>
      <c r="F34" s="4">
        <v>576</v>
      </c>
      <c r="G34" s="4">
        <v>709</v>
      </c>
      <c r="I34" s="4">
        <v>27</v>
      </c>
      <c r="J34" s="4">
        <f t="shared" si="2"/>
        <v>576</v>
      </c>
      <c r="K34" s="4">
        <f t="shared" si="2"/>
        <v>709</v>
      </c>
      <c r="L34" s="4">
        <f t="shared" si="3"/>
        <v>231</v>
      </c>
      <c r="M34" s="4">
        <f t="shared" si="3"/>
        <v>588</v>
      </c>
      <c r="N34" s="11">
        <f t="shared" si="4"/>
        <v>0.40104166666666669</v>
      </c>
      <c r="O34" s="11">
        <f t="shared" si="4"/>
        <v>0.82933709449929482</v>
      </c>
      <c r="P34" s="11">
        <v>0.58748128597612848</v>
      </c>
      <c r="Q34" s="11">
        <v>1.0678788469735412</v>
      </c>
      <c r="R34" s="11">
        <f t="shared" si="5"/>
        <v>338.38922072225</v>
      </c>
      <c r="S34" s="11">
        <f t="shared" si="5"/>
        <v>757.12610250424075</v>
      </c>
      <c r="T34" s="11">
        <f t="shared" si="6"/>
        <v>1095.5153232264906</v>
      </c>
      <c r="U34" s="10"/>
      <c r="V34" s="12">
        <v>1.3</v>
      </c>
      <c r="W34" s="12">
        <f t="shared" si="7"/>
        <v>1424.169920194438</v>
      </c>
    </row>
    <row r="35" spans="1:23" x14ac:dyDescent="0.25">
      <c r="A35" s="4">
        <v>28</v>
      </c>
      <c r="B35" s="4">
        <f t="shared" si="0"/>
        <v>783</v>
      </c>
      <c r="C35" s="4">
        <v>142</v>
      </c>
      <c r="D35" s="4">
        <v>641</v>
      </c>
      <c r="E35" s="4">
        <f t="shared" si="1"/>
        <v>1317</v>
      </c>
      <c r="F35" s="4">
        <v>608</v>
      </c>
      <c r="G35" s="4">
        <v>709</v>
      </c>
      <c r="I35" s="4">
        <v>28</v>
      </c>
      <c r="J35" s="4">
        <f t="shared" si="2"/>
        <v>608</v>
      </c>
      <c r="K35" s="4">
        <f t="shared" si="2"/>
        <v>709</v>
      </c>
      <c r="L35" s="4">
        <f t="shared" si="3"/>
        <v>142</v>
      </c>
      <c r="M35" s="4">
        <f t="shared" si="3"/>
        <v>641</v>
      </c>
      <c r="N35" s="11">
        <f t="shared" si="4"/>
        <v>0.23355263157894737</v>
      </c>
      <c r="O35" s="11">
        <f t="shared" si="4"/>
        <v>0.90409026798307479</v>
      </c>
      <c r="P35" s="11">
        <v>0.59231119602091498</v>
      </c>
      <c r="Q35" s="11">
        <v>1.0555219569342595</v>
      </c>
      <c r="R35" s="11">
        <f t="shared" si="5"/>
        <v>360.1252071807163</v>
      </c>
      <c r="S35" s="11">
        <f t="shared" si="5"/>
        <v>748.36506746638997</v>
      </c>
      <c r="T35" s="11">
        <f t="shared" si="6"/>
        <v>1108.4902746471062</v>
      </c>
      <c r="U35" s="10"/>
      <c r="V35" s="12">
        <v>1.3</v>
      </c>
      <c r="W35" s="12">
        <f t="shared" si="7"/>
        <v>1441.037357041238</v>
      </c>
    </row>
    <row r="36" spans="1:23" x14ac:dyDescent="0.25">
      <c r="A36" s="4">
        <v>29</v>
      </c>
      <c r="B36" s="4">
        <f t="shared" si="0"/>
        <v>710</v>
      </c>
      <c r="C36" s="4">
        <v>169</v>
      </c>
      <c r="D36" s="4">
        <v>541</v>
      </c>
      <c r="E36" s="4">
        <f t="shared" si="1"/>
        <v>1206</v>
      </c>
      <c r="F36" s="4">
        <v>545</v>
      </c>
      <c r="G36" s="4">
        <v>661</v>
      </c>
      <c r="I36" s="4">
        <v>29</v>
      </c>
      <c r="J36" s="4">
        <f t="shared" si="2"/>
        <v>545</v>
      </c>
      <c r="K36" s="4">
        <f t="shared" si="2"/>
        <v>661</v>
      </c>
      <c r="L36" s="4">
        <f t="shared" si="3"/>
        <v>169</v>
      </c>
      <c r="M36" s="4">
        <f t="shared" si="3"/>
        <v>541</v>
      </c>
      <c r="N36" s="11">
        <f t="shared" si="4"/>
        <v>0.31009174311926607</v>
      </c>
      <c r="O36" s="11">
        <f t="shared" si="4"/>
        <v>0.81845688350983359</v>
      </c>
      <c r="P36" s="11">
        <v>0.60224673401575823</v>
      </c>
      <c r="Q36" s="11">
        <v>1.0870766448277194</v>
      </c>
      <c r="R36" s="11">
        <f t="shared" si="5"/>
        <v>328.22447003858827</v>
      </c>
      <c r="S36" s="11">
        <f t="shared" si="5"/>
        <v>718.55766223112255</v>
      </c>
      <c r="T36" s="11">
        <f t="shared" si="6"/>
        <v>1046.7821322697109</v>
      </c>
      <c r="U36" s="10"/>
      <c r="V36" s="12">
        <v>1.3</v>
      </c>
      <c r="W36" s="12">
        <f t="shared" si="7"/>
        <v>1360.8167719506243</v>
      </c>
    </row>
    <row r="37" spans="1:23" x14ac:dyDescent="0.25">
      <c r="A37" s="4">
        <v>30</v>
      </c>
      <c r="B37" s="4">
        <f t="shared" si="0"/>
        <v>816</v>
      </c>
      <c r="C37" s="4">
        <v>206</v>
      </c>
      <c r="D37" s="4">
        <v>610</v>
      </c>
      <c r="E37" s="4">
        <f t="shared" si="1"/>
        <v>1315</v>
      </c>
      <c r="F37" s="4">
        <v>637</v>
      </c>
      <c r="G37" s="4">
        <v>678</v>
      </c>
      <c r="I37" s="4">
        <v>30</v>
      </c>
      <c r="J37" s="4">
        <f t="shared" si="2"/>
        <v>637</v>
      </c>
      <c r="K37" s="4">
        <f t="shared" si="2"/>
        <v>678</v>
      </c>
      <c r="L37" s="4">
        <f t="shared" si="3"/>
        <v>206</v>
      </c>
      <c r="M37" s="4">
        <f t="shared" si="3"/>
        <v>610</v>
      </c>
      <c r="N37" s="11">
        <f t="shared" si="4"/>
        <v>0.32339089481946626</v>
      </c>
      <c r="O37" s="11">
        <f t="shared" si="4"/>
        <v>0.89970501474926257</v>
      </c>
      <c r="P37" s="11">
        <v>0.58973353938903017</v>
      </c>
      <c r="Q37" s="11">
        <v>1.0539822754904051</v>
      </c>
      <c r="R37" s="11">
        <f t="shared" si="5"/>
        <v>375.66026459081223</v>
      </c>
      <c r="S37" s="11">
        <f t="shared" si="5"/>
        <v>714.59998278249464</v>
      </c>
      <c r="T37" s="11">
        <f t="shared" si="6"/>
        <v>1090.2602473733068</v>
      </c>
      <c r="U37" s="10"/>
      <c r="V37" s="12">
        <v>1.3</v>
      </c>
      <c r="W37" s="12">
        <f t="shared" si="7"/>
        <v>1417.3383215852989</v>
      </c>
    </row>
    <row r="38" spans="1:23" x14ac:dyDescent="0.25">
      <c r="A38" s="4">
        <v>31</v>
      </c>
      <c r="B38" s="4">
        <f t="shared" si="0"/>
        <v>758</v>
      </c>
      <c r="C38" s="4">
        <v>182</v>
      </c>
      <c r="D38" s="4">
        <v>576</v>
      </c>
      <c r="E38" s="4">
        <f t="shared" si="1"/>
        <v>1268</v>
      </c>
      <c r="F38" s="4">
        <v>617</v>
      </c>
      <c r="G38" s="4">
        <v>651</v>
      </c>
      <c r="I38" s="4">
        <v>31</v>
      </c>
      <c r="J38" s="4">
        <f t="shared" si="2"/>
        <v>617</v>
      </c>
      <c r="K38" s="4">
        <f t="shared" si="2"/>
        <v>651</v>
      </c>
      <c r="L38" s="4">
        <f t="shared" si="3"/>
        <v>182</v>
      </c>
      <c r="M38" s="4">
        <f t="shared" si="3"/>
        <v>576</v>
      </c>
      <c r="N38" s="11">
        <f t="shared" si="4"/>
        <v>0.29497568881685576</v>
      </c>
      <c r="O38" s="11">
        <f t="shared" si="4"/>
        <v>0.88479262672811065</v>
      </c>
      <c r="P38" s="11">
        <v>0.59155934665696264</v>
      </c>
      <c r="Q38" s="11">
        <v>1.0516489954476982</v>
      </c>
      <c r="R38" s="11">
        <f t="shared" si="5"/>
        <v>364.99211688734596</v>
      </c>
      <c r="S38" s="11">
        <f t="shared" si="5"/>
        <v>684.62349603645157</v>
      </c>
      <c r="T38" s="11">
        <f t="shared" si="6"/>
        <v>1049.6156129237975</v>
      </c>
      <c r="U38" s="10"/>
      <c r="V38" s="12">
        <v>1.3</v>
      </c>
      <c r="W38" s="12">
        <f t="shared" si="7"/>
        <v>1364.5002968009367</v>
      </c>
    </row>
    <row r="39" spans="1:23" x14ac:dyDescent="0.25">
      <c r="A39" s="4">
        <v>32</v>
      </c>
      <c r="B39" s="4">
        <f t="shared" si="0"/>
        <v>814</v>
      </c>
      <c r="C39" s="4">
        <v>200</v>
      </c>
      <c r="D39" s="4">
        <v>614</v>
      </c>
      <c r="E39" s="4">
        <f t="shared" si="1"/>
        <v>1320</v>
      </c>
      <c r="F39" s="4">
        <v>631</v>
      </c>
      <c r="G39" s="4">
        <v>689</v>
      </c>
      <c r="I39" s="4">
        <v>32</v>
      </c>
      <c r="J39" s="4">
        <f t="shared" si="2"/>
        <v>631</v>
      </c>
      <c r="K39" s="4">
        <f t="shared" si="2"/>
        <v>689</v>
      </c>
      <c r="L39" s="4">
        <f t="shared" si="3"/>
        <v>200</v>
      </c>
      <c r="M39" s="4">
        <f t="shared" si="3"/>
        <v>614</v>
      </c>
      <c r="N39" s="11">
        <f t="shared" si="4"/>
        <v>0.31695721077654515</v>
      </c>
      <c r="O39" s="11">
        <f t="shared" si="4"/>
        <v>0.89114658925979684</v>
      </c>
      <c r="P39" s="11">
        <v>0.59426742121259934</v>
      </c>
      <c r="Q39" s="11">
        <v>1.0435406001265743</v>
      </c>
      <c r="R39" s="11">
        <f t="shared" si="5"/>
        <v>374.98274278515021</v>
      </c>
      <c r="S39" s="11">
        <f t="shared" si="5"/>
        <v>718.99947348720968</v>
      </c>
      <c r="T39" s="11">
        <f t="shared" si="6"/>
        <v>1093.9822162723599</v>
      </c>
      <c r="U39" s="10"/>
      <c r="V39" s="12">
        <v>1.3</v>
      </c>
      <c r="W39" s="12">
        <f t="shared" si="7"/>
        <v>1422.1768811540678</v>
      </c>
    </row>
    <row r="40" spans="1:23" x14ac:dyDescent="0.25">
      <c r="A40" s="4">
        <v>33</v>
      </c>
      <c r="B40" s="4">
        <f t="shared" si="0"/>
        <v>774</v>
      </c>
      <c r="C40" s="4">
        <v>195</v>
      </c>
      <c r="D40" s="4">
        <v>579</v>
      </c>
      <c r="E40" s="4">
        <f t="shared" si="1"/>
        <v>1268</v>
      </c>
      <c r="F40" s="4">
        <v>611</v>
      </c>
      <c r="G40" s="4">
        <v>657</v>
      </c>
      <c r="I40" s="4">
        <v>33</v>
      </c>
      <c r="J40" s="4">
        <f t="shared" si="2"/>
        <v>611</v>
      </c>
      <c r="K40" s="4">
        <f t="shared" si="2"/>
        <v>657</v>
      </c>
      <c r="L40" s="4">
        <f t="shared" si="3"/>
        <v>195</v>
      </c>
      <c r="M40" s="4">
        <f t="shared" si="3"/>
        <v>579</v>
      </c>
      <c r="N40" s="11">
        <f t="shared" si="4"/>
        <v>0.31914893617021278</v>
      </c>
      <c r="O40" s="11">
        <f t="shared" si="4"/>
        <v>0.88127853881278539</v>
      </c>
      <c r="P40" s="11">
        <v>0.6017882154708406</v>
      </c>
      <c r="Q40" s="11">
        <v>1.0643326766808088</v>
      </c>
      <c r="R40" s="11">
        <f t="shared" si="5"/>
        <v>367.69259965268361</v>
      </c>
      <c r="S40" s="11">
        <f t="shared" si="5"/>
        <v>699.2665685792914</v>
      </c>
      <c r="T40" s="11">
        <f t="shared" si="6"/>
        <v>1066.9591682319751</v>
      </c>
      <c r="U40" s="10"/>
      <c r="V40" s="12">
        <v>1.3</v>
      </c>
      <c r="W40" s="12">
        <f t="shared" si="7"/>
        <v>1387.0469187015676</v>
      </c>
    </row>
    <row r="41" spans="1:23" x14ac:dyDescent="0.25">
      <c r="A41" s="4">
        <v>34</v>
      </c>
      <c r="B41" s="4">
        <f t="shared" si="0"/>
        <v>645</v>
      </c>
      <c r="C41" s="4">
        <v>213</v>
      </c>
      <c r="D41" s="4">
        <v>432</v>
      </c>
      <c r="E41" s="4">
        <f t="shared" si="1"/>
        <v>1130</v>
      </c>
      <c r="F41" s="4">
        <v>568</v>
      </c>
      <c r="G41" s="4">
        <v>562</v>
      </c>
      <c r="I41" s="4">
        <v>34</v>
      </c>
      <c r="J41" s="4">
        <f t="shared" si="2"/>
        <v>568</v>
      </c>
      <c r="K41" s="4">
        <f t="shared" si="2"/>
        <v>562</v>
      </c>
      <c r="L41" s="4">
        <f t="shared" si="3"/>
        <v>213</v>
      </c>
      <c r="M41" s="4">
        <f t="shared" si="3"/>
        <v>432</v>
      </c>
      <c r="N41" s="11">
        <f t="shared" si="4"/>
        <v>0.375</v>
      </c>
      <c r="O41" s="11">
        <f t="shared" si="4"/>
        <v>0.76868327402135228</v>
      </c>
      <c r="P41" s="11">
        <v>0.63617005593257436</v>
      </c>
      <c r="Q41" s="11">
        <v>1.0705688367753552</v>
      </c>
      <c r="R41" s="11">
        <f t="shared" si="5"/>
        <v>361.34459176970222</v>
      </c>
      <c r="S41" s="11">
        <f t="shared" si="5"/>
        <v>601.65968626774963</v>
      </c>
      <c r="T41" s="11">
        <f t="shared" si="6"/>
        <v>963.00427803745185</v>
      </c>
      <c r="U41" s="10"/>
      <c r="V41" s="12">
        <v>1.3</v>
      </c>
      <c r="W41" s="12">
        <f t="shared" si="7"/>
        <v>1251.9055614486874</v>
      </c>
    </row>
    <row r="42" spans="1:23" x14ac:dyDescent="0.25">
      <c r="A42" s="4">
        <v>35</v>
      </c>
      <c r="B42" s="4">
        <f t="shared" si="0"/>
        <v>804</v>
      </c>
      <c r="C42" s="4">
        <v>227</v>
      </c>
      <c r="D42" s="4">
        <v>577</v>
      </c>
      <c r="E42" s="4">
        <f t="shared" si="1"/>
        <v>1181</v>
      </c>
      <c r="F42" s="4">
        <v>577</v>
      </c>
      <c r="G42" s="4">
        <v>604</v>
      </c>
      <c r="I42" s="4">
        <v>35</v>
      </c>
      <c r="J42" s="4">
        <f t="shared" si="2"/>
        <v>577</v>
      </c>
      <c r="K42" s="4">
        <f t="shared" si="2"/>
        <v>604</v>
      </c>
      <c r="L42" s="4">
        <f t="shared" si="3"/>
        <v>227</v>
      </c>
      <c r="M42" s="4">
        <f t="shared" si="3"/>
        <v>577</v>
      </c>
      <c r="N42" s="11">
        <f t="shared" si="4"/>
        <v>0.39341421143847488</v>
      </c>
      <c r="O42" s="11">
        <f t="shared" si="4"/>
        <v>0.95529801324503316</v>
      </c>
      <c r="P42" s="11">
        <v>0.6068072826883133</v>
      </c>
      <c r="Q42" s="11">
        <v>1.0323614572640074</v>
      </c>
      <c r="R42" s="11">
        <f t="shared" si="5"/>
        <v>350.12780211115677</v>
      </c>
      <c r="S42" s="11">
        <f t="shared" si="5"/>
        <v>623.54632018746042</v>
      </c>
      <c r="T42" s="11">
        <f t="shared" si="6"/>
        <v>973.67412229861725</v>
      </c>
      <c r="U42" s="10"/>
      <c r="V42" s="12">
        <v>1.3</v>
      </c>
      <c r="W42" s="12">
        <f t="shared" si="7"/>
        <v>1265.7763589882024</v>
      </c>
    </row>
    <row r="43" spans="1:23" x14ac:dyDescent="0.25">
      <c r="A43" s="4">
        <v>36</v>
      </c>
      <c r="B43" s="4">
        <f t="shared" si="0"/>
        <v>793</v>
      </c>
      <c r="C43" s="4">
        <v>176</v>
      </c>
      <c r="D43" s="4">
        <v>617</v>
      </c>
      <c r="E43" s="4">
        <f t="shared" si="1"/>
        <v>1159</v>
      </c>
      <c r="F43" s="4">
        <v>567</v>
      </c>
      <c r="G43" s="4">
        <v>592</v>
      </c>
      <c r="I43" s="4">
        <v>36</v>
      </c>
      <c r="J43" s="4">
        <f t="shared" si="2"/>
        <v>567</v>
      </c>
      <c r="K43" s="4">
        <f t="shared" si="2"/>
        <v>592</v>
      </c>
      <c r="L43" s="4">
        <f t="shared" si="3"/>
        <v>176</v>
      </c>
      <c r="M43" s="4">
        <f t="shared" si="3"/>
        <v>617</v>
      </c>
      <c r="N43" s="11">
        <f t="shared" si="4"/>
        <v>0.31040564373897706</v>
      </c>
      <c r="O43" s="11">
        <f t="shared" si="4"/>
        <v>1.0422297297297298</v>
      </c>
      <c r="P43" s="11">
        <v>0.60655592038352579</v>
      </c>
      <c r="Q43" s="11">
        <v>1.0105511182123841</v>
      </c>
      <c r="R43" s="11">
        <f t="shared" si="5"/>
        <v>343.91720685745912</v>
      </c>
      <c r="S43" s="11">
        <f t="shared" si="5"/>
        <v>598.24626198173132</v>
      </c>
      <c r="T43" s="11">
        <f t="shared" si="6"/>
        <v>942.1634688391905</v>
      </c>
      <c r="U43" s="10"/>
      <c r="V43" s="12">
        <v>1.3</v>
      </c>
      <c r="W43" s="12">
        <f t="shared" si="7"/>
        <v>1224.8125094909476</v>
      </c>
    </row>
    <row r="44" spans="1:23" x14ac:dyDescent="0.25">
      <c r="A44" s="4">
        <v>37</v>
      </c>
      <c r="B44" s="4">
        <f t="shared" si="0"/>
        <v>701</v>
      </c>
      <c r="C44" s="4">
        <v>161</v>
      </c>
      <c r="D44" s="4">
        <v>540</v>
      </c>
      <c r="E44" s="4">
        <f t="shared" si="1"/>
        <v>1071</v>
      </c>
      <c r="F44" s="4">
        <v>504</v>
      </c>
      <c r="G44" s="4">
        <v>567</v>
      </c>
      <c r="I44" s="4">
        <v>37</v>
      </c>
      <c r="J44" s="4">
        <f t="shared" si="2"/>
        <v>504</v>
      </c>
      <c r="K44" s="4">
        <f t="shared" si="2"/>
        <v>567</v>
      </c>
      <c r="L44" s="4">
        <f t="shared" si="3"/>
        <v>161</v>
      </c>
      <c r="M44" s="4">
        <f t="shared" si="3"/>
        <v>540</v>
      </c>
      <c r="N44" s="11">
        <f t="shared" si="4"/>
        <v>0.31944444444444442</v>
      </c>
      <c r="O44" s="11">
        <f t="shared" si="4"/>
        <v>0.95238095238095233</v>
      </c>
      <c r="P44" s="11">
        <v>0.59978615147079384</v>
      </c>
      <c r="Q44" s="11">
        <v>0.95662031297205785</v>
      </c>
      <c r="R44" s="11">
        <f t="shared" si="5"/>
        <v>302.29222034128009</v>
      </c>
      <c r="S44" s="11">
        <f t="shared" si="5"/>
        <v>542.40371745515677</v>
      </c>
      <c r="T44" s="11">
        <f t="shared" si="6"/>
        <v>844.69593779643685</v>
      </c>
      <c r="U44" s="10"/>
      <c r="V44" s="12">
        <v>1.3</v>
      </c>
      <c r="W44" s="12">
        <f t="shared" si="7"/>
        <v>1098.104719135368</v>
      </c>
    </row>
    <row r="45" spans="1:23" x14ac:dyDescent="0.25">
      <c r="A45" s="4">
        <v>38</v>
      </c>
      <c r="B45" s="4">
        <f t="shared" si="0"/>
        <v>727</v>
      </c>
      <c r="C45" s="4">
        <v>189</v>
      </c>
      <c r="D45" s="4">
        <v>538</v>
      </c>
      <c r="E45" s="4">
        <f t="shared" si="1"/>
        <v>1004</v>
      </c>
      <c r="F45" s="4">
        <v>499</v>
      </c>
      <c r="G45" s="4">
        <v>505</v>
      </c>
      <c r="I45" s="4">
        <v>38</v>
      </c>
      <c r="J45" s="4">
        <f t="shared" si="2"/>
        <v>499</v>
      </c>
      <c r="K45" s="4">
        <f t="shared" si="2"/>
        <v>505</v>
      </c>
      <c r="L45" s="4">
        <f t="shared" si="3"/>
        <v>189</v>
      </c>
      <c r="M45" s="4">
        <f t="shared" si="3"/>
        <v>538</v>
      </c>
      <c r="N45" s="11">
        <f t="shared" si="4"/>
        <v>0.37875751503006011</v>
      </c>
      <c r="O45" s="11">
        <f t="shared" si="4"/>
        <v>1.0653465346534654</v>
      </c>
      <c r="P45" s="11">
        <v>0.60597011531232248</v>
      </c>
      <c r="Q45" s="11">
        <v>0.92592650373408036</v>
      </c>
      <c r="R45" s="11">
        <f t="shared" si="5"/>
        <v>302.3790875408489</v>
      </c>
      <c r="S45" s="11">
        <f t="shared" si="5"/>
        <v>467.59288438571059</v>
      </c>
      <c r="T45" s="11">
        <f t="shared" si="6"/>
        <v>769.97197192655949</v>
      </c>
      <c r="U45" s="10"/>
      <c r="V45" s="12">
        <v>1.3</v>
      </c>
      <c r="W45" s="12">
        <f t="shared" si="7"/>
        <v>1000.9635635045274</v>
      </c>
    </row>
    <row r="46" spans="1:23" x14ac:dyDescent="0.25">
      <c r="A46" s="4">
        <v>39</v>
      </c>
      <c r="B46" s="4">
        <f t="shared" si="0"/>
        <v>686</v>
      </c>
      <c r="C46" s="4">
        <v>199</v>
      </c>
      <c r="D46" s="4">
        <v>487</v>
      </c>
      <c r="E46" s="4">
        <f t="shared" si="1"/>
        <v>914</v>
      </c>
      <c r="F46" s="4">
        <v>442</v>
      </c>
      <c r="G46" s="4">
        <v>472</v>
      </c>
      <c r="I46" s="4">
        <v>39</v>
      </c>
      <c r="J46" s="4">
        <f t="shared" si="2"/>
        <v>442</v>
      </c>
      <c r="K46" s="4">
        <f t="shared" si="2"/>
        <v>472</v>
      </c>
      <c r="L46" s="4">
        <f t="shared" si="3"/>
        <v>199</v>
      </c>
      <c r="M46" s="4">
        <f t="shared" si="3"/>
        <v>487</v>
      </c>
      <c r="N46" s="11">
        <f t="shared" si="4"/>
        <v>0.45022624434389141</v>
      </c>
      <c r="O46" s="11">
        <f t="shared" si="4"/>
        <v>1.0317796610169492</v>
      </c>
      <c r="P46" s="11">
        <v>0.61642065468063612</v>
      </c>
      <c r="Q46" s="11">
        <v>0.91131415125979687</v>
      </c>
      <c r="R46" s="11">
        <f t="shared" si="5"/>
        <v>272.45792936884118</v>
      </c>
      <c r="S46" s="11">
        <f t="shared" si="5"/>
        <v>430.14027939462414</v>
      </c>
      <c r="T46" s="11">
        <f t="shared" si="6"/>
        <v>702.59820876346532</v>
      </c>
      <c r="U46" s="10"/>
      <c r="V46" s="12">
        <v>1.3</v>
      </c>
      <c r="W46" s="12">
        <f t="shared" si="7"/>
        <v>913.37767139250491</v>
      </c>
    </row>
    <row r="47" spans="1:23" x14ac:dyDescent="0.25">
      <c r="A47" s="4">
        <v>40</v>
      </c>
      <c r="B47" s="4">
        <f t="shared" si="0"/>
        <v>461</v>
      </c>
      <c r="C47" s="4">
        <v>136</v>
      </c>
      <c r="D47" s="4">
        <v>325</v>
      </c>
      <c r="E47" s="4">
        <f t="shared" si="1"/>
        <v>903</v>
      </c>
      <c r="F47" s="4">
        <v>450</v>
      </c>
      <c r="G47" s="4">
        <v>453</v>
      </c>
      <c r="I47" s="4">
        <v>40</v>
      </c>
      <c r="J47" s="4">
        <f t="shared" si="2"/>
        <v>450</v>
      </c>
      <c r="K47" s="4">
        <f t="shared" si="2"/>
        <v>453</v>
      </c>
      <c r="L47" s="4">
        <f t="shared" si="3"/>
        <v>136</v>
      </c>
      <c r="M47" s="4">
        <f t="shared" si="3"/>
        <v>325</v>
      </c>
      <c r="N47" s="11">
        <f t="shared" si="4"/>
        <v>0.30222222222222223</v>
      </c>
      <c r="O47" s="11">
        <f t="shared" si="4"/>
        <v>0.717439293598234</v>
      </c>
      <c r="P47" s="11">
        <v>0.61330615782276487</v>
      </c>
      <c r="Q47" s="11">
        <v>0.88701493863821812</v>
      </c>
      <c r="R47" s="11">
        <f t="shared" si="5"/>
        <v>275.98777102024417</v>
      </c>
      <c r="S47" s="11">
        <f t="shared" si="5"/>
        <v>401.81776720311279</v>
      </c>
      <c r="T47" s="11">
        <f t="shared" si="6"/>
        <v>677.80553822335696</v>
      </c>
      <c r="U47" s="10"/>
      <c r="V47" s="12">
        <v>1.3</v>
      </c>
      <c r="W47" s="12">
        <f t="shared" si="7"/>
        <v>881.14719969036412</v>
      </c>
    </row>
    <row r="48" spans="1:23" x14ac:dyDescent="0.25">
      <c r="A48" s="4">
        <v>41</v>
      </c>
      <c r="B48" s="4">
        <f t="shared" si="0"/>
        <v>513</v>
      </c>
      <c r="C48" s="4">
        <v>174</v>
      </c>
      <c r="D48" s="4">
        <v>339</v>
      </c>
      <c r="E48" s="4">
        <f t="shared" si="1"/>
        <v>802</v>
      </c>
      <c r="F48" s="4">
        <v>412</v>
      </c>
      <c r="G48" s="4">
        <v>390</v>
      </c>
      <c r="I48" s="4">
        <v>41</v>
      </c>
      <c r="J48" s="4">
        <f t="shared" si="2"/>
        <v>412</v>
      </c>
      <c r="K48" s="4">
        <f t="shared" si="2"/>
        <v>390</v>
      </c>
      <c r="L48" s="4">
        <f t="shared" si="3"/>
        <v>174</v>
      </c>
      <c r="M48" s="4">
        <f t="shared" si="3"/>
        <v>339</v>
      </c>
      <c r="N48" s="11">
        <f t="shared" si="4"/>
        <v>0.42233009708737862</v>
      </c>
      <c r="O48" s="11">
        <f t="shared" si="4"/>
        <v>0.86923076923076925</v>
      </c>
      <c r="P48" s="11">
        <v>0.61228469738094793</v>
      </c>
      <c r="Q48" s="11">
        <v>0.83974875521100145</v>
      </c>
      <c r="R48" s="11">
        <f t="shared" si="5"/>
        <v>252.26129532095055</v>
      </c>
      <c r="S48" s="11">
        <f t="shared" si="5"/>
        <v>327.50201453229056</v>
      </c>
      <c r="T48" s="11">
        <f t="shared" si="6"/>
        <v>579.76330985324114</v>
      </c>
      <c r="U48" s="10"/>
      <c r="V48" s="12">
        <v>1.3</v>
      </c>
      <c r="W48" s="12">
        <f t="shared" si="7"/>
        <v>753.69230280921352</v>
      </c>
    </row>
    <row r="49" spans="1:23" x14ac:dyDescent="0.25">
      <c r="A49" s="4">
        <v>42</v>
      </c>
      <c r="B49" s="4">
        <f t="shared" si="0"/>
        <v>535</v>
      </c>
      <c r="C49" s="4">
        <v>168</v>
      </c>
      <c r="D49" s="4">
        <v>367</v>
      </c>
      <c r="E49" s="4">
        <f t="shared" si="1"/>
        <v>777</v>
      </c>
      <c r="F49" s="4">
        <v>392</v>
      </c>
      <c r="G49" s="4">
        <v>385</v>
      </c>
      <c r="I49" s="4">
        <v>42</v>
      </c>
      <c r="J49" s="4">
        <f t="shared" si="2"/>
        <v>392</v>
      </c>
      <c r="K49" s="4">
        <f t="shared" si="2"/>
        <v>385</v>
      </c>
      <c r="L49" s="4">
        <f t="shared" si="3"/>
        <v>168</v>
      </c>
      <c r="M49" s="4">
        <f t="shared" si="3"/>
        <v>367</v>
      </c>
      <c r="N49" s="11">
        <f t="shared" si="4"/>
        <v>0.42857142857142855</v>
      </c>
      <c r="O49" s="11">
        <f t="shared" si="4"/>
        <v>0.95324675324675323</v>
      </c>
      <c r="P49" s="11">
        <v>0.6260205947511801</v>
      </c>
      <c r="Q49" s="11">
        <v>0.86800450568268084</v>
      </c>
      <c r="R49" s="11">
        <f t="shared" si="5"/>
        <v>245.40007314246259</v>
      </c>
      <c r="S49" s="11">
        <f t="shared" si="5"/>
        <v>334.18173468783215</v>
      </c>
      <c r="T49" s="11">
        <f t="shared" si="6"/>
        <v>579.58180783029479</v>
      </c>
      <c r="U49" s="10"/>
      <c r="V49" s="12">
        <v>1.3</v>
      </c>
      <c r="W49" s="12">
        <f t="shared" si="7"/>
        <v>753.45635017938321</v>
      </c>
    </row>
    <row r="50" spans="1:23" x14ac:dyDescent="0.25">
      <c r="A50" s="4">
        <v>43</v>
      </c>
      <c r="B50" s="4">
        <f t="shared" si="0"/>
        <v>461</v>
      </c>
      <c r="C50" s="4">
        <v>151</v>
      </c>
      <c r="D50" s="4">
        <v>310</v>
      </c>
      <c r="E50" s="4">
        <f t="shared" si="1"/>
        <v>762</v>
      </c>
      <c r="F50" s="4">
        <v>379</v>
      </c>
      <c r="G50" s="4">
        <v>383</v>
      </c>
      <c r="I50" s="4">
        <v>43</v>
      </c>
      <c r="J50" s="4">
        <f t="shared" si="2"/>
        <v>379</v>
      </c>
      <c r="K50" s="4">
        <f t="shared" si="2"/>
        <v>383</v>
      </c>
      <c r="L50" s="4">
        <f t="shared" si="3"/>
        <v>151</v>
      </c>
      <c r="M50" s="4">
        <f t="shared" si="3"/>
        <v>310</v>
      </c>
      <c r="N50" s="11">
        <f t="shared" si="4"/>
        <v>0.39841688654353563</v>
      </c>
      <c r="O50" s="11">
        <f t="shared" si="4"/>
        <v>0.80939947780678856</v>
      </c>
      <c r="P50" s="11">
        <v>0.64076101133899688</v>
      </c>
      <c r="Q50" s="11">
        <v>0.85112427433619797</v>
      </c>
      <c r="R50" s="11">
        <f t="shared" si="5"/>
        <v>242.84842329747983</v>
      </c>
      <c r="S50" s="11">
        <f t="shared" si="5"/>
        <v>325.98059707076385</v>
      </c>
      <c r="T50" s="11">
        <f t="shared" si="6"/>
        <v>568.82902036824362</v>
      </c>
      <c r="U50" s="10"/>
      <c r="V50" s="12">
        <v>1.3</v>
      </c>
      <c r="W50" s="12">
        <f t="shared" si="7"/>
        <v>739.4777264787167</v>
      </c>
    </row>
    <row r="51" spans="1:23" x14ac:dyDescent="0.25">
      <c r="A51" s="4">
        <v>44</v>
      </c>
      <c r="B51" s="4">
        <f t="shared" si="0"/>
        <v>439</v>
      </c>
      <c r="C51" s="4">
        <v>145</v>
      </c>
      <c r="D51" s="4">
        <v>294</v>
      </c>
      <c r="E51" s="4">
        <f t="shared" si="1"/>
        <v>714</v>
      </c>
      <c r="F51" s="4">
        <v>374</v>
      </c>
      <c r="G51" s="4">
        <v>340</v>
      </c>
      <c r="I51" s="4">
        <v>44</v>
      </c>
      <c r="J51" s="4">
        <f t="shared" si="2"/>
        <v>374</v>
      </c>
      <c r="K51" s="4">
        <f t="shared" si="2"/>
        <v>340</v>
      </c>
      <c r="L51" s="4">
        <f t="shared" si="3"/>
        <v>145</v>
      </c>
      <c r="M51" s="4">
        <f t="shared" si="3"/>
        <v>294</v>
      </c>
      <c r="N51" s="11">
        <f t="shared" si="4"/>
        <v>0.38770053475935828</v>
      </c>
      <c r="O51" s="11">
        <f t="shared" si="4"/>
        <v>0.86470588235294121</v>
      </c>
      <c r="P51" s="11">
        <v>0.66042510583069947</v>
      </c>
      <c r="Q51" s="11">
        <v>0.87970695186774062</v>
      </c>
      <c r="R51" s="11">
        <f t="shared" si="5"/>
        <v>246.99898958068161</v>
      </c>
      <c r="S51" s="11">
        <f t="shared" si="5"/>
        <v>299.10036363503178</v>
      </c>
      <c r="T51" s="11">
        <f t="shared" si="6"/>
        <v>546.09935321571334</v>
      </c>
      <c r="U51" s="10"/>
      <c r="V51" s="12">
        <v>1.3</v>
      </c>
      <c r="W51" s="12">
        <f t="shared" si="7"/>
        <v>709.9291591804274</v>
      </c>
    </row>
    <row r="52" spans="1:23" x14ac:dyDescent="0.25">
      <c r="A52" s="4">
        <v>45</v>
      </c>
      <c r="B52" s="4">
        <f t="shared" si="0"/>
        <v>464</v>
      </c>
      <c r="C52" s="4">
        <v>137</v>
      </c>
      <c r="D52" s="4">
        <v>327</v>
      </c>
      <c r="E52" s="4">
        <f t="shared" si="1"/>
        <v>702</v>
      </c>
      <c r="F52" s="4">
        <v>358</v>
      </c>
      <c r="G52" s="4">
        <v>344</v>
      </c>
      <c r="I52" s="4">
        <v>45</v>
      </c>
      <c r="J52" s="4">
        <f t="shared" si="2"/>
        <v>358</v>
      </c>
      <c r="K52" s="4">
        <f t="shared" si="2"/>
        <v>344</v>
      </c>
      <c r="L52" s="4">
        <f t="shared" si="3"/>
        <v>137</v>
      </c>
      <c r="M52" s="4">
        <f t="shared" si="3"/>
        <v>327</v>
      </c>
      <c r="N52" s="11">
        <f t="shared" si="4"/>
        <v>0.38268156424581007</v>
      </c>
      <c r="O52" s="11">
        <f t="shared" si="4"/>
        <v>0.95058139534883723</v>
      </c>
      <c r="P52" s="11">
        <v>0.69998427445588951</v>
      </c>
      <c r="Q52" s="11">
        <v>0.92371911602581858</v>
      </c>
      <c r="R52" s="11">
        <f t="shared" si="5"/>
        <v>250.59437025520845</v>
      </c>
      <c r="S52" s="11">
        <f t="shared" si="5"/>
        <v>317.75937591288158</v>
      </c>
      <c r="T52" s="11">
        <f t="shared" si="6"/>
        <v>568.35374616809008</v>
      </c>
      <c r="U52" s="10"/>
      <c r="V52" s="12">
        <v>1.3</v>
      </c>
      <c r="W52" s="12">
        <f t="shared" si="7"/>
        <v>738.85987001851709</v>
      </c>
    </row>
    <row r="53" spans="1:23" x14ac:dyDescent="0.25">
      <c r="A53" s="4">
        <v>46</v>
      </c>
      <c r="B53" s="4">
        <f t="shared" si="0"/>
        <v>464</v>
      </c>
      <c r="C53" s="4">
        <v>174</v>
      </c>
      <c r="D53" s="4">
        <v>290</v>
      </c>
      <c r="E53" s="4">
        <f t="shared" si="1"/>
        <v>689</v>
      </c>
      <c r="F53" s="4">
        <v>366</v>
      </c>
      <c r="G53" s="4">
        <v>323</v>
      </c>
      <c r="I53" s="4">
        <v>46</v>
      </c>
      <c r="J53" s="4">
        <f t="shared" si="2"/>
        <v>366</v>
      </c>
      <c r="K53" s="4">
        <f t="shared" si="2"/>
        <v>323</v>
      </c>
      <c r="L53" s="4">
        <f t="shared" si="3"/>
        <v>174</v>
      </c>
      <c r="M53" s="4">
        <f t="shared" si="3"/>
        <v>290</v>
      </c>
      <c r="N53" s="11">
        <f t="shared" si="4"/>
        <v>0.47540983606557374</v>
      </c>
      <c r="O53" s="11">
        <f t="shared" si="4"/>
        <v>0.89783281733746134</v>
      </c>
      <c r="P53" s="11">
        <v>0.71374457905217825</v>
      </c>
      <c r="Q53" s="11">
        <v>0.93715367811014727</v>
      </c>
      <c r="R53" s="11">
        <f t="shared" si="5"/>
        <v>261.23051593309725</v>
      </c>
      <c r="S53" s="11">
        <f t="shared" si="5"/>
        <v>302.70063802957759</v>
      </c>
      <c r="T53" s="11">
        <f t="shared" si="6"/>
        <v>563.9311539626749</v>
      </c>
      <c r="U53" s="10"/>
      <c r="V53" s="12">
        <v>1.3</v>
      </c>
      <c r="W53" s="12">
        <f t="shared" si="7"/>
        <v>733.11050015147737</v>
      </c>
    </row>
    <row r="54" spans="1:23" x14ac:dyDescent="0.25">
      <c r="A54" s="4">
        <v>47</v>
      </c>
      <c r="B54" s="4">
        <f t="shared" si="0"/>
        <v>429</v>
      </c>
      <c r="C54" s="4">
        <v>163</v>
      </c>
      <c r="D54" s="4">
        <v>266</v>
      </c>
      <c r="E54" s="4">
        <f t="shared" si="1"/>
        <v>679</v>
      </c>
      <c r="F54" s="4">
        <v>364</v>
      </c>
      <c r="G54" s="4">
        <v>315</v>
      </c>
      <c r="I54" s="4">
        <v>47</v>
      </c>
      <c r="J54" s="4">
        <f t="shared" si="2"/>
        <v>364</v>
      </c>
      <c r="K54" s="4">
        <f t="shared" si="2"/>
        <v>315</v>
      </c>
      <c r="L54" s="4">
        <f t="shared" si="3"/>
        <v>163</v>
      </c>
      <c r="M54" s="4">
        <f t="shared" si="3"/>
        <v>266</v>
      </c>
      <c r="N54" s="11">
        <f t="shared" si="4"/>
        <v>0.44780219780219782</v>
      </c>
      <c r="O54" s="11">
        <f t="shared" si="4"/>
        <v>0.84444444444444444</v>
      </c>
      <c r="P54" s="11">
        <v>0.70957120579089916</v>
      </c>
      <c r="Q54" s="11">
        <v>0.96095456815730074</v>
      </c>
      <c r="R54" s="11">
        <f t="shared" si="5"/>
        <v>258.28391890788731</v>
      </c>
      <c r="S54" s="11">
        <f t="shared" si="5"/>
        <v>302.70068896954973</v>
      </c>
      <c r="T54" s="11">
        <f t="shared" si="6"/>
        <v>560.98460787743704</v>
      </c>
      <c r="U54" s="10"/>
      <c r="V54" s="12">
        <v>1.3</v>
      </c>
      <c r="W54" s="12">
        <f t="shared" si="7"/>
        <v>729.27999024066821</v>
      </c>
    </row>
    <row r="55" spans="1:23" x14ac:dyDescent="0.25">
      <c r="A55" s="4">
        <v>48</v>
      </c>
      <c r="B55" s="4">
        <f t="shared" si="0"/>
        <v>472</v>
      </c>
      <c r="C55" s="4">
        <v>191</v>
      </c>
      <c r="D55" s="4">
        <v>281</v>
      </c>
      <c r="E55" s="4">
        <f t="shared" si="1"/>
        <v>635</v>
      </c>
      <c r="F55" s="4">
        <v>334</v>
      </c>
      <c r="G55" s="4">
        <v>301</v>
      </c>
      <c r="I55" s="4">
        <v>48</v>
      </c>
      <c r="J55" s="4">
        <f t="shared" si="2"/>
        <v>334</v>
      </c>
      <c r="K55" s="4">
        <f t="shared" si="2"/>
        <v>301</v>
      </c>
      <c r="L55" s="4">
        <f t="shared" si="3"/>
        <v>191</v>
      </c>
      <c r="M55" s="4">
        <f t="shared" si="3"/>
        <v>281</v>
      </c>
      <c r="N55" s="11">
        <f t="shared" si="4"/>
        <v>0.57185628742514971</v>
      </c>
      <c r="O55" s="11">
        <f t="shared" si="4"/>
        <v>0.93355481727574752</v>
      </c>
      <c r="P55" s="11">
        <v>0.7440311369659548</v>
      </c>
      <c r="Q55" s="11">
        <v>1.0230691364465334</v>
      </c>
      <c r="R55" s="11">
        <f t="shared" si="5"/>
        <v>248.50639974662892</v>
      </c>
      <c r="S55" s="11">
        <f t="shared" si="5"/>
        <v>307.94381007040658</v>
      </c>
      <c r="T55" s="11">
        <f t="shared" si="6"/>
        <v>556.45020981703556</v>
      </c>
      <c r="U55" s="10"/>
      <c r="V55" s="12">
        <v>1.3</v>
      </c>
      <c r="W55" s="12">
        <f t="shared" si="7"/>
        <v>723.3852727621462</v>
      </c>
    </row>
    <row r="56" spans="1:23" x14ac:dyDescent="0.25">
      <c r="A56" s="4">
        <v>49</v>
      </c>
      <c r="B56" s="4">
        <f t="shared" si="0"/>
        <v>465</v>
      </c>
      <c r="C56" s="4">
        <v>174</v>
      </c>
      <c r="D56" s="4">
        <v>291</v>
      </c>
      <c r="E56" s="4">
        <f t="shared" si="1"/>
        <v>624</v>
      </c>
      <c r="F56" s="4">
        <v>314</v>
      </c>
      <c r="G56" s="4">
        <v>310</v>
      </c>
      <c r="I56" s="4">
        <v>49</v>
      </c>
      <c r="J56" s="4">
        <f t="shared" si="2"/>
        <v>314</v>
      </c>
      <c r="K56" s="4">
        <f t="shared" si="2"/>
        <v>310</v>
      </c>
      <c r="L56" s="4">
        <f t="shared" si="3"/>
        <v>174</v>
      </c>
      <c r="M56" s="4">
        <f t="shared" si="3"/>
        <v>291</v>
      </c>
      <c r="N56" s="11">
        <f t="shared" si="4"/>
        <v>0.55414012738853502</v>
      </c>
      <c r="O56" s="11">
        <f t="shared" si="4"/>
        <v>0.93870967741935485</v>
      </c>
      <c r="P56" s="11">
        <v>0.74849597939908963</v>
      </c>
      <c r="Q56" s="11">
        <v>1.0565418784010974</v>
      </c>
      <c r="R56" s="11">
        <f t="shared" si="5"/>
        <v>235.02773753131413</v>
      </c>
      <c r="S56" s="11">
        <f t="shared" si="5"/>
        <v>327.52798230434018</v>
      </c>
      <c r="T56" s="11">
        <f t="shared" si="6"/>
        <v>562.55571983565437</v>
      </c>
      <c r="U56" s="10"/>
      <c r="V56" s="12">
        <v>1.3</v>
      </c>
      <c r="W56" s="12">
        <f t="shared" si="7"/>
        <v>731.32243578635075</v>
      </c>
    </row>
    <row r="57" spans="1:23" x14ac:dyDescent="0.25">
      <c r="A57" s="4">
        <v>50</v>
      </c>
      <c r="B57" s="4">
        <f t="shared" si="0"/>
        <v>502</v>
      </c>
      <c r="C57" s="4">
        <v>182</v>
      </c>
      <c r="D57" s="4">
        <v>320</v>
      </c>
      <c r="E57" s="4">
        <f t="shared" si="1"/>
        <v>633</v>
      </c>
      <c r="F57" s="4">
        <v>323</v>
      </c>
      <c r="G57" s="4">
        <v>310</v>
      </c>
      <c r="I57" s="4">
        <v>50</v>
      </c>
      <c r="J57" s="4">
        <f t="shared" si="2"/>
        <v>323</v>
      </c>
      <c r="K57" s="4">
        <f t="shared" si="2"/>
        <v>310</v>
      </c>
      <c r="L57" s="4">
        <f t="shared" si="3"/>
        <v>182</v>
      </c>
      <c r="M57" s="4">
        <f t="shared" si="3"/>
        <v>320</v>
      </c>
      <c r="N57" s="11">
        <f t="shared" si="4"/>
        <v>0.56346749226006188</v>
      </c>
      <c r="O57" s="11">
        <f t="shared" si="4"/>
        <v>1.032258064516129</v>
      </c>
      <c r="P57" s="11">
        <v>0.81022386193750051</v>
      </c>
      <c r="Q57" s="11">
        <v>1.1393999018403396</v>
      </c>
      <c r="R57" s="11">
        <f t="shared" si="5"/>
        <v>261.70230740581269</v>
      </c>
      <c r="S57" s="11">
        <f t="shared" si="5"/>
        <v>353.21396957050524</v>
      </c>
      <c r="T57" s="11">
        <f t="shared" si="6"/>
        <v>614.91627697631793</v>
      </c>
      <c r="U57" s="10"/>
      <c r="V57" s="12">
        <v>1.3</v>
      </c>
      <c r="W57" s="12">
        <f t="shared" si="7"/>
        <v>799.39116006921336</v>
      </c>
    </row>
    <row r="58" spans="1:23" x14ac:dyDescent="0.25">
      <c r="A58" s="4">
        <v>51</v>
      </c>
      <c r="B58" s="4">
        <f t="shared" si="0"/>
        <v>497</v>
      </c>
      <c r="C58" s="4">
        <v>156</v>
      </c>
      <c r="D58" s="4">
        <v>341</v>
      </c>
      <c r="E58" s="4">
        <f t="shared" si="1"/>
        <v>604</v>
      </c>
      <c r="F58" s="4">
        <v>295</v>
      </c>
      <c r="G58" s="4">
        <v>309</v>
      </c>
      <c r="I58" s="4">
        <v>51</v>
      </c>
      <c r="J58" s="4">
        <f t="shared" si="2"/>
        <v>295</v>
      </c>
      <c r="K58" s="4">
        <f t="shared" si="2"/>
        <v>309</v>
      </c>
      <c r="L58" s="4">
        <f t="shared" si="3"/>
        <v>156</v>
      </c>
      <c r="M58" s="4">
        <f t="shared" si="3"/>
        <v>341</v>
      </c>
      <c r="N58" s="11">
        <f t="shared" si="4"/>
        <v>0.52881355932203389</v>
      </c>
      <c r="O58" s="11">
        <f t="shared" si="4"/>
        <v>1.1035598705501619</v>
      </c>
      <c r="P58" s="11">
        <v>0.81367301307363182</v>
      </c>
      <c r="Q58" s="11">
        <v>1.1530135177653216</v>
      </c>
      <c r="R58" s="11">
        <f t="shared" si="5"/>
        <v>240.03353885672138</v>
      </c>
      <c r="S58" s="11">
        <f t="shared" si="5"/>
        <v>356.28117698948438</v>
      </c>
      <c r="T58" s="11">
        <f t="shared" si="6"/>
        <v>596.31471584620579</v>
      </c>
      <c r="U58" s="10"/>
      <c r="V58" s="12">
        <v>1.3</v>
      </c>
      <c r="W58" s="12">
        <f t="shared" si="7"/>
        <v>775.20913060006751</v>
      </c>
    </row>
    <row r="59" spans="1:23" x14ac:dyDescent="0.25">
      <c r="A59" s="4">
        <v>52</v>
      </c>
      <c r="B59" s="4">
        <f t="shared" si="0"/>
        <v>535</v>
      </c>
      <c r="C59" s="4">
        <v>192</v>
      </c>
      <c r="D59" s="4">
        <v>343</v>
      </c>
      <c r="E59" s="4">
        <f t="shared" si="1"/>
        <v>595</v>
      </c>
      <c r="F59" s="4">
        <v>292</v>
      </c>
      <c r="G59" s="4">
        <v>303</v>
      </c>
      <c r="I59" s="4">
        <v>52</v>
      </c>
      <c r="J59" s="4">
        <f t="shared" si="2"/>
        <v>292</v>
      </c>
      <c r="K59" s="4">
        <f t="shared" si="2"/>
        <v>303</v>
      </c>
      <c r="L59" s="4">
        <f t="shared" si="3"/>
        <v>192</v>
      </c>
      <c r="M59" s="4">
        <f t="shared" si="3"/>
        <v>343</v>
      </c>
      <c r="N59" s="11">
        <f t="shared" si="4"/>
        <v>0.65753424657534243</v>
      </c>
      <c r="O59" s="11">
        <f t="shared" si="4"/>
        <v>1.1320132013201321</v>
      </c>
      <c r="P59" s="11">
        <v>0.85165234173000193</v>
      </c>
      <c r="Q59" s="11">
        <v>1.2100723070650909</v>
      </c>
      <c r="R59" s="11">
        <f t="shared" si="5"/>
        <v>248.68248378516057</v>
      </c>
      <c r="S59" s="11">
        <f t="shared" si="5"/>
        <v>366.65190904072256</v>
      </c>
      <c r="T59" s="11">
        <f t="shared" si="6"/>
        <v>615.33439282588313</v>
      </c>
      <c r="U59" s="10"/>
      <c r="V59" s="12">
        <v>1.3</v>
      </c>
      <c r="W59" s="12">
        <f t="shared" si="7"/>
        <v>799.93471067364806</v>
      </c>
    </row>
    <row r="60" spans="1:23" x14ac:dyDescent="0.25">
      <c r="A60" s="4">
        <v>53</v>
      </c>
      <c r="B60" s="4">
        <f t="shared" si="0"/>
        <v>499</v>
      </c>
      <c r="C60" s="4">
        <v>164</v>
      </c>
      <c r="D60" s="4">
        <v>335</v>
      </c>
      <c r="E60" s="4">
        <f t="shared" si="1"/>
        <v>558</v>
      </c>
      <c r="F60" s="4">
        <v>262</v>
      </c>
      <c r="G60" s="4">
        <v>296</v>
      </c>
      <c r="I60" s="4">
        <v>53</v>
      </c>
      <c r="J60" s="4">
        <f t="shared" si="2"/>
        <v>262</v>
      </c>
      <c r="K60" s="4">
        <f t="shared" si="2"/>
        <v>296</v>
      </c>
      <c r="L60" s="4">
        <f t="shared" si="3"/>
        <v>164</v>
      </c>
      <c r="M60" s="4">
        <f t="shared" si="3"/>
        <v>335</v>
      </c>
      <c r="N60" s="11">
        <f t="shared" si="4"/>
        <v>0.62595419847328249</v>
      </c>
      <c r="O60" s="11">
        <f t="shared" si="4"/>
        <v>1.1317567567567568</v>
      </c>
      <c r="P60" s="11">
        <v>0.93174001358171077</v>
      </c>
      <c r="Q60" s="11">
        <v>1.2611603494686756</v>
      </c>
      <c r="R60" s="11">
        <f t="shared" si="5"/>
        <v>244.11588355840823</v>
      </c>
      <c r="S60" s="11">
        <f t="shared" si="5"/>
        <v>373.303463442728</v>
      </c>
      <c r="T60" s="11">
        <f t="shared" si="6"/>
        <v>617.4193470011362</v>
      </c>
      <c r="U60" s="10"/>
      <c r="V60" s="12">
        <v>1.3</v>
      </c>
      <c r="W60" s="12">
        <f t="shared" si="7"/>
        <v>802.64515110147704</v>
      </c>
    </row>
    <row r="61" spans="1:23" x14ac:dyDescent="0.25">
      <c r="A61" s="4">
        <v>54</v>
      </c>
      <c r="B61" s="4">
        <f t="shared" si="0"/>
        <v>544</v>
      </c>
      <c r="C61" s="4">
        <v>173</v>
      </c>
      <c r="D61" s="4">
        <v>371</v>
      </c>
      <c r="E61" s="4">
        <f t="shared" si="1"/>
        <v>578</v>
      </c>
      <c r="F61" s="4">
        <v>288</v>
      </c>
      <c r="G61" s="4">
        <v>290</v>
      </c>
      <c r="I61" s="4">
        <v>54</v>
      </c>
      <c r="J61" s="4">
        <f t="shared" si="2"/>
        <v>288</v>
      </c>
      <c r="K61" s="4">
        <f t="shared" si="2"/>
        <v>290</v>
      </c>
      <c r="L61" s="4">
        <f t="shared" si="3"/>
        <v>173</v>
      </c>
      <c r="M61" s="4">
        <f t="shared" si="3"/>
        <v>371</v>
      </c>
      <c r="N61" s="11">
        <f t="shared" si="4"/>
        <v>0.60069444444444442</v>
      </c>
      <c r="O61" s="11">
        <f t="shared" si="4"/>
        <v>1.2793103448275862</v>
      </c>
      <c r="P61" s="11">
        <v>0.92092266559408331</v>
      </c>
      <c r="Q61" s="11">
        <v>1.3182937488060882</v>
      </c>
      <c r="R61" s="11">
        <f t="shared" si="5"/>
        <v>265.22572769109598</v>
      </c>
      <c r="S61" s="11">
        <f t="shared" si="5"/>
        <v>382.30518715376559</v>
      </c>
      <c r="T61" s="11">
        <f t="shared" si="6"/>
        <v>647.53091484486163</v>
      </c>
      <c r="U61" s="10"/>
      <c r="V61" s="12">
        <v>1.3</v>
      </c>
      <c r="W61" s="12">
        <f t="shared" si="7"/>
        <v>841.79018929832012</v>
      </c>
    </row>
    <row r="62" spans="1:23" x14ac:dyDescent="0.25">
      <c r="A62" s="4">
        <v>55</v>
      </c>
      <c r="B62" s="4">
        <f t="shared" si="0"/>
        <v>524</v>
      </c>
      <c r="C62" s="4">
        <v>218</v>
      </c>
      <c r="D62" s="4">
        <v>306</v>
      </c>
      <c r="E62" s="4">
        <f t="shared" si="1"/>
        <v>566</v>
      </c>
      <c r="F62" s="4">
        <v>244</v>
      </c>
      <c r="G62" s="4">
        <v>322</v>
      </c>
      <c r="I62" s="4">
        <v>55</v>
      </c>
      <c r="J62" s="4">
        <f t="shared" si="2"/>
        <v>244</v>
      </c>
      <c r="K62" s="4">
        <f t="shared" si="2"/>
        <v>322</v>
      </c>
      <c r="L62" s="4">
        <f t="shared" si="3"/>
        <v>218</v>
      </c>
      <c r="M62" s="4">
        <f t="shared" si="3"/>
        <v>306</v>
      </c>
      <c r="N62" s="11">
        <f t="shared" si="4"/>
        <v>0.89344262295081966</v>
      </c>
      <c r="O62" s="11">
        <f t="shared" si="4"/>
        <v>0.9503105590062112</v>
      </c>
      <c r="P62" s="11">
        <v>1.0412334675330952</v>
      </c>
      <c r="Q62" s="11">
        <v>1.3950602651486743</v>
      </c>
      <c r="R62" s="11">
        <f t="shared" si="5"/>
        <v>254.06096607807524</v>
      </c>
      <c r="S62" s="11">
        <f t="shared" si="5"/>
        <v>449.20940537787311</v>
      </c>
      <c r="T62" s="11">
        <f t="shared" si="6"/>
        <v>703.27037145594841</v>
      </c>
      <c r="U62" s="10"/>
      <c r="V62" s="12">
        <v>1.3</v>
      </c>
      <c r="W62" s="12">
        <f t="shared" si="7"/>
        <v>914.25148289273295</v>
      </c>
    </row>
    <row r="63" spans="1:23" x14ac:dyDescent="0.25">
      <c r="A63" s="4">
        <v>56</v>
      </c>
      <c r="B63" s="4">
        <f t="shared" si="0"/>
        <v>633</v>
      </c>
      <c r="C63" s="4">
        <v>210</v>
      </c>
      <c r="D63" s="4">
        <v>423</v>
      </c>
      <c r="E63" s="4">
        <f t="shared" si="1"/>
        <v>578</v>
      </c>
      <c r="F63" s="4">
        <v>288</v>
      </c>
      <c r="G63" s="4">
        <v>290</v>
      </c>
      <c r="I63" s="4">
        <v>56</v>
      </c>
      <c r="J63" s="4">
        <f t="shared" si="2"/>
        <v>288</v>
      </c>
      <c r="K63" s="4">
        <f t="shared" si="2"/>
        <v>290</v>
      </c>
      <c r="L63" s="4">
        <f t="shared" si="3"/>
        <v>210</v>
      </c>
      <c r="M63" s="4">
        <f t="shared" si="3"/>
        <v>423</v>
      </c>
      <c r="N63" s="11">
        <f t="shared" si="4"/>
        <v>0.72916666666666663</v>
      </c>
      <c r="O63" s="11">
        <f t="shared" si="4"/>
        <v>1.4586206896551723</v>
      </c>
      <c r="P63" s="11">
        <v>1.0499641130052011</v>
      </c>
      <c r="Q63" s="11">
        <v>1.4152178792825441</v>
      </c>
      <c r="R63" s="11">
        <f t="shared" si="5"/>
        <v>302.38966454549791</v>
      </c>
      <c r="S63" s="11">
        <f t="shared" si="5"/>
        <v>410.41318499193778</v>
      </c>
      <c r="T63" s="11">
        <f t="shared" si="6"/>
        <v>712.80284953743569</v>
      </c>
      <c r="U63" s="10"/>
      <c r="V63" s="12">
        <v>1.3</v>
      </c>
      <c r="W63" s="12">
        <f t="shared" si="7"/>
        <v>926.64370439866639</v>
      </c>
    </row>
    <row r="64" spans="1:23" x14ac:dyDescent="0.25">
      <c r="A64" s="4">
        <v>57</v>
      </c>
      <c r="B64" s="4">
        <f t="shared" si="0"/>
        <v>603</v>
      </c>
      <c r="C64" s="4">
        <v>230</v>
      </c>
      <c r="D64" s="4">
        <v>373</v>
      </c>
      <c r="E64" s="4">
        <f t="shared" si="1"/>
        <v>563</v>
      </c>
      <c r="F64" s="4">
        <v>274</v>
      </c>
      <c r="G64" s="4">
        <v>289</v>
      </c>
      <c r="I64" s="4">
        <v>57</v>
      </c>
      <c r="J64" s="4">
        <f t="shared" si="2"/>
        <v>274</v>
      </c>
      <c r="K64" s="4">
        <f t="shared" si="2"/>
        <v>289</v>
      </c>
      <c r="L64" s="4">
        <f t="shared" si="3"/>
        <v>230</v>
      </c>
      <c r="M64" s="4">
        <f t="shared" si="3"/>
        <v>373</v>
      </c>
      <c r="N64" s="11">
        <f t="shared" si="4"/>
        <v>0.83941605839416056</v>
      </c>
      <c r="O64" s="11">
        <f t="shared" si="4"/>
        <v>1.2906574394463668</v>
      </c>
      <c r="P64" s="11">
        <v>1.0507369184297901</v>
      </c>
      <c r="Q64" s="11">
        <v>1.3747706366442454</v>
      </c>
      <c r="R64" s="11">
        <f t="shared" si="5"/>
        <v>287.90191564976249</v>
      </c>
      <c r="S64" s="11">
        <f t="shared" si="5"/>
        <v>397.3087139901869</v>
      </c>
      <c r="T64" s="11">
        <f t="shared" si="6"/>
        <v>685.21062963994939</v>
      </c>
      <c r="U64" s="10"/>
      <c r="V64" s="12">
        <v>1.3</v>
      </c>
      <c r="W64" s="12">
        <f t="shared" si="7"/>
        <v>890.77381853193424</v>
      </c>
    </row>
    <row r="65" spans="1:23" x14ac:dyDescent="0.25">
      <c r="A65" s="4">
        <v>58</v>
      </c>
      <c r="B65" s="4">
        <f t="shared" si="0"/>
        <v>548</v>
      </c>
      <c r="C65" s="4">
        <v>203</v>
      </c>
      <c r="D65" s="4">
        <v>345</v>
      </c>
      <c r="E65" s="4">
        <f t="shared" si="1"/>
        <v>591</v>
      </c>
      <c r="F65" s="4">
        <v>273</v>
      </c>
      <c r="G65" s="4">
        <v>318</v>
      </c>
      <c r="I65" s="4">
        <v>58</v>
      </c>
      <c r="J65" s="4">
        <f t="shared" si="2"/>
        <v>273</v>
      </c>
      <c r="K65" s="4">
        <f t="shared" si="2"/>
        <v>318</v>
      </c>
      <c r="L65" s="4">
        <f t="shared" si="3"/>
        <v>203</v>
      </c>
      <c r="M65" s="4">
        <f t="shared" si="3"/>
        <v>345</v>
      </c>
      <c r="N65" s="11">
        <f t="shared" si="4"/>
        <v>0.74358974358974361</v>
      </c>
      <c r="O65" s="11">
        <f t="shared" si="4"/>
        <v>1.0849056603773586</v>
      </c>
      <c r="P65" s="11">
        <v>1.1184211227629284</v>
      </c>
      <c r="Q65" s="11">
        <v>1.4083919864026977</v>
      </c>
      <c r="R65" s="11">
        <f t="shared" si="5"/>
        <v>305.32896651427944</v>
      </c>
      <c r="S65" s="11">
        <f t="shared" si="5"/>
        <v>447.86865167605788</v>
      </c>
      <c r="T65" s="11">
        <f t="shared" si="6"/>
        <v>753.19761819033738</v>
      </c>
      <c r="U65" s="10"/>
      <c r="V65" s="12">
        <v>1.3</v>
      </c>
      <c r="W65" s="12">
        <f t="shared" si="7"/>
        <v>979.15690364743864</v>
      </c>
    </row>
    <row r="66" spans="1:23" x14ac:dyDescent="0.25">
      <c r="A66" s="4">
        <v>59</v>
      </c>
      <c r="B66" s="4">
        <f t="shared" si="0"/>
        <v>605</v>
      </c>
      <c r="C66" s="4">
        <v>174</v>
      </c>
      <c r="D66" s="4">
        <v>431</v>
      </c>
      <c r="E66" s="4">
        <f t="shared" si="1"/>
        <v>591</v>
      </c>
      <c r="F66" s="4">
        <v>257</v>
      </c>
      <c r="G66" s="4">
        <v>334</v>
      </c>
      <c r="I66" s="4">
        <v>59</v>
      </c>
      <c r="J66" s="4">
        <f t="shared" si="2"/>
        <v>257</v>
      </c>
      <c r="K66" s="4">
        <f t="shared" si="2"/>
        <v>334</v>
      </c>
      <c r="L66" s="4">
        <f t="shared" si="3"/>
        <v>174</v>
      </c>
      <c r="M66" s="4">
        <f t="shared" si="3"/>
        <v>431</v>
      </c>
      <c r="N66" s="11">
        <f t="shared" si="4"/>
        <v>0.67704280155642027</v>
      </c>
      <c r="O66" s="11">
        <f t="shared" si="4"/>
        <v>1.2904191616766467</v>
      </c>
      <c r="P66" s="11">
        <v>1.1430485410770077</v>
      </c>
      <c r="Q66" s="11">
        <v>1.426226359882137</v>
      </c>
      <c r="R66" s="11">
        <f t="shared" si="5"/>
        <v>293.76347505679098</v>
      </c>
      <c r="S66" s="11">
        <f t="shared" si="5"/>
        <v>476.35960420063373</v>
      </c>
      <c r="T66" s="11">
        <f t="shared" si="6"/>
        <v>770.12307925742471</v>
      </c>
      <c r="U66" s="10"/>
      <c r="V66" s="12">
        <v>1.3</v>
      </c>
      <c r="W66" s="12">
        <f t="shared" si="7"/>
        <v>1001.1600030346522</v>
      </c>
    </row>
    <row r="67" spans="1:23" x14ac:dyDescent="0.25">
      <c r="A67" s="4">
        <v>60</v>
      </c>
      <c r="B67" s="4">
        <f t="shared" si="0"/>
        <v>653</v>
      </c>
      <c r="C67" s="4">
        <v>241</v>
      </c>
      <c r="D67" s="4">
        <v>412</v>
      </c>
      <c r="E67" s="4">
        <f t="shared" si="1"/>
        <v>549</v>
      </c>
      <c r="F67" s="4">
        <v>235</v>
      </c>
      <c r="G67" s="4">
        <v>314</v>
      </c>
      <c r="I67" s="4">
        <v>60</v>
      </c>
      <c r="J67" s="4">
        <f t="shared" si="2"/>
        <v>235</v>
      </c>
      <c r="K67" s="4">
        <f t="shared" si="2"/>
        <v>314</v>
      </c>
      <c r="L67" s="4">
        <f t="shared" si="3"/>
        <v>241</v>
      </c>
      <c r="M67" s="4">
        <f t="shared" si="3"/>
        <v>412</v>
      </c>
      <c r="N67" s="11">
        <f t="shared" si="4"/>
        <v>1.0255319148936171</v>
      </c>
      <c r="O67" s="11">
        <f t="shared" si="4"/>
        <v>1.3121019108280254</v>
      </c>
      <c r="P67" s="11">
        <v>1.1825745280936248</v>
      </c>
      <c r="Q67" s="11">
        <v>1.4753573081631239</v>
      </c>
      <c r="R67" s="11">
        <f t="shared" si="5"/>
        <v>277.90501410200181</v>
      </c>
      <c r="S67" s="11">
        <f t="shared" si="5"/>
        <v>463.26219476322092</v>
      </c>
      <c r="T67" s="11">
        <f t="shared" si="6"/>
        <v>741.16720886522273</v>
      </c>
      <c r="U67" s="10"/>
      <c r="V67" s="12">
        <v>1.3</v>
      </c>
      <c r="W67" s="12">
        <f t="shared" si="7"/>
        <v>963.51737152478961</v>
      </c>
    </row>
    <row r="68" spans="1:23" x14ac:dyDescent="0.25">
      <c r="A68" s="4">
        <v>61</v>
      </c>
      <c r="B68" s="4">
        <f t="shared" si="0"/>
        <v>590</v>
      </c>
      <c r="C68" s="4">
        <v>226</v>
      </c>
      <c r="D68" s="4">
        <v>364</v>
      </c>
      <c r="E68" s="4">
        <f t="shared" si="1"/>
        <v>603</v>
      </c>
      <c r="F68" s="4">
        <v>287</v>
      </c>
      <c r="G68" s="4">
        <v>316</v>
      </c>
      <c r="I68" s="4">
        <v>61</v>
      </c>
      <c r="J68" s="4">
        <f t="shared" si="2"/>
        <v>287</v>
      </c>
      <c r="K68" s="4">
        <f t="shared" si="2"/>
        <v>316</v>
      </c>
      <c r="L68" s="4">
        <f t="shared" si="3"/>
        <v>226</v>
      </c>
      <c r="M68" s="4">
        <f t="shared" si="3"/>
        <v>364</v>
      </c>
      <c r="N68" s="11">
        <f t="shared" si="4"/>
        <v>0.78745644599303133</v>
      </c>
      <c r="O68" s="11">
        <f t="shared" si="4"/>
        <v>1.1518987341772151</v>
      </c>
      <c r="P68" s="11">
        <v>1.1841142086777496</v>
      </c>
      <c r="Q68" s="11">
        <v>1.4842715059338174</v>
      </c>
      <c r="R68" s="11">
        <f t="shared" si="5"/>
        <v>339.84077789051412</v>
      </c>
      <c r="S68" s="11">
        <f t="shared" si="5"/>
        <v>469.02979587508628</v>
      </c>
      <c r="T68" s="11">
        <f t="shared" si="6"/>
        <v>808.8705737656004</v>
      </c>
      <c r="U68" s="10"/>
      <c r="V68" s="12">
        <v>1.3</v>
      </c>
      <c r="W68" s="12">
        <f t="shared" si="7"/>
        <v>1051.5317458952807</v>
      </c>
    </row>
    <row r="69" spans="1:23" x14ac:dyDescent="0.25">
      <c r="A69" s="4">
        <v>62</v>
      </c>
      <c r="B69" s="4">
        <f t="shared" si="0"/>
        <v>571</v>
      </c>
      <c r="C69" s="4">
        <v>239</v>
      </c>
      <c r="D69" s="4">
        <v>332</v>
      </c>
      <c r="E69" s="4">
        <f t="shared" si="1"/>
        <v>550</v>
      </c>
      <c r="F69" s="4">
        <v>238</v>
      </c>
      <c r="G69" s="4">
        <v>312</v>
      </c>
      <c r="I69" s="4">
        <v>62</v>
      </c>
      <c r="J69" s="4">
        <f t="shared" si="2"/>
        <v>238</v>
      </c>
      <c r="K69" s="4">
        <f t="shared" si="2"/>
        <v>312</v>
      </c>
      <c r="L69" s="4">
        <f t="shared" si="3"/>
        <v>239</v>
      </c>
      <c r="M69" s="4">
        <f t="shared" si="3"/>
        <v>332</v>
      </c>
      <c r="N69" s="11">
        <f t="shared" si="4"/>
        <v>1.0042016806722689</v>
      </c>
      <c r="O69" s="11">
        <f t="shared" si="4"/>
        <v>1.0641025641025641</v>
      </c>
      <c r="P69" s="11">
        <v>1.1392912823311809</v>
      </c>
      <c r="Q69" s="11">
        <v>1.4498464913947244</v>
      </c>
      <c r="R69" s="11">
        <f t="shared" si="5"/>
        <v>271.15132519482108</v>
      </c>
      <c r="S69" s="11">
        <f t="shared" si="5"/>
        <v>452.35210531515401</v>
      </c>
      <c r="T69" s="11">
        <f t="shared" si="6"/>
        <v>723.50343050997503</v>
      </c>
      <c r="U69" s="10"/>
      <c r="V69" s="12">
        <v>1.3</v>
      </c>
      <c r="W69" s="12">
        <f t="shared" si="7"/>
        <v>940.55445966296759</v>
      </c>
    </row>
    <row r="70" spans="1:23" x14ac:dyDescent="0.25">
      <c r="A70" s="4">
        <v>63</v>
      </c>
      <c r="B70" s="4">
        <f t="shared" si="0"/>
        <v>523</v>
      </c>
      <c r="C70" s="4">
        <v>210</v>
      </c>
      <c r="D70" s="4">
        <v>313</v>
      </c>
      <c r="E70" s="4">
        <f t="shared" si="1"/>
        <v>493</v>
      </c>
      <c r="F70" s="4">
        <v>242</v>
      </c>
      <c r="G70" s="4">
        <v>251</v>
      </c>
      <c r="I70" s="4">
        <v>63</v>
      </c>
      <c r="J70" s="4">
        <f t="shared" si="2"/>
        <v>242</v>
      </c>
      <c r="K70" s="4">
        <f t="shared" si="2"/>
        <v>251</v>
      </c>
      <c r="L70" s="4">
        <f t="shared" si="3"/>
        <v>210</v>
      </c>
      <c r="M70" s="4">
        <f t="shared" si="3"/>
        <v>313</v>
      </c>
      <c r="N70" s="11">
        <f t="shared" si="4"/>
        <v>0.86776859504132231</v>
      </c>
      <c r="O70" s="11">
        <f t="shared" si="4"/>
        <v>1.2470119521912351</v>
      </c>
      <c r="P70" s="11">
        <v>1.1757656677118211</v>
      </c>
      <c r="Q70" s="11">
        <v>1.5747516223457818</v>
      </c>
      <c r="R70" s="11">
        <f t="shared" si="5"/>
        <v>284.53529158626071</v>
      </c>
      <c r="S70" s="11">
        <f t="shared" si="5"/>
        <v>395.26265720879121</v>
      </c>
      <c r="T70" s="11">
        <f t="shared" si="6"/>
        <v>679.79794879505198</v>
      </c>
      <c r="U70" s="10"/>
      <c r="V70" s="12">
        <v>1.3</v>
      </c>
      <c r="W70" s="12">
        <f t="shared" si="7"/>
        <v>883.73733343356764</v>
      </c>
    </row>
    <row r="71" spans="1:23" x14ac:dyDescent="0.25">
      <c r="A71" s="4">
        <v>64</v>
      </c>
      <c r="B71" s="4">
        <f t="shared" si="0"/>
        <v>530</v>
      </c>
      <c r="C71" s="4">
        <v>198</v>
      </c>
      <c r="D71" s="4">
        <v>332</v>
      </c>
      <c r="E71" s="4">
        <f t="shared" si="1"/>
        <v>448</v>
      </c>
      <c r="F71" s="4">
        <v>193</v>
      </c>
      <c r="G71" s="4">
        <v>255</v>
      </c>
      <c r="I71" s="4">
        <v>64</v>
      </c>
      <c r="J71" s="4">
        <f t="shared" si="2"/>
        <v>193</v>
      </c>
      <c r="K71" s="4">
        <f t="shared" si="2"/>
        <v>255</v>
      </c>
      <c r="L71" s="4">
        <f t="shared" si="3"/>
        <v>198</v>
      </c>
      <c r="M71" s="4">
        <f t="shared" si="3"/>
        <v>332</v>
      </c>
      <c r="N71" s="11">
        <f t="shared" si="4"/>
        <v>1.0259067357512954</v>
      </c>
      <c r="O71" s="11">
        <f t="shared" si="4"/>
        <v>1.3019607843137255</v>
      </c>
      <c r="P71" s="11">
        <v>1.091953722728787</v>
      </c>
      <c r="Q71" s="11">
        <v>1.482105702636932</v>
      </c>
      <c r="R71" s="11">
        <f t="shared" si="5"/>
        <v>210.74706848665588</v>
      </c>
      <c r="S71" s="11">
        <f t="shared" si="5"/>
        <v>377.93695417241764</v>
      </c>
      <c r="T71" s="11">
        <f t="shared" si="6"/>
        <v>588.68402265907355</v>
      </c>
      <c r="U71" s="10"/>
      <c r="V71" s="12">
        <v>1.3</v>
      </c>
      <c r="W71" s="12">
        <f t="shared" si="7"/>
        <v>765.28922945679562</v>
      </c>
    </row>
    <row r="72" spans="1:23" x14ac:dyDescent="0.25">
      <c r="A72" s="4">
        <v>65</v>
      </c>
      <c r="B72" s="4">
        <f t="shared" ref="B72:B106" si="8">C72+D72</f>
        <v>501</v>
      </c>
      <c r="C72" s="4">
        <v>161</v>
      </c>
      <c r="D72" s="4">
        <v>340</v>
      </c>
      <c r="E72" s="4">
        <f t="shared" ref="E72:E106" si="9">F72+G72</f>
        <v>405</v>
      </c>
      <c r="F72" s="4">
        <v>169</v>
      </c>
      <c r="G72" s="4">
        <v>236</v>
      </c>
      <c r="I72" s="4">
        <v>65</v>
      </c>
      <c r="J72" s="4">
        <f t="shared" ref="J72:K106" si="10">F72</f>
        <v>169</v>
      </c>
      <c r="K72" s="4">
        <f t="shared" si="10"/>
        <v>236</v>
      </c>
      <c r="L72" s="4">
        <f t="shared" ref="L72:M106" si="11">C72</f>
        <v>161</v>
      </c>
      <c r="M72" s="4">
        <f t="shared" si="11"/>
        <v>340</v>
      </c>
      <c r="N72" s="11">
        <f t="shared" ref="N72:O106" si="12">L72/J72</f>
        <v>0.9526627218934911</v>
      </c>
      <c r="O72" s="11">
        <f t="shared" si="12"/>
        <v>1.4406779661016949</v>
      </c>
      <c r="P72" s="11">
        <v>1.1210167176082917</v>
      </c>
      <c r="Q72" s="11">
        <v>1.5709636597012633</v>
      </c>
      <c r="R72" s="11">
        <f t="shared" ref="R72:S106" si="13">J72*P72</f>
        <v>189.4518252758013</v>
      </c>
      <c r="S72" s="11">
        <f t="shared" si="13"/>
        <v>370.74742368949813</v>
      </c>
      <c r="T72" s="11">
        <f t="shared" ref="T72:T106" si="14">R72+S72</f>
        <v>560.19924896529938</v>
      </c>
      <c r="U72" s="10"/>
      <c r="V72" s="12">
        <v>1.3</v>
      </c>
      <c r="W72" s="12">
        <f t="shared" ref="W72:W106" si="15">T72*V72</f>
        <v>728.25902365488923</v>
      </c>
    </row>
    <row r="73" spans="1:23" x14ac:dyDescent="0.25">
      <c r="A73" s="4">
        <v>66</v>
      </c>
      <c r="B73" s="4">
        <f t="shared" si="8"/>
        <v>456</v>
      </c>
      <c r="C73" s="4">
        <v>170</v>
      </c>
      <c r="D73" s="4">
        <v>286</v>
      </c>
      <c r="E73" s="4">
        <f t="shared" si="9"/>
        <v>446</v>
      </c>
      <c r="F73" s="4">
        <v>192</v>
      </c>
      <c r="G73" s="4">
        <v>254</v>
      </c>
      <c r="I73" s="4">
        <v>66</v>
      </c>
      <c r="J73" s="4">
        <f t="shared" si="10"/>
        <v>192</v>
      </c>
      <c r="K73" s="4">
        <f t="shared" si="10"/>
        <v>254</v>
      </c>
      <c r="L73" s="4">
        <f t="shared" si="11"/>
        <v>170</v>
      </c>
      <c r="M73" s="4">
        <f t="shared" si="11"/>
        <v>286</v>
      </c>
      <c r="N73" s="11">
        <f t="shared" si="12"/>
        <v>0.88541666666666663</v>
      </c>
      <c r="O73" s="11">
        <f t="shared" si="12"/>
        <v>1.1259842519685039</v>
      </c>
      <c r="P73" s="11">
        <v>1.158793886711841</v>
      </c>
      <c r="Q73" s="11">
        <v>1.5136682044855096</v>
      </c>
      <c r="R73" s="11">
        <f t="shared" si="13"/>
        <v>222.48842624867348</v>
      </c>
      <c r="S73" s="11">
        <f t="shared" si="13"/>
        <v>384.47172393931947</v>
      </c>
      <c r="T73" s="11">
        <f t="shared" si="14"/>
        <v>606.96015018799289</v>
      </c>
      <c r="U73" s="10"/>
      <c r="V73" s="12">
        <v>1.3</v>
      </c>
      <c r="W73" s="12">
        <f t="shared" si="15"/>
        <v>789.04819524439074</v>
      </c>
    </row>
    <row r="74" spans="1:23" x14ac:dyDescent="0.25">
      <c r="A74" s="4">
        <v>67</v>
      </c>
      <c r="B74" s="4">
        <f t="shared" si="8"/>
        <v>378</v>
      </c>
      <c r="C74" s="4">
        <v>138</v>
      </c>
      <c r="D74" s="4">
        <v>240</v>
      </c>
      <c r="E74" s="4">
        <f t="shared" si="9"/>
        <v>323</v>
      </c>
      <c r="F74" s="4">
        <v>151</v>
      </c>
      <c r="G74" s="4">
        <v>172</v>
      </c>
      <c r="I74" s="4">
        <v>67</v>
      </c>
      <c r="J74" s="4">
        <f t="shared" si="10"/>
        <v>151</v>
      </c>
      <c r="K74" s="4">
        <f t="shared" si="10"/>
        <v>172</v>
      </c>
      <c r="L74" s="4">
        <f t="shared" si="11"/>
        <v>138</v>
      </c>
      <c r="M74" s="4">
        <f t="shared" si="11"/>
        <v>240</v>
      </c>
      <c r="N74" s="11">
        <f t="shared" si="12"/>
        <v>0.91390728476821192</v>
      </c>
      <c r="O74" s="11">
        <f t="shared" si="12"/>
        <v>1.3953488372093024</v>
      </c>
      <c r="P74" s="11">
        <v>1.1318994544649215</v>
      </c>
      <c r="Q74" s="11">
        <v>1.5924197744647843</v>
      </c>
      <c r="R74" s="11">
        <f t="shared" si="13"/>
        <v>170.91681762420313</v>
      </c>
      <c r="S74" s="11">
        <f t="shared" si="13"/>
        <v>273.89620120794291</v>
      </c>
      <c r="T74" s="11">
        <f t="shared" si="14"/>
        <v>444.81301883214604</v>
      </c>
      <c r="U74" s="10"/>
      <c r="V74" s="12">
        <v>1.3</v>
      </c>
      <c r="W74" s="12">
        <f t="shared" si="15"/>
        <v>578.25692448178984</v>
      </c>
    </row>
    <row r="75" spans="1:23" x14ac:dyDescent="0.25">
      <c r="A75" s="4">
        <v>68</v>
      </c>
      <c r="B75" s="4">
        <f t="shared" si="8"/>
        <v>358</v>
      </c>
      <c r="C75" s="4">
        <v>113</v>
      </c>
      <c r="D75" s="4">
        <v>245</v>
      </c>
      <c r="E75" s="4">
        <f t="shared" si="9"/>
        <v>338</v>
      </c>
      <c r="F75" s="4">
        <v>135</v>
      </c>
      <c r="G75" s="4">
        <v>203</v>
      </c>
      <c r="I75" s="4">
        <v>68</v>
      </c>
      <c r="J75" s="4">
        <f t="shared" si="10"/>
        <v>135</v>
      </c>
      <c r="K75" s="4">
        <f t="shared" si="10"/>
        <v>203</v>
      </c>
      <c r="L75" s="4">
        <f t="shared" si="11"/>
        <v>113</v>
      </c>
      <c r="M75" s="4">
        <f t="shared" si="11"/>
        <v>245</v>
      </c>
      <c r="N75" s="11">
        <f t="shared" si="12"/>
        <v>0.83703703703703702</v>
      </c>
      <c r="O75" s="11">
        <f t="shared" si="12"/>
        <v>1.2068965517241379</v>
      </c>
      <c r="P75" s="11">
        <v>1.1587564374054806</v>
      </c>
      <c r="Q75" s="11">
        <v>1.5580214651020399</v>
      </c>
      <c r="R75" s="11">
        <f t="shared" si="13"/>
        <v>156.4321190497399</v>
      </c>
      <c r="S75" s="11">
        <f t="shared" si="13"/>
        <v>316.27835741571408</v>
      </c>
      <c r="T75" s="11">
        <f t="shared" si="14"/>
        <v>472.71047646545401</v>
      </c>
      <c r="U75" s="10"/>
      <c r="V75" s="12">
        <v>1.3</v>
      </c>
      <c r="W75" s="12">
        <f t="shared" si="15"/>
        <v>614.52361940509024</v>
      </c>
    </row>
    <row r="76" spans="1:23" x14ac:dyDescent="0.25">
      <c r="A76" s="4">
        <v>69</v>
      </c>
      <c r="B76" s="4">
        <f t="shared" si="8"/>
        <v>405</v>
      </c>
      <c r="C76" s="4">
        <v>174</v>
      </c>
      <c r="D76" s="4">
        <v>231</v>
      </c>
      <c r="E76" s="4">
        <f t="shared" si="9"/>
        <v>302</v>
      </c>
      <c r="F76" s="4">
        <v>133</v>
      </c>
      <c r="G76" s="4">
        <v>169</v>
      </c>
      <c r="I76" s="4">
        <v>69</v>
      </c>
      <c r="J76" s="4">
        <f t="shared" si="10"/>
        <v>133</v>
      </c>
      <c r="K76" s="4">
        <f t="shared" si="10"/>
        <v>169</v>
      </c>
      <c r="L76" s="4">
        <f t="shared" si="11"/>
        <v>174</v>
      </c>
      <c r="M76" s="4">
        <f t="shared" si="11"/>
        <v>231</v>
      </c>
      <c r="N76" s="11">
        <f t="shared" si="12"/>
        <v>1.3082706766917294</v>
      </c>
      <c r="O76" s="11">
        <f t="shared" si="12"/>
        <v>1.3668639053254439</v>
      </c>
      <c r="P76" s="11">
        <v>1.1413992714218271</v>
      </c>
      <c r="Q76" s="11">
        <v>1.5940607954196429</v>
      </c>
      <c r="R76" s="11">
        <f t="shared" si="13"/>
        <v>151.80610309910301</v>
      </c>
      <c r="S76" s="11">
        <f t="shared" si="13"/>
        <v>269.39627442591961</v>
      </c>
      <c r="T76" s="11">
        <f t="shared" si="14"/>
        <v>421.2023775250226</v>
      </c>
      <c r="U76" s="10"/>
      <c r="V76" s="12">
        <v>1.3</v>
      </c>
      <c r="W76" s="12">
        <f t="shared" si="15"/>
        <v>547.56309078252934</v>
      </c>
    </row>
    <row r="77" spans="1:23" x14ac:dyDescent="0.25">
      <c r="A77" s="4">
        <v>70</v>
      </c>
      <c r="B77" s="4">
        <f t="shared" si="8"/>
        <v>416</v>
      </c>
      <c r="C77" s="4">
        <v>176</v>
      </c>
      <c r="D77" s="4">
        <v>240</v>
      </c>
      <c r="E77" s="4">
        <f t="shared" si="9"/>
        <v>303</v>
      </c>
      <c r="F77" s="4">
        <v>121</v>
      </c>
      <c r="G77" s="4">
        <v>182</v>
      </c>
      <c r="I77" s="4">
        <v>70</v>
      </c>
      <c r="J77" s="4">
        <f t="shared" si="10"/>
        <v>121</v>
      </c>
      <c r="K77" s="4">
        <f t="shared" si="10"/>
        <v>182</v>
      </c>
      <c r="L77" s="4">
        <f t="shared" si="11"/>
        <v>176</v>
      </c>
      <c r="M77" s="4">
        <f t="shared" si="11"/>
        <v>240</v>
      </c>
      <c r="N77" s="11">
        <f t="shared" si="12"/>
        <v>1.4545454545454546</v>
      </c>
      <c r="O77" s="11">
        <f t="shared" si="12"/>
        <v>1.3186813186813187</v>
      </c>
      <c r="P77" s="11">
        <v>1.2001189324535197</v>
      </c>
      <c r="Q77" s="11">
        <v>1.6082249138730098</v>
      </c>
      <c r="R77" s="11">
        <f t="shared" si="13"/>
        <v>145.2143908268759</v>
      </c>
      <c r="S77" s="11">
        <f t="shared" si="13"/>
        <v>292.69693432488776</v>
      </c>
      <c r="T77" s="11">
        <f t="shared" si="14"/>
        <v>437.91132515176366</v>
      </c>
      <c r="U77" s="10"/>
      <c r="V77" s="12">
        <v>1.3</v>
      </c>
      <c r="W77" s="12">
        <f t="shared" si="15"/>
        <v>569.28472269729275</v>
      </c>
    </row>
    <row r="78" spans="1:23" x14ac:dyDescent="0.25">
      <c r="A78" s="4">
        <v>71</v>
      </c>
      <c r="B78" s="4">
        <f t="shared" si="8"/>
        <v>362</v>
      </c>
      <c r="C78" s="4">
        <v>118</v>
      </c>
      <c r="D78" s="4">
        <v>244</v>
      </c>
      <c r="E78" s="4">
        <f t="shared" si="9"/>
        <v>234</v>
      </c>
      <c r="F78" s="4">
        <v>104</v>
      </c>
      <c r="G78" s="4">
        <v>130</v>
      </c>
      <c r="I78" s="4">
        <v>71</v>
      </c>
      <c r="J78" s="4">
        <f t="shared" si="10"/>
        <v>104</v>
      </c>
      <c r="K78" s="4">
        <f t="shared" si="10"/>
        <v>130</v>
      </c>
      <c r="L78" s="4">
        <f t="shared" si="11"/>
        <v>118</v>
      </c>
      <c r="M78" s="4">
        <f t="shared" si="11"/>
        <v>244</v>
      </c>
      <c r="N78" s="11">
        <f t="shared" si="12"/>
        <v>1.1346153846153846</v>
      </c>
      <c r="O78" s="11">
        <f t="shared" si="12"/>
        <v>1.8769230769230769</v>
      </c>
      <c r="P78" s="11">
        <v>1.2712810006613371</v>
      </c>
      <c r="Q78" s="11">
        <v>1.6975198611628772</v>
      </c>
      <c r="R78" s="11">
        <f t="shared" si="13"/>
        <v>132.21322406877906</v>
      </c>
      <c r="S78" s="11">
        <f t="shared" si="13"/>
        <v>220.67758195117403</v>
      </c>
      <c r="T78" s="11">
        <f t="shared" si="14"/>
        <v>352.89080601995306</v>
      </c>
      <c r="U78" s="10"/>
      <c r="V78" s="12">
        <v>1.3</v>
      </c>
      <c r="W78" s="12">
        <f t="shared" si="15"/>
        <v>458.758047825939</v>
      </c>
    </row>
    <row r="79" spans="1:23" x14ac:dyDescent="0.25">
      <c r="A79" s="4">
        <v>72</v>
      </c>
      <c r="B79" s="4">
        <f t="shared" si="8"/>
        <v>332</v>
      </c>
      <c r="C79" s="4">
        <v>125</v>
      </c>
      <c r="D79" s="4">
        <v>207</v>
      </c>
      <c r="E79" s="4">
        <f t="shared" si="9"/>
        <v>212</v>
      </c>
      <c r="F79" s="4">
        <v>77</v>
      </c>
      <c r="G79" s="4">
        <v>135</v>
      </c>
      <c r="I79" s="4">
        <v>72</v>
      </c>
      <c r="J79" s="4">
        <f t="shared" si="10"/>
        <v>77</v>
      </c>
      <c r="K79" s="4">
        <f t="shared" si="10"/>
        <v>135</v>
      </c>
      <c r="L79" s="4">
        <f t="shared" si="11"/>
        <v>125</v>
      </c>
      <c r="M79" s="4">
        <f t="shared" si="11"/>
        <v>207</v>
      </c>
      <c r="N79" s="11">
        <f t="shared" si="12"/>
        <v>1.6233766233766234</v>
      </c>
      <c r="O79" s="11">
        <f t="shared" si="12"/>
        <v>1.5333333333333334</v>
      </c>
      <c r="P79" s="11">
        <v>1.2037283427123036</v>
      </c>
      <c r="Q79" s="11">
        <v>1.5545465488116144</v>
      </c>
      <c r="R79" s="11">
        <f t="shared" si="13"/>
        <v>92.687082388847372</v>
      </c>
      <c r="S79" s="11">
        <f t="shared" si="13"/>
        <v>209.86378408956793</v>
      </c>
      <c r="T79" s="11">
        <f t="shared" si="14"/>
        <v>302.55086647841529</v>
      </c>
      <c r="U79" s="10"/>
      <c r="V79" s="12">
        <v>1.3</v>
      </c>
      <c r="W79" s="12">
        <f t="shared" si="15"/>
        <v>393.31612642193988</v>
      </c>
    </row>
    <row r="80" spans="1:23" x14ac:dyDescent="0.25">
      <c r="A80" s="4">
        <v>73</v>
      </c>
      <c r="B80" s="4">
        <f t="shared" si="8"/>
        <v>245</v>
      </c>
      <c r="C80" s="4">
        <v>79</v>
      </c>
      <c r="D80" s="4">
        <v>166</v>
      </c>
      <c r="E80" s="4">
        <f t="shared" si="9"/>
        <v>195</v>
      </c>
      <c r="F80" s="4">
        <v>75</v>
      </c>
      <c r="G80" s="4">
        <v>120</v>
      </c>
      <c r="I80" s="4">
        <v>73</v>
      </c>
      <c r="J80" s="4">
        <f t="shared" si="10"/>
        <v>75</v>
      </c>
      <c r="K80" s="4">
        <f t="shared" si="10"/>
        <v>120</v>
      </c>
      <c r="L80" s="4">
        <f t="shared" si="11"/>
        <v>79</v>
      </c>
      <c r="M80" s="4">
        <f t="shared" si="11"/>
        <v>166</v>
      </c>
      <c r="N80" s="11">
        <f t="shared" si="12"/>
        <v>1.0533333333333332</v>
      </c>
      <c r="O80" s="11">
        <f t="shared" si="12"/>
        <v>1.3833333333333333</v>
      </c>
      <c r="P80" s="11">
        <v>1.0989224600493674</v>
      </c>
      <c r="Q80" s="11">
        <v>1.5088109523577338</v>
      </c>
      <c r="R80" s="11">
        <f t="shared" si="13"/>
        <v>82.419184503702553</v>
      </c>
      <c r="S80" s="11">
        <f t="shared" si="13"/>
        <v>181.05731428292805</v>
      </c>
      <c r="T80" s="11">
        <f t="shared" si="14"/>
        <v>263.4764987866306</v>
      </c>
      <c r="U80" s="10"/>
      <c r="V80" s="12">
        <v>1.3</v>
      </c>
      <c r="W80" s="12">
        <f t="shared" si="15"/>
        <v>342.5194484226198</v>
      </c>
    </row>
    <row r="81" spans="1:23" x14ac:dyDescent="0.25">
      <c r="A81" s="4">
        <v>74</v>
      </c>
      <c r="B81" s="4">
        <f t="shared" si="8"/>
        <v>276</v>
      </c>
      <c r="C81" s="4">
        <v>112</v>
      </c>
      <c r="D81" s="4">
        <v>164</v>
      </c>
      <c r="E81" s="4">
        <f t="shared" si="9"/>
        <v>165</v>
      </c>
      <c r="F81" s="4">
        <v>66</v>
      </c>
      <c r="G81" s="4">
        <v>99</v>
      </c>
      <c r="I81" s="4">
        <v>74</v>
      </c>
      <c r="J81" s="4">
        <f t="shared" si="10"/>
        <v>66</v>
      </c>
      <c r="K81" s="4">
        <f t="shared" si="10"/>
        <v>99</v>
      </c>
      <c r="L81" s="4">
        <f t="shared" si="11"/>
        <v>112</v>
      </c>
      <c r="M81" s="4">
        <f t="shared" si="11"/>
        <v>164</v>
      </c>
      <c r="N81" s="11">
        <f t="shared" si="12"/>
        <v>1.696969696969697</v>
      </c>
      <c r="O81" s="11">
        <f t="shared" si="12"/>
        <v>1.6565656565656566</v>
      </c>
      <c r="P81" s="11">
        <v>1.1996096473498148</v>
      </c>
      <c r="Q81" s="11">
        <v>1.5364118049579252</v>
      </c>
      <c r="R81" s="11">
        <f t="shared" si="13"/>
        <v>79.174236725087781</v>
      </c>
      <c r="S81" s="11">
        <f t="shared" si="13"/>
        <v>152.10476869083459</v>
      </c>
      <c r="T81" s="11">
        <f t="shared" si="14"/>
        <v>231.27900541592237</v>
      </c>
      <c r="U81" s="10"/>
      <c r="V81" s="12">
        <v>1.3</v>
      </c>
      <c r="W81" s="12">
        <f t="shared" si="15"/>
        <v>300.6627070406991</v>
      </c>
    </row>
    <row r="82" spans="1:23" x14ac:dyDescent="0.25">
      <c r="A82" s="4">
        <v>75</v>
      </c>
      <c r="B82" s="4">
        <f t="shared" si="8"/>
        <v>189</v>
      </c>
      <c r="C82" s="4">
        <v>73</v>
      </c>
      <c r="D82" s="4">
        <v>116</v>
      </c>
      <c r="E82" s="4">
        <f t="shared" si="9"/>
        <v>152</v>
      </c>
      <c r="F82" s="4">
        <v>55</v>
      </c>
      <c r="G82" s="4">
        <v>97</v>
      </c>
      <c r="I82" s="4">
        <v>75</v>
      </c>
      <c r="J82" s="4">
        <f t="shared" si="10"/>
        <v>55</v>
      </c>
      <c r="K82" s="4">
        <f t="shared" si="10"/>
        <v>97</v>
      </c>
      <c r="L82" s="4">
        <f t="shared" si="11"/>
        <v>73</v>
      </c>
      <c r="M82" s="4">
        <f t="shared" si="11"/>
        <v>116</v>
      </c>
      <c r="N82" s="11">
        <f t="shared" si="12"/>
        <v>1.3272727272727274</v>
      </c>
      <c r="O82" s="11">
        <f t="shared" si="12"/>
        <v>1.1958762886597938</v>
      </c>
      <c r="P82" s="11">
        <v>1.0552273892777833</v>
      </c>
      <c r="Q82" s="11">
        <v>1.5150969237124527</v>
      </c>
      <c r="R82" s="11">
        <f t="shared" si="13"/>
        <v>58.037506410278077</v>
      </c>
      <c r="S82" s="11">
        <f t="shared" si="13"/>
        <v>146.96440160010792</v>
      </c>
      <c r="T82" s="11">
        <f t="shared" si="14"/>
        <v>205.00190801038599</v>
      </c>
      <c r="U82" s="10"/>
      <c r="V82" s="12">
        <v>1.3</v>
      </c>
      <c r="W82" s="12">
        <f t="shared" si="15"/>
        <v>266.50248041350181</v>
      </c>
    </row>
    <row r="83" spans="1:23" x14ac:dyDescent="0.25">
      <c r="A83" s="4">
        <v>76</v>
      </c>
      <c r="B83" s="4">
        <f t="shared" si="8"/>
        <v>87</v>
      </c>
      <c r="C83" s="4">
        <v>35</v>
      </c>
      <c r="D83" s="4">
        <v>52</v>
      </c>
      <c r="E83" s="4">
        <f t="shared" si="9"/>
        <v>131</v>
      </c>
      <c r="F83" s="4">
        <v>56</v>
      </c>
      <c r="G83" s="4">
        <v>75</v>
      </c>
      <c r="I83" s="4">
        <v>76</v>
      </c>
      <c r="J83" s="4">
        <f t="shared" si="10"/>
        <v>56</v>
      </c>
      <c r="K83" s="4">
        <f t="shared" si="10"/>
        <v>75</v>
      </c>
      <c r="L83" s="4">
        <f t="shared" si="11"/>
        <v>35</v>
      </c>
      <c r="M83" s="4">
        <f t="shared" si="11"/>
        <v>52</v>
      </c>
      <c r="N83" s="11">
        <f t="shared" si="12"/>
        <v>0.625</v>
      </c>
      <c r="O83" s="11">
        <f t="shared" si="12"/>
        <v>0.69333333333333336</v>
      </c>
      <c r="P83" s="11">
        <v>0.87105133724920314</v>
      </c>
      <c r="Q83" s="11">
        <v>1.163462701676707</v>
      </c>
      <c r="R83" s="11">
        <f t="shared" si="13"/>
        <v>48.778874885955375</v>
      </c>
      <c r="S83" s="11">
        <f t="shared" si="13"/>
        <v>87.259702625753022</v>
      </c>
      <c r="T83" s="11">
        <f t="shared" si="14"/>
        <v>136.03857751170841</v>
      </c>
      <c r="U83" s="10"/>
      <c r="V83" s="12">
        <v>1.3</v>
      </c>
      <c r="W83" s="12">
        <f t="shared" si="15"/>
        <v>176.85015076522095</v>
      </c>
    </row>
    <row r="84" spans="1:23" x14ac:dyDescent="0.25">
      <c r="A84" s="4">
        <v>77</v>
      </c>
      <c r="B84" s="4">
        <f t="shared" si="8"/>
        <v>69</v>
      </c>
      <c r="C84" s="4">
        <v>31</v>
      </c>
      <c r="D84" s="4">
        <v>38</v>
      </c>
      <c r="E84" s="4">
        <f t="shared" si="9"/>
        <v>66</v>
      </c>
      <c r="F84" s="4">
        <v>27</v>
      </c>
      <c r="G84" s="4">
        <v>39</v>
      </c>
      <c r="I84" s="4">
        <v>77</v>
      </c>
      <c r="J84" s="4">
        <f t="shared" si="10"/>
        <v>27</v>
      </c>
      <c r="K84" s="4">
        <f t="shared" si="10"/>
        <v>39</v>
      </c>
      <c r="L84" s="4">
        <f t="shared" si="11"/>
        <v>31</v>
      </c>
      <c r="M84" s="4">
        <f t="shared" si="11"/>
        <v>38</v>
      </c>
      <c r="N84" s="11">
        <f t="shared" si="12"/>
        <v>1.1481481481481481</v>
      </c>
      <c r="O84" s="11">
        <f t="shared" si="12"/>
        <v>0.97435897435897434</v>
      </c>
      <c r="P84" s="11">
        <v>1.0980308563172401</v>
      </c>
      <c r="Q84" s="11">
        <v>1.2533296593497394</v>
      </c>
      <c r="R84" s="11">
        <f t="shared" si="13"/>
        <v>29.646833120565482</v>
      </c>
      <c r="S84" s="11">
        <f t="shared" si="13"/>
        <v>48.879856714639836</v>
      </c>
      <c r="T84" s="11">
        <f t="shared" si="14"/>
        <v>78.526689835205318</v>
      </c>
      <c r="U84" s="10"/>
      <c r="V84" s="12">
        <v>1.3</v>
      </c>
      <c r="W84" s="12">
        <f t="shared" si="15"/>
        <v>102.08469678576692</v>
      </c>
    </row>
    <row r="85" spans="1:23" x14ac:dyDescent="0.25">
      <c r="A85" s="4">
        <v>78</v>
      </c>
      <c r="B85" s="4">
        <f t="shared" si="8"/>
        <v>77</v>
      </c>
      <c r="C85" s="4">
        <v>43</v>
      </c>
      <c r="D85" s="4">
        <v>34</v>
      </c>
      <c r="E85" s="4">
        <f t="shared" si="9"/>
        <v>48</v>
      </c>
      <c r="F85" s="4">
        <v>22</v>
      </c>
      <c r="G85" s="4">
        <v>26</v>
      </c>
      <c r="I85" s="4">
        <v>78</v>
      </c>
      <c r="J85" s="4">
        <f t="shared" si="10"/>
        <v>22</v>
      </c>
      <c r="K85" s="4">
        <f t="shared" si="10"/>
        <v>26</v>
      </c>
      <c r="L85" s="4">
        <f t="shared" si="11"/>
        <v>43</v>
      </c>
      <c r="M85" s="4">
        <f t="shared" si="11"/>
        <v>34</v>
      </c>
      <c r="N85" s="11">
        <f t="shared" si="12"/>
        <v>1.9545454545454546</v>
      </c>
      <c r="O85" s="11">
        <f t="shared" si="12"/>
        <v>1.3076923076923077</v>
      </c>
      <c r="P85" s="11">
        <v>1.2463082851082308</v>
      </c>
      <c r="Q85" s="11">
        <v>1.3285489276730484</v>
      </c>
      <c r="R85" s="11">
        <f t="shared" si="13"/>
        <v>27.418782272381076</v>
      </c>
      <c r="S85" s="11">
        <f t="shared" si="13"/>
        <v>34.542272119499259</v>
      </c>
      <c r="T85" s="11">
        <f t="shared" si="14"/>
        <v>61.961054391880339</v>
      </c>
      <c r="U85" s="10"/>
      <c r="V85" s="12">
        <v>1.3</v>
      </c>
      <c r="W85" s="12">
        <f t="shared" si="15"/>
        <v>80.549370709444446</v>
      </c>
    </row>
    <row r="86" spans="1:23" x14ac:dyDescent="0.25">
      <c r="A86" s="4">
        <v>79</v>
      </c>
      <c r="B86" s="4">
        <f t="shared" si="8"/>
        <v>79</v>
      </c>
      <c r="C86" s="4">
        <v>27</v>
      </c>
      <c r="D86" s="4">
        <v>52</v>
      </c>
      <c r="E86" s="4">
        <f t="shared" si="9"/>
        <v>53</v>
      </c>
      <c r="F86" s="4">
        <v>25</v>
      </c>
      <c r="G86" s="4">
        <v>28</v>
      </c>
      <c r="I86" s="4">
        <v>79</v>
      </c>
      <c r="J86" s="4">
        <f t="shared" si="10"/>
        <v>25</v>
      </c>
      <c r="K86" s="4">
        <f t="shared" si="10"/>
        <v>28</v>
      </c>
      <c r="L86" s="4">
        <f t="shared" si="11"/>
        <v>27</v>
      </c>
      <c r="M86" s="4">
        <f t="shared" si="11"/>
        <v>52</v>
      </c>
      <c r="N86" s="11">
        <f t="shared" si="12"/>
        <v>1.08</v>
      </c>
      <c r="O86" s="11">
        <f t="shared" si="12"/>
        <v>1.8571428571428572</v>
      </c>
      <c r="P86" s="11">
        <v>1.2587200943383465</v>
      </c>
      <c r="Q86" s="11">
        <v>1.556891493509448</v>
      </c>
      <c r="R86" s="11">
        <f t="shared" si="13"/>
        <v>31.468002358458662</v>
      </c>
      <c r="S86" s="11">
        <f t="shared" si="13"/>
        <v>43.592961818264541</v>
      </c>
      <c r="T86" s="11">
        <f t="shared" si="14"/>
        <v>75.060964176723203</v>
      </c>
      <c r="U86" s="10"/>
      <c r="V86" s="12">
        <v>1.3</v>
      </c>
      <c r="W86" s="12">
        <f t="shared" si="15"/>
        <v>97.579253429740163</v>
      </c>
    </row>
    <row r="87" spans="1:23" x14ac:dyDescent="0.25">
      <c r="A87" s="4">
        <v>80</v>
      </c>
      <c r="B87" s="4">
        <f t="shared" si="8"/>
        <v>143</v>
      </c>
      <c r="C87" s="4">
        <v>65</v>
      </c>
      <c r="D87" s="4">
        <v>78</v>
      </c>
      <c r="E87" s="4">
        <f t="shared" si="9"/>
        <v>139</v>
      </c>
      <c r="F87" s="4">
        <v>58</v>
      </c>
      <c r="G87" s="4">
        <v>81</v>
      </c>
      <c r="I87" s="4">
        <v>80</v>
      </c>
      <c r="J87" s="4">
        <f t="shared" si="10"/>
        <v>58</v>
      </c>
      <c r="K87" s="4">
        <f t="shared" si="10"/>
        <v>81</v>
      </c>
      <c r="L87" s="4">
        <f t="shared" si="11"/>
        <v>65</v>
      </c>
      <c r="M87" s="4">
        <f t="shared" si="11"/>
        <v>78</v>
      </c>
      <c r="N87" s="11">
        <f t="shared" si="12"/>
        <v>1.1206896551724137</v>
      </c>
      <c r="O87" s="11">
        <f t="shared" si="12"/>
        <v>0.96296296296296291</v>
      </c>
      <c r="P87" s="11">
        <v>0.99793733229424786</v>
      </c>
      <c r="Q87" s="11">
        <v>1.2686136794893021</v>
      </c>
      <c r="R87" s="11">
        <f t="shared" si="13"/>
        <v>57.880365273066374</v>
      </c>
      <c r="S87" s="11">
        <f t="shared" si="13"/>
        <v>102.75770803863347</v>
      </c>
      <c r="T87" s="11">
        <f t="shared" si="14"/>
        <v>160.63807331169983</v>
      </c>
      <c r="U87" s="10"/>
      <c r="V87" s="12">
        <v>1.3</v>
      </c>
      <c r="W87" s="12">
        <f t="shared" si="15"/>
        <v>208.82949530520978</v>
      </c>
    </row>
    <row r="88" spans="1:23" x14ac:dyDescent="0.25">
      <c r="A88" s="4">
        <v>81</v>
      </c>
      <c r="B88" s="4">
        <f t="shared" si="8"/>
        <v>130</v>
      </c>
      <c r="C88" s="4">
        <v>47</v>
      </c>
      <c r="D88" s="4">
        <v>83</v>
      </c>
      <c r="E88" s="4">
        <f t="shared" si="9"/>
        <v>86</v>
      </c>
      <c r="F88" s="4">
        <v>36</v>
      </c>
      <c r="G88" s="4">
        <v>50</v>
      </c>
      <c r="I88" s="4">
        <v>81</v>
      </c>
      <c r="J88" s="4">
        <f t="shared" si="10"/>
        <v>36</v>
      </c>
      <c r="K88" s="4">
        <f t="shared" si="10"/>
        <v>50</v>
      </c>
      <c r="L88" s="4">
        <f t="shared" si="11"/>
        <v>47</v>
      </c>
      <c r="M88" s="4">
        <f t="shared" si="11"/>
        <v>83</v>
      </c>
      <c r="N88" s="11">
        <f t="shared" si="12"/>
        <v>1.3055555555555556</v>
      </c>
      <c r="O88" s="11">
        <f t="shared" si="12"/>
        <v>1.66</v>
      </c>
      <c r="P88" s="11">
        <v>1.0566307227620151</v>
      </c>
      <c r="Q88" s="11">
        <v>1.2708540869872402</v>
      </c>
      <c r="R88" s="11">
        <f t="shared" si="13"/>
        <v>38.038706019432546</v>
      </c>
      <c r="S88" s="11">
        <f t="shared" si="13"/>
        <v>63.542704349362012</v>
      </c>
      <c r="T88" s="11">
        <f t="shared" si="14"/>
        <v>101.58141036879456</v>
      </c>
      <c r="U88" s="10"/>
      <c r="V88" s="12">
        <v>1.3</v>
      </c>
      <c r="W88" s="12">
        <f t="shared" si="15"/>
        <v>132.05583347943295</v>
      </c>
    </row>
    <row r="89" spans="1:23" x14ac:dyDescent="0.25">
      <c r="A89" s="4">
        <v>82</v>
      </c>
      <c r="B89" s="4">
        <f t="shared" si="8"/>
        <v>151</v>
      </c>
      <c r="C89" s="4">
        <v>66</v>
      </c>
      <c r="D89" s="4">
        <v>85</v>
      </c>
      <c r="E89" s="4">
        <f t="shared" si="9"/>
        <v>165</v>
      </c>
      <c r="F89" s="4">
        <v>68</v>
      </c>
      <c r="G89" s="4">
        <v>97</v>
      </c>
      <c r="I89" s="4">
        <v>82</v>
      </c>
      <c r="J89" s="4">
        <f t="shared" si="10"/>
        <v>68</v>
      </c>
      <c r="K89" s="4">
        <f t="shared" si="10"/>
        <v>97</v>
      </c>
      <c r="L89" s="4">
        <f t="shared" si="11"/>
        <v>66</v>
      </c>
      <c r="M89" s="4">
        <f t="shared" si="11"/>
        <v>85</v>
      </c>
      <c r="N89" s="11">
        <f t="shared" si="12"/>
        <v>0.97058823529411764</v>
      </c>
      <c r="O89" s="11">
        <f t="shared" si="12"/>
        <v>0.87628865979381443</v>
      </c>
      <c r="P89" s="11">
        <v>0.83082836143162497</v>
      </c>
      <c r="Q89" s="11">
        <v>1.0329877075932696</v>
      </c>
      <c r="R89" s="11">
        <f t="shared" si="13"/>
        <v>56.496328577350496</v>
      </c>
      <c r="S89" s="11">
        <f t="shared" si="13"/>
        <v>100.19980763654715</v>
      </c>
      <c r="T89" s="11">
        <f t="shared" si="14"/>
        <v>156.69613621389766</v>
      </c>
      <c r="U89" s="10"/>
      <c r="V89" s="12">
        <v>1.3</v>
      </c>
      <c r="W89" s="12">
        <f t="shared" si="15"/>
        <v>203.70497707806697</v>
      </c>
    </row>
    <row r="90" spans="1:23" x14ac:dyDescent="0.25">
      <c r="A90" s="4">
        <v>83</v>
      </c>
      <c r="B90" s="4">
        <f t="shared" si="8"/>
        <v>115</v>
      </c>
      <c r="C90" s="4">
        <v>70</v>
      </c>
      <c r="D90" s="4">
        <v>45</v>
      </c>
      <c r="E90" s="4">
        <f t="shared" si="9"/>
        <v>101</v>
      </c>
      <c r="F90" s="4">
        <v>44</v>
      </c>
      <c r="G90" s="4">
        <v>57</v>
      </c>
      <c r="I90" s="4">
        <v>83</v>
      </c>
      <c r="J90" s="4">
        <f t="shared" si="10"/>
        <v>44</v>
      </c>
      <c r="K90" s="4">
        <f t="shared" si="10"/>
        <v>57</v>
      </c>
      <c r="L90" s="4">
        <f t="shared" si="11"/>
        <v>70</v>
      </c>
      <c r="M90" s="4">
        <f t="shared" si="11"/>
        <v>45</v>
      </c>
      <c r="N90" s="11">
        <f t="shared" si="12"/>
        <v>1.5909090909090908</v>
      </c>
      <c r="O90" s="11">
        <f t="shared" si="12"/>
        <v>0.78947368421052633</v>
      </c>
      <c r="P90" s="11">
        <v>0.79545130371297212</v>
      </c>
      <c r="Q90" s="11">
        <v>0.97719802345730455</v>
      </c>
      <c r="R90" s="11">
        <f t="shared" si="13"/>
        <v>34.999857363370772</v>
      </c>
      <c r="S90" s="11">
        <f t="shared" si="13"/>
        <v>55.700287337066356</v>
      </c>
      <c r="T90" s="11">
        <f t="shared" si="14"/>
        <v>90.700144700437136</v>
      </c>
      <c r="U90" s="10"/>
      <c r="V90" s="12">
        <v>1.3</v>
      </c>
      <c r="W90" s="12">
        <f t="shared" si="15"/>
        <v>117.91018811056828</v>
      </c>
    </row>
    <row r="91" spans="1:23" x14ac:dyDescent="0.25">
      <c r="A91" s="4">
        <v>84</v>
      </c>
      <c r="B91" s="4">
        <f t="shared" si="8"/>
        <v>71</v>
      </c>
      <c r="C91" s="4">
        <v>27</v>
      </c>
      <c r="D91" s="4">
        <v>44</v>
      </c>
      <c r="E91" s="4">
        <f t="shared" si="9"/>
        <v>112</v>
      </c>
      <c r="F91" s="4">
        <v>41</v>
      </c>
      <c r="G91" s="4">
        <v>71</v>
      </c>
      <c r="I91" s="4">
        <v>84</v>
      </c>
      <c r="J91" s="4">
        <f t="shared" si="10"/>
        <v>41</v>
      </c>
      <c r="K91" s="4">
        <f t="shared" si="10"/>
        <v>71</v>
      </c>
      <c r="L91" s="4">
        <f t="shared" si="11"/>
        <v>27</v>
      </c>
      <c r="M91" s="4">
        <f t="shared" si="11"/>
        <v>44</v>
      </c>
      <c r="N91" s="11">
        <f t="shared" si="12"/>
        <v>0.65853658536585369</v>
      </c>
      <c r="O91" s="11">
        <f t="shared" si="12"/>
        <v>0.61971830985915488</v>
      </c>
      <c r="P91" s="11">
        <v>0.76933012984981708</v>
      </c>
      <c r="Q91" s="11">
        <v>0.89278504471699538</v>
      </c>
      <c r="R91" s="11">
        <f t="shared" si="13"/>
        <v>31.5425353238425</v>
      </c>
      <c r="S91" s="11">
        <f t="shared" si="13"/>
        <v>63.387738174906673</v>
      </c>
      <c r="T91" s="11">
        <f t="shared" si="14"/>
        <v>94.930273498749173</v>
      </c>
      <c r="U91" s="10"/>
      <c r="V91" s="12">
        <v>1.3</v>
      </c>
      <c r="W91" s="12">
        <f t="shared" si="15"/>
        <v>123.40935554837392</v>
      </c>
    </row>
    <row r="92" spans="1:23" x14ac:dyDescent="0.25">
      <c r="A92" s="4">
        <v>85</v>
      </c>
      <c r="B92" s="4">
        <f t="shared" si="8"/>
        <v>68</v>
      </c>
      <c r="C92" s="4">
        <v>23</v>
      </c>
      <c r="D92" s="4">
        <v>45</v>
      </c>
      <c r="E92" s="4">
        <f t="shared" si="9"/>
        <v>103</v>
      </c>
      <c r="F92" s="4">
        <v>32</v>
      </c>
      <c r="G92" s="4">
        <v>71</v>
      </c>
      <c r="I92" s="4">
        <v>85</v>
      </c>
      <c r="J92" s="4">
        <f t="shared" si="10"/>
        <v>32</v>
      </c>
      <c r="K92" s="4">
        <f t="shared" si="10"/>
        <v>71</v>
      </c>
      <c r="L92" s="4">
        <f t="shared" si="11"/>
        <v>23</v>
      </c>
      <c r="M92" s="4">
        <f t="shared" si="11"/>
        <v>45</v>
      </c>
      <c r="N92" s="11">
        <f t="shared" si="12"/>
        <v>0.71875</v>
      </c>
      <c r="O92" s="11">
        <f t="shared" si="12"/>
        <v>0.63380281690140849</v>
      </c>
      <c r="P92" s="11">
        <v>0.63487618720746197</v>
      </c>
      <c r="Q92" s="11">
        <v>0.81685787088963369</v>
      </c>
      <c r="R92" s="11">
        <f t="shared" si="13"/>
        <v>20.316037990638783</v>
      </c>
      <c r="S92" s="11">
        <f t="shared" si="13"/>
        <v>57.996908833163992</v>
      </c>
      <c r="T92" s="11">
        <f t="shared" si="14"/>
        <v>78.312946823802775</v>
      </c>
      <c r="U92" s="10"/>
      <c r="V92" s="12">
        <v>1.3</v>
      </c>
      <c r="W92" s="12">
        <f t="shared" si="15"/>
        <v>101.80683087094361</v>
      </c>
    </row>
    <row r="93" spans="1:23" x14ac:dyDescent="0.25">
      <c r="A93" s="4">
        <v>86</v>
      </c>
      <c r="B93" s="4">
        <f t="shared" si="8"/>
        <v>53</v>
      </c>
      <c r="C93" s="4">
        <v>24</v>
      </c>
      <c r="D93" s="4">
        <v>29</v>
      </c>
      <c r="E93" s="4">
        <f t="shared" si="9"/>
        <v>70</v>
      </c>
      <c r="F93" s="4">
        <v>24</v>
      </c>
      <c r="G93" s="4">
        <v>46</v>
      </c>
      <c r="I93" s="4">
        <v>86</v>
      </c>
      <c r="J93" s="4">
        <f t="shared" si="10"/>
        <v>24</v>
      </c>
      <c r="K93" s="4">
        <f t="shared" si="10"/>
        <v>46</v>
      </c>
      <c r="L93" s="4">
        <f t="shared" si="11"/>
        <v>24</v>
      </c>
      <c r="M93" s="4">
        <f t="shared" si="11"/>
        <v>29</v>
      </c>
      <c r="N93" s="11">
        <f t="shared" si="12"/>
        <v>1</v>
      </c>
      <c r="O93" s="11">
        <f t="shared" si="12"/>
        <v>0.63043478260869568</v>
      </c>
      <c r="P93" s="11">
        <v>0.59251896722634823</v>
      </c>
      <c r="Q93" s="11">
        <v>0.66503407279138271</v>
      </c>
      <c r="R93" s="11">
        <f t="shared" si="13"/>
        <v>14.220455213432357</v>
      </c>
      <c r="S93" s="11">
        <f t="shared" si="13"/>
        <v>30.591567348403604</v>
      </c>
      <c r="T93" s="11">
        <f t="shared" si="14"/>
        <v>44.81202256183596</v>
      </c>
      <c r="U93" s="10"/>
      <c r="V93" s="12">
        <v>1.3</v>
      </c>
      <c r="W93" s="12">
        <f t="shared" si="15"/>
        <v>58.255629330386746</v>
      </c>
    </row>
    <row r="94" spans="1:23" x14ac:dyDescent="0.25">
      <c r="A94" s="4">
        <v>87</v>
      </c>
      <c r="B94" s="4">
        <f t="shared" si="8"/>
        <v>39</v>
      </c>
      <c r="C94" s="4">
        <v>17</v>
      </c>
      <c r="D94" s="4">
        <v>22</v>
      </c>
      <c r="E94" s="4">
        <f t="shared" si="9"/>
        <v>56</v>
      </c>
      <c r="F94" s="4">
        <v>20</v>
      </c>
      <c r="G94" s="4">
        <v>36</v>
      </c>
      <c r="I94" s="4">
        <v>87</v>
      </c>
      <c r="J94" s="4">
        <f t="shared" si="10"/>
        <v>20</v>
      </c>
      <c r="K94" s="4">
        <f t="shared" si="10"/>
        <v>36</v>
      </c>
      <c r="L94" s="4">
        <f t="shared" si="11"/>
        <v>17</v>
      </c>
      <c r="M94" s="4">
        <f t="shared" si="11"/>
        <v>22</v>
      </c>
      <c r="N94" s="11">
        <f t="shared" si="12"/>
        <v>0.85</v>
      </c>
      <c r="O94" s="11">
        <f t="shared" si="12"/>
        <v>0.61111111111111116</v>
      </c>
      <c r="P94" s="11">
        <v>0.53960965661133853</v>
      </c>
      <c r="Q94" s="11">
        <v>0.58243520094866652</v>
      </c>
      <c r="R94" s="11">
        <f t="shared" si="13"/>
        <v>10.792193132226771</v>
      </c>
      <c r="S94" s="11">
        <f t="shared" si="13"/>
        <v>20.967667234151996</v>
      </c>
      <c r="T94" s="11">
        <f t="shared" si="14"/>
        <v>31.759860366378767</v>
      </c>
      <c r="U94" s="10"/>
      <c r="V94" s="12">
        <v>1.3</v>
      </c>
      <c r="W94" s="12">
        <f t="shared" si="15"/>
        <v>41.287818476292401</v>
      </c>
    </row>
    <row r="95" spans="1:23" x14ac:dyDescent="0.25">
      <c r="A95" s="4">
        <v>88</v>
      </c>
      <c r="B95" s="4">
        <f t="shared" si="8"/>
        <v>23</v>
      </c>
      <c r="C95" s="4">
        <v>7</v>
      </c>
      <c r="D95" s="4">
        <v>16</v>
      </c>
      <c r="E95" s="4">
        <f t="shared" si="9"/>
        <v>46</v>
      </c>
      <c r="F95" s="4">
        <v>9</v>
      </c>
      <c r="G95" s="4">
        <v>37</v>
      </c>
      <c r="I95" s="4">
        <v>88</v>
      </c>
      <c r="J95" s="4">
        <f t="shared" si="10"/>
        <v>9</v>
      </c>
      <c r="K95" s="4">
        <f t="shared" si="10"/>
        <v>37</v>
      </c>
      <c r="L95" s="4">
        <f t="shared" si="11"/>
        <v>7</v>
      </c>
      <c r="M95" s="4">
        <f t="shared" si="11"/>
        <v>16</v>
      </c>
      <c r="N95" s="11">
        <f t="shared" si="12"/>
        <v>0.77777777777777779</v>
      </c>
      <c r="O95" s="11">
        <f t="shared" si="12"/>
        <v>0.43243243243243246</v>
      </c>
      <c r="P95" s="11">
        <v>0.42492841509967139</v>
      </c>
      <c r="Q95" s="11">
        <v>0.538924794292031</v>
      </c>
      <c r="R95" s="11">
        <f t="shared" si="13"/>
        <v>3.8243557358970426</v>
      </c>
      <c r="S95" s="11">
        <f t="shared" si="13"/>
        <v>19.940217388805145</v>
      </c>
      <c r="T95" s="11">
        <f t="shared" si="14"/>
        <v>23.764573124702189</v>
      </c>
      <c r="U95" s="10"/>
      <c r="V95" s="12">
        <v>1.3</v>
      </c>
      <c r="W95" s="12">
        <f t="shared" si="15"/>
        <v>30.893945062112845</v>
      </c>
    </row>
    <row r="96" spans="1:23" x14ac:dyDescent="0.25">
      <c r="A96" s="4">
        <v>89</v>
      </c>
      <c r="B96" s="4">
        <f t="shared" si="8"/>
        <v>28</v>
      </c>
      <c r="C96" s="4">
        <v>12</v>
      </c>
      <c r="D96" s="4">
        <v>16</v>
      </c>
      <c r="E96" s="4">
        <f t="shared" si="9"/>
        <v>39</v>
      </c>
      <c r="F96" s="4">
        <v>12</v>
      </c>
      <c r="G96" s="4">
        <v>27</v>
      </c>
      <c r="I96" s="4">
        <v>89</v>
      </c>
      <c r="J96" s="4">
        <f t="shared" si="10"/>
        <v>12</v>
      </c>
      <c r="K96" s="4">
        <f t="shared" si="10"/>
        <v>27</v>
      </c>
      <c r="L96" s="4">
        <f t="shared" si="11"/>
        <v>12</v>
      </c>
      <c r="M96" s="4">
        <f t="shared" si="11"/>
        <v>16</v>
      </c>
      <c r="N96" s="11">
        <f t="shared" si="12"/>
        <v>1</v>
      </c>
      <c r="O96" s="11">
        <f t="shared" si="12"/>
        <v>0.59259259259259256</v>
      </c>
      <c r="P96" s="11">
        <v>0.43954351880761694</v>
      </c>
      <c r="Q96" s="11">
        <v>0.58486383815021825</v>
      </c>
      <c r="R96" s="11">
        <f t="shared" si="13"/>
        <v>5.2745222256914035</v>
      </c>
      <c r="S96" s="11">
        <f t="shared" si="13"/>
        <v>15.791323630055892</v>
      </c>
      <c r="T96" s="11">
        <f t="shared" si="14"/>
        <v>21.065845855747295</v>
      </c>
      <c r="U96" s="10"/>
      <c r="V96" s="12">
        <v>1.3</v>
      </c>
      <c r="W96" s="12">
        <f t="shared" si="15"/>
        <v>27.385599612471484</v>
      </c>
    </row>
    <row r="97" spans="1:26" x14ac:dyDescent="0.25">
      <c r="A97" s="4">
        <v>90</v>
      </c>
      <c r="B97" s="4">
        <f t="shared" si="8"/>
        <v>18</v>
      </c>
      <c r="C97" s="4">
        <v>5</v>
      </c>
      <c r="D97" s="4">
        <v>13</v>
      </c>
      <c r="E97" s="4">
        <f t="shared" si="9"/>
        <v>53</v>
      </c>
      <c r="F97" s="4">
        <v>20</v>
      </c>
      <c r="G97" s="4">
        <v>33</v>
      </c>
      <c r="I97" s="4">
        <v>90</v>
      </c>
      <c r="J97" s="4">
        <f t="shared" si="10"/>
        <v>20</v>
      </c>
      <c r="K97" s="4">
        <f t="shared" si="10"/>
        <v>33</v>
      </c>
      <c r="L97" s="4">
        <f t="shared" si="11"/>
        <v>5</v>
      </c>
      <c r="M97" s="4">
        <f t="shared" si="11"/>
        <v>13</v>
      </c>
      <c r="N97" s="11">
        <f t="shared" si="12"/>
        <v>0.25</v>
      </c>
      <c r="O97" s="11">
        <f t="shared" si="12"/>
        <v>0.39393939393939392</v>
      </c>
      <c r="P97" s="11">
        <v>0.29334177999847655</v>
      </c>
      <c r="Q97" s="11">
        <v>0.41530601552252439</v>
      </c>
      <c r="R97" s="11">
        <f t="shared" si="13"/>
        <v>5.866835599969531</v>
      </c>
      <c r="S97" s="11">
        <f t="shared" si="13"/>
        <v>13.705098512243305</v>
      </c>
      <c r="T97" s="11">
        <f t="shared" si="14"/>
        <v>19.571934112212837</v>
      </c>
      <c r="U97" s="10"/>
      <c r="V97" s="12">
        <v>1.3</v>
      </c>
      <c r="W97" s="12">
        <f t="shared" si="15"/>
        <v>25.443514345876689</v>
      </c>
    </row>
    <row r="98" spans="1:26" x14ac:dyDescent="0.25">
      <c r="A98" s="4">
        <v>91</v>
      </c>
      <c r="B98" s="4">
        <f t="shared" si="8"/>
        <v>9</v>
      </c>
      <c r="C98" s="4">
        <v>1</v>
      </c>
      <c r="D98" s="4">
        <v>8</v>
      </c>
      <c r="E98" s="4">
        <f t="shared" si="9"/>
        <v>20</v>
      </c>
      <c r="F98" s="4">
        <v>10</v>
      </c>
      <c r="G98" s="4">
        <v>10</v>
      </c>
      <c r="I98" s="4">
        <v>91</v>
      </c>
      <c r="J98" s="4">
        <f t="shared" si="10"/>
        <v>10</v>
      </c>
      <c r="K98" s="4">
        <f t="shared" si="10"/>
        <v>10</v>
      </c>
      <c r="L98" s="4">
        <f t="shared" si="11"/>
        <v>1</v>
      </c>
      <c r="M98" s="4">
        <f t="shared" si="11"/>
        <v>8</v>
      </c>
      <c r="N98" s="11">
        <f t="shared" si="12"/>
        <v>0.1</v>
      </c>
      <c r="O98" s="11">
        <f t="shared" si="12"/>
        <v>0.8</v>
      </c>
      <c r="P98" s="11">
        <v>0.51531830673735146</v>
      </c>
      <c r="Q98" s="11">
        <v>0.55174465708741827</v>
      </c>
      <c r="R98" s="11">
        <f t="shared" si="13"/>
        <v>5.1531830673735151</v>
      </c>
      <c r="S98" s="11">
        <f t="shared" si="13"/>
        <v>5.5174465708741831</v>
      </c>
      <c r="T98" s="11">
        <f t="shared" si="14"/>
        <v>10.670629638247698</v>
      </c>
      <c r="U98" s="10"/>
      <c r="V98" s="12">
        <v>1.3</v>
      </c>
      <c r="W98" s="12">
        <f t="shared" si="15"/>
        <v>13.871818529722008</v>
      </c>
    </row>
    <row r="99" spans="1:26" x14ac:dyDescent="0.25">
      <c r="A99" s="4">
        <v>92</v>
      </c>
      <c r="B99" s="4">
        <f t="shared" si="8"/>
        <v>8</v>
      </c>
      <c r="C99" s="4">
        <v>1</v>
      </c>
      <c r="D99" s="4">
        <v>7</v>
      </c>
      <c r="E99" s="4">
        <f t="shared" si="9"/>
        <v>44</v>
      </c>
      <c r="F99" s="4">
        <v>15</v>
      </c>
      <c r="G99" s="4">
        <v>29</v>
      </c>
      <c r="I99" s="4">
        <v>92</v>
      </c>
      <c r="J99" s="4">
        <f t="shared" si="10"/>
        <v>15</v>
      </c>
      <c r="K99" s="4">
        <f t="shared" si="10"/>
        <v>29</v>
      </c>
      <c r="L99" s="4">
        <f t="shared" si="11"/>
        <v>1</v>
      </c>
      <c r="M99" s="4">
        <f t="shared" si="11"/>
        <v>7</v>
      </c>
      <c r="N99" s="11">
        <f t="shared" si="12"/>
        <v>6.6666666666666666E-2</v>
      </c>
      <c r="O99" s="11">
        <f t="shared" si="12"/>
        <v>0.2413793103448276</v>
      </c>
      <c r="P99" s="11">
        <v>0.25087086693659977</v>
      </c>
      <c r="Q99" s="11">
        <v>0.33026188234471449</v>
      </c>
      <c r="R99" s="11">
        <f t="shared" si="13"/>
        <v>3.7630630040489965</v>
      </c>
      <c r="S99" s="11">
        <f t="shared" si="13"/>
        <v>9.5775945879967193</v>
      </c>
      <c r="T99" s="11">
        <f t="shared" si="14"/>
        <v>13.340657592045716</v>
      </c>
      <c r="U99" s="10"/>
      <c r="V99" s="12">
        <v>1.3</v>
      </c>
      <c r="W99" s="12">
        <f t="shared" si="15"/>
        <v>17.34285486965943</v>
      </c>
    </row>
    <row r="100" spans="1:26" x14ac:dyDescent="0.25">
      <c r="A100" s="4">
        <v>93</v>
      </c>
      <c r="B100" s="4">
        <f t="shared" si="8"/>
        <v>2</v>
      </c>
      <c r="C100" s="4">
        <v>1</v>
      </c>
      <c r="D100" s="4">
        <v>1</v>
      </c>
      <c r="E100" s="4">
        <f t="shared" si="9"/>
        <v>16</v>
      </c>
      <c r="F100" s="4">
        <v>2</v>
      </c>
      <c r="G100" s="4">
        <v>14</v>
      </c>
      <c r="I100" s="4">
        <v>93</v>
      </c>
      <c r="J100" s="4">
        <f t="shared" si="10"/>
        <v>2</v>
      </c>
      <c r="K100" s="4">
        <f t="shared" si="10"/>
        <v>14</v>
      </c>
      <c r="L100" s="4">
        <f t="shared" si="11"/>
        <v>1</v>
      </c>
      <c r="M100" s="4">
        <f t="shared" si="11"/>
        <v>1</v>
      </c>
      <c r="N100" s="11">
        <f t="shared" si="12"/>
        <v>0.5</v>
      </c>
      <c r="O100" s="11">
        <f t="shared" si="12"/>
        <v>7.1428571428571425E-2</v>
      </c>
      <c r="P100" s="11">
        <v>0.24940000693272754</v>
      </c>
      <c r="Q100" s="11">
        <v>0.31135538153383752</v>
      </c>
      <c r="R100" s="11">
        <f t="shared" si="13"/>
        <v>0.49880001386545508</v>
      </c>
      <c r="S100" s="11">
        <f t="shared" si="13"/>
        <v>4.3589753414737249</v>
      </c>
      <c r="T100" s="11">
        <f t="shared" si="14"/>
        <v>4.8577753553391796</v>
      </c>
      <c r="U100" s="10"/>
      <c r="V100" s="12">
        <v>1.3</v>
      </c>
      <c r="W100" s="12">
        <f t="shared" si="15"/>
        <v>6.3151079619409334</v>
      </c>
    </row>
    <row r="101" spans="1:26" x14ac:dyDescent="0.25">
      <c r="A101" s="4">
        <v>94</v>
      </c>
      <c r="B101" s="4">
        <f t="shared" si="8"/>
        <v>4</v>
      </c>
      <c r="C101" s="4">
        <v>3</v>
      </c>
      <c r="D101" s="4">
        <v>1</v>
      </c>
      <c r="E101" s="4">
        <f t="shared" si="9"/>
        <v>27</v>
      </c>
      <c r="F101" s="4">
        <v>12</v>
      </c>
      <c r="G101" s="4">
        <v>15</v>
      </c>
      <c r="I101" s="4">
        <v>94</v>
      </c>
      <c r="J101" s="4">
        <f t="shared" si="10"/>
        <v>12</v>
      </c>
      <c r="K101" s="4">
        <f t="shared" si="10"/>
        <v>15</v>
      </c>
      <c r="L101" s="4">
        <f t="shared" si="11"/>
        <v>3</v>
      </c>
      <c r="M101" s="4">
        <f t="shared" si="11"/>
        <v>1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2">
        <v>1.3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3</v>
      </c>
      <c r="C102" s="4">
        <v>0</v>
      </c>
      <c r="D102" s="4">
        <v>3</v>
      </c>
      <c r="E102" s="4">
        <f t="shared" si="9"/>
        <v>12</v>
      </c>
      <c r="F102" s="4">
        <v>5</v>
      </c>
      <c r="G102" s="4">
        <v>7</v>
      </c>
      <c r="I102" s="4">
        <v>95</v>
      </c>
      <c r="J102" s="4">
        <f t="shared" si="10"/>
        <v>5</v>
      </c>
      <c r="K102" s="4">
        <f t="shared" si="10"/>
        <v>7</v>
      </c>
      <c r="L102" s="4">
        <f t="shared" si="11"/>
        <v>0</v>
      </c>
      <c r="M102" s="4">
        <f t="shared" si="11"/>
        <v>3</v>
      </c>
      <c r="N102" s="11">
        <f t="shared" si="12"/>
        <v>0</v>
      </c>
      <c r="O102" s="11">
        <f t="shared" si="12"/>
        <v>0.42857142857142855</v>
      </c>
      <c r="P102" s="11">
        <v>0.1860707528198868</v>
      </c>
      <c r="Q102" s="11">
        <v>0.24279477941992539</v>
      </c>
      <c r="R102" s="11">
        <f t="shared" si="13"/>
        <v>0.93035376409943404</v>
      </c>
      <c r="S102" s="11">
        <f t="shared" si="13"/>
        <v>1.6995634559394777</v>
      </c>
      <c r="T102" s="11">
        <f t="shared" si="14"/>
        <v>2.6299172200389118</v>
      </c>
      <c r="U102" s="10"/>
      <c r="V102" s="12">
        <v>1.3</v>
      </c>
      <c r="W102" s="12">
        <f t="shared" si="15"/>
        <v>3.4188923860505853</v>
      </c>
    </row>
    <row r="103" spans="1:26" x14ac:dyDescent="0.25">
      <c r="A103" s="4">
        <v>96</v>
      </c>
      <c r="B103" s="4">
        <f t="shared" si="8"/>
        <v>6</v>
      </c>
      <c r="C103" s="4">
        <v>0</v>
      </c>
      <c r="D103" s="4">
        <v>6</v>
      </c>
      <c r="E103" s="4">
        <f t="shared" si="9"/>
        <v>3</v>
      </c>
      <c r="F103" s="4">
        <v>0</v>
      </c>
      <c r="G103" s="4">
        <v>3</v>
      </c>
      <c r="I103" s="4">
        <v>96</v>
      </c>
      <c r="J103" s="4">
        <f t="shared" si="10"/>
        <v>0</v>
      </c>
      <c r="K103" s="4">
        <f t="shared" si="10"/>
        <v>3</v>
      </c>
      <c r="L103" s="4">
        <f t="shared" si="11"/>
        <v>0</v>
      </c>
      <c r="M103" s="4">
        <f t="shared" si="11"/>
        <v>6</v>
      </c>
      <c r="N103" s="11"/>
      <c r="O103" s="11">
        <f t="shared" si="12"/>
        <v>2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0.64110798258573654</v>
      </c>
      <c r="T103" s="11">
        <f t="shared" si="14"/>
        <v>0.64110798258573654</v>
      </c>
      <c r="U103" s="10"/>
      <c r="V103" s="12">
        <v>1.3</v>
      </c>
      <c r="W103" s="12">
        <f t="shared" si="15"/>
        <v>0.83344037736145749</v>
      </c>
    </row>
    <row r="104" spans="1:26" x14ac:dyDescent="0.25">
      <c r="A104" s="4">
        <v>97</v>
      </c>
      <c r="B104" s="4">
        <f t="shared" si="8"/>
        <v>3</v>
      </c>
      <c r="C104" s="4">
        <v>0</v>
      </c>
      <c r="D104" s="4">
        <v>3</v>
      </c>
      <c r="E104" s="4">
        <f t="shared" si="9"/>
        <v>4</v>
      </c>
      <c r="F104" s="4">
        <v>1</v>
      </c>
      <c r="G104" s="4">
        <v>3</v>
      </c>
      <c r="I104" s="4">
        <v>97</v>
      </c>
      <c r="J104" s="4">
        <f t="shared" si="10"/>
        <v>1</v>
      </c>
      <c r="K104" s="4">
        <f t="shared" si="10"/>
        <v>3</v>
      </c>
      <c r="L104" s="4">
        <f t="shared" si="11"/>
        <v>0</v>
      </c>
      <c r="M104" s="4">
        <f t="shared" si="11"/>
        <v>3</v>
      </c>
      <c r="N104" s="11"/>
      <c r="O104" s="11">
        <f t="shared" si="12"/>
        <v>1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0.74124806347882533</v>
      </c>
      <c r="T104" s="11">
        <f t="shared" si="14"/>
        <v>0.74124806347882533</v>
      </c>
      <c r="U104" s="10"/>
      <c r="V104" s="12">
        <v>1.3</v>
      </c>
      <c r="W104" s="12">
        <f t="shared" si="15"/>
        <v>0.96362248252247296</v>
      </c>
    </row>
    <row r="105" spans="1:26" x14ac:dyDescent="0.25">
      <c r="A105" s="4">
        <v>98</v>
      </c>
      <c r="B105" s="4">
        <f t="shared" si="8"/>
        <v>0</v>
      </c>
      <c r="C105" s="4">
        <v>0</v>
      </c>
      <c r="D105" s="4">
        <v>0</v>
      </c>
      <c r="E105" s="4">
        <f t="shared" si="9"/>
        <v>3</v>
      </c>
      <c r="F105" s="4">
        <v>0</v>
      </c>
      <c r="G105" s="4">
        <v>3</v>
      </c>
      <c r="I105" s="4">
        <v>98</v>
      </c>
      <c r="J105" s="4">
        <f t="shared" si="10"/>
        <v>0</v>
      </c>
      <c r="K105" s="4">
        <f t="shared" si="10"/>
        <v>3</v>
      </c>
      <c r="L105" s="4">
        <f t="shared" si="11"/>
        <v>0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2">
        <v>1.3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2</v>
      </c>
      <c r="C106" s="4">
        <v>1</v>
      </c>
      <c r="D106" s="4">
        <v>1</v>
      </c>
      <c r="E106" s="4">
        <f t="shared" si="9"/>
        <v>11</v>
      </c>
      <c r="F106" s="4">
        <v>2</v>
      </c>
      <c r="G106" s="4">
        <v>9</v>
      </c>
      <c r="I106" s="4">
        <v>99</v>
      </c>
      <c r="J106" s="4">
        <f t="shared" si="10"/>
        <v>2</v>
      </c>
      <c r="K106" s="4">
        <f t="shared" si="10"/>
        <v>9</v>
      </c>
      <c r="L106" s="4">
        <f t="shared" si="11"/>
        <v>1</v>
      </c>
      <c r="M106" s="4">
        <f t="shared" si="11"/>
        <v>1</v>
      </c>
      <c r="N106" s="11">
        <f t="shared" si="12"/>
        <v>0.5</v>
      </c>
      <c r="O106" s="11">
        <f t="shared" si="12"/>
        <v>0.1111111111111111</v>
      </c>
      <c r="P106" s="11">
        <v>0.13723302458032616</v>
      </c>
      <c r="Q106" s="11">
        <v>9.1741050215756501E-2</v>
      </c>
      <c r="R106" s="11">
        <f t="shared" si="13"/>
        <v>0.27446604916065231</v>
      </c>
      <c r="S106" s="11">
        <f t="shared" si="13"/>
        <v>0.82566945194180852</v>
      </c>
      <c r="T106" s="11">
        <f t="shared" si="14"/>
        <v>1.1001355011024607</v>
      </c>
      <c r="U106" s="10"/>
      <c r="V106" s="12">
        <v>1.3</v>
      </c>
      <c r="W106" s="12">
        <f t="shared" si="15"/>
        <v>1.430176151433199</v>
      </c>
    </row>
    <row r="107" spans="1:26" x14ac:dyDescent="0.25">
      <c r="A107" s="14"/>
      <c r="B107" s="14">
        <f>SUM(B7:B106)</f>
        <v>67645</v>
      </c>
      <c r="C107" s="14"/>
      <c r="D107" s="14"/>
      <c r="E107" s="14">
        <f>SUM(E7:E106)</f>
        <v>81935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104158.48106758308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95411645.461195931</v>
      </c>
    </row>
    <row r="110" spans="1:26" x14ac:dyDescent="0.25">
      <c r="R110" s="24"/>
      <c r="S110" s="24"/>
      <c r="T110" s="24"/>
      <c r="U110" s="24"/>
      <c r="V110" s="19"/>
      <c r="W110" s="19"/>
    </row>
    <row r="111" spans="1:26" x14ac:dyDescent="0.25">
      <c r="R111" s="24"/>
      <c r="S111" s="24"/>
      <c r="T111" s="24"/>
      <c r="U111" s="24"/>
      <c r="V111" s="19"/>
      <c r="W111" s="19"/>
    </row>
    <row r="112" spans="1:26" x14ac:dyDescent="0.25">
      <c r="R112" s="24"/>
      <c r="S112" s="24"/>
      <c r="T112" s="24"/>
      <c r="U112" s="24"/>
      <c r="V112" s="19"/>
      <c r="W112" s="20"/>
    </row>
    <row r="113" spans="18:23" ht="15.75" x14ac:dyDescent="0.25">
      <c r="R113" s="25"/>
      <c r="S113" s="25"/>
      <c r="T113" s="25"/>
      <c r="U113" s="25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Z113"/>
  <sheetViews>
    <sheetView zoomScale="85" zoomScaleNormal="85" workbookViewId="0">
      <selection activeCell="R115" sqref="R115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6" t="s">
        <v>33</v>
      </c>
      <c r="B2" s="26"/>
      <c r="C2" s="26"/>
      <c r="D2" s="26"/>
      <c r="E2" s="26"/>
      <c r="F2" s="26"/>
      <c r="G2" s="26"/>
    </row>
    <row r="4" spans="1:23" ht="25.5" customHeight="1" x14ac:dyDescent="0.25">
      <c r="A4" s="2" t="s">
        <v>1</v>
      </c>
      <c r="B4" s="27" t="s">
        <v>2</v>
      </c>
      <c r="C4" s="27"/>
      <c r="D4" s="27"/>
      <c r="E4" s="27" t="s">
        <v>3</v>
      </c>
      <c r="F4" s="27"/>
      <c r="G4" s="27"/>
    </row>
    <row r="5" spans="1:23" x14ac:dyDescent="0.25">
      <c r="A5" s="4">
        <v>1</v>
      </c>
      <c r="B5" s="4">
        <v>2</v>
      </c>
      <c r="C5" s="28">
        <v>3</v>
      </c>
      <c r="D5" s="28"/>
      <c r="E5" s="4" t="s">
        <v>4</v>
      </c>
      <c r="F5" s="28">
        <v>5</v>
      </c>
      <c r="G5" s="28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3452</v>
      </c>
      <c r="C7" s="4">
        <v>1819</v>
      </c>
      <c r="D7" s="4">
        <v>1633</v>
      </c>
      <c r="E7" s="4">
        <f>F7+G7</f>
        <v>801</v>
      </c>
      <c r="F7" s="4">
        <v>406</v>
      </c>
      <c r="G7" s="4">
        <v>395</v>
      </c>
      <c r="I7" s="4">
        <v>0</v>
      </c>
      <c r="J7" s="4">
        <f>F7</f>
        <v>406</v>
      </c>
      <c r="K7" s="4">
        <f>G7</f>
        <v>395</v>
      </c>
      <c r="L7" s="4">
        <f>C7</f>
        <v>1819</v>
      </c>
      <c r="M7" s="4">
        <f>D7</f>
        <v>1633</v>
      </c>
      <c r="N7" s="11">
        <f>L7/J7</f>
        <v>4.4802955665024626</v>
      </c>
      <c r="O7" s="11">
        <f>M7/K7</f>
        <v>4.1341772151898732</v>
      </c>
      <c r="P7" s="11">
        <v>6.4342266201196239</v>
      </c>
      <c r="Q7" s="11">
        <v>6.2204431589803386</v>
      </c>
      <c r="R7" s="11">
        <f>J7*P7</f>
        <v>2612.2960077685675</v>
      </c>
      <c r="S7" s="11">
        <f>K7*Q7</f>
        <v>2457.0750477972338</v>
      </c>
      <c r="T7" s="11">
        <f>R7+S7</f>
        <v>5069.3710555658017</v>
      </c>
      <c r="U7" s="10"/>
      <c r="V7" s="12">
        <v>1.1000000000000001</v>
      </c>
      <c r="W7" s="12">
        <f>T7*V7</f>
        <v>5576.3081611223824</v>
      </c>
    </row>
    <row r="8" spans="1:23" x14ac:dyDescent="0.25">
      <c r="A8" s="4">
        <v>1</v>
      </c>
      <c r="B8" s="4">
        <f t="shared" ref="B8:B71" si="0">C8+D8</f>
        <v>1820</v>
      </c>
      <c r="C8" s="4">
        <v>971</v>
      </c>
      <c r="D8" s="4">
        <v>849</v>
      </c>
      <c r="E8" s="4">
        <f t="shared" ref="E8:E71" si="1">F8+G8</f>
        <v>1086</v>
      </c>
      <c r="F8" s="4">
        <v>552</v>
      </c>
      <c r="G8" s="4">
        <v>534</v>
      </c>
      <c r="I8" s="4">
        <v>1</v>
      </c>
      <c r="J8" s="4">
        <f t="shared" ref="J8:K71" si="2">F8</f>
        <v>552</v>
      </c>
      <c r="K8" s="4">
        <f t="shared" si="2"/>
        <v>534</v>
      </c>
      <c r="L8" s="4">
        <f t="shared" ref="L8:M71" si="3">C8</f>
        <v>971</v>
      </c>
      <c r="M8" s="4">
        <f t="shared" si="3"/>
        <v>849</v>
      </c>
      <c r="N8" s="11">
        <f t="shared" ref="N8:O71" si="4">L8/J8</f>
        <v>1.7590579710144927</v>
      </c>
      <c r="O8" s="11">
        <f t="shared" si="4"/>
        <v>1.5898876404494382</v>
      </c>
      <c r="P8" s="11">
        <v>2.2045044880748232</v>
      </c>
      <c r="Q8" s="11">
        <v>2.0897980049027405</v>
      </c>
      <c r="R8" s="11">
        <f t="shared" ref="R8:S71" si="5">J8*P8</f>
        <v>1216.8864774173023</v>
      </c>
      <c r="S8" s="11">
        <f t="shared" si="5"/>
        <v>1115.9521346180634</v>
      </c>
      <c r="T8" s="11">
        <f t="shared" ref="T8:T71" si="6">R8+S8</f>
        <v>2332.8386120353657</v>
      </c>
      <c r="U8" s="10"/>
      <c r="V8" s="12">
        <v>1.1000000000000001</v>
      </c>
      <c r="W8" s="12">
        <f t="shared" ref="W8:W71" si="7">T8*V8</f>
        <v>2566.1224732389023</v>
      </c>
    </row>
    <row r="9" spans="1:23" x14ac:dyDescent="0.25">
      <c r="A9" s="4">
        <v>2</v>
      </c>
      <c r="B9" s="4">
        <f t="shared" si="0"/>
        <v>1467</v>
      </c>
      <c r="C9" s="4">
        <v>769</v>
      </c>
      <c r="D9" s="4">
        <v>698</v>
      </c>
      <c r="E9" s="4">
        <f t="shared" si="1"/>
        <v>1163</v>
      </c>
      <c r="F9" s="4">
        <v>621</v>
      </c>
      <c r="G9" s="4">
        <v>542</v>
      </c>
      <c r="I9" s="4">
        <v>2</v>
      </c>
      <c r="J9" s="4">
        <f t="shared" si="2"/>
        <v>621</v>
      </c>
      <c r="K9" s="4">
        <f t="shared" si="2"/>
        <v>542</v>
      </c>
      <c r="L9" s="4">
        <f t="shared" si="3"/>
        <v>769</v>
      </c>
      <c r="M9" s="4">
        <f t="shared" si="3"/>
        <v>698</v>
      </c>
      <c r="N9" s="11">
        <f t="shared" si="4"/>
        <v>1.2383252818035426</v>
      </c>
      <c r="O9" s="11">
        <f t="shared" si="4"/>
        <v>1.2878228782287824</v>
      </c>
      <c r="P9" s="11">
        <v>1.5848783900446688</v>
      </c>
      <c r="Q9" s="11">
        <v>1.5250082023294536</v>
      </c>
      <c r="R9" s="11">
        <f t="shared" si="5"/>
        <v>984.20948021773927</v>
      </c>
      <c r="S9" s="11">
        <f t="shared" si="5"/>
        <v>826.55444566256381</v>
      </c>
      <c r="T9" s="11">
        <f t="shared" si="6"/>
        <v>1810.7639258803031</v>
      </c>
      <c r="U9" s="10"/>
      <c r="V9" s="12">
        <v>1.1000000000000001</v>
      </c>
      <c r="W9" s="12">
        <f t="shared" si="7"/>
        <v>1991.8403184683336</v>
      </c>
    </row>
    <row r="10" spans="1:23" x14ac:dyDescent="0.25">
      <c r="A10" s="4">
        <v>3</v>
      </c>
      <c r="B10" s="4">
        <f t="shared" si="0"/>
        <v>1072</v>
      </c>
      <c r="C10" s="4">
        <v>551</v>
      </c>
      <c r="D10" s="4">
        <v>521</v>
      </c>
      <c r="E10" s="4">
        <f t="shared" si="1"/>
        <v>1158</v>
      </c>
      <c r="F10" s="4">
        <v>560</v>
      </c>
      <c r="G10" s="4">
        <v>598</v>
      </c>
      <c r="I10" s="4">
        <v>3</v>
      </c>
      <c r="J10" s="4">
        <f t="shared" si="2"/>
        <v>560</v>
      </c>
      <c r="K10" s="4">
        <f t="shared" si="2"/>
        <v>598</v>
      </c>
      <c r="L10" s="4">
        <f t="shared" si="3"/>
        <v>551</v>
      </c>
      <c r="M10" s="4">
        <f t="shared" si="3"/>
        <v>521</v>
      </c>
      <c r="N10" s="11">
        <f t="shared" si="4"/>
        <v>0.98392857142857137</v>
      </c>
      <c r="O10" s="11">
        <f t="shared" si="4"/>
        <v>0.87123745819397991</v>
      </c>
      <c r="P10" s="11">
        <v>1.2217287755888222</v>
      </c>
      <c r="Q10" s="11">
        <v>1.1719670412263623</v>
      </c>
      <c r="R10" s="11">
        <f t="shared" si="5"/>
        <v>684.16811432974043</v>
      </c>
      <c r="S10" s="11">
        <f t="shared" si="5"/>
        <v>700.8362906533647</v>
      </c>
      <c r="T10" s="11">
        <f t="shared" si="6"/>
        <v>1385.0044049831051</v>
      </c>
      <c r="U10" s="10"/>
      <c r="V10" s="12">
        <v>1.1000000000000001</v>
      </c>
      <c r="W10" s="12">
        <f t="shared" si="7"/>
        <v>1523.5048454814157</v>
      </c>
    </row>
    <row r="11" spans="1:23" x14ac:dyDescent="0.25">
      <c r="A11" s="4">
        <v>4</v>
      </c>
      <c r="B11" s="4">
        <f t="shared" si="0"/>
        <v>778</v>
      </c>
      <c r="C11" s="4">
        <v>420</v>
      </c>
      <c r="D11" s="4">
        <v>358</v>
      </c>
      <c r="E11" s="4">
        <f t="shared" si="1"/>
        <v>1167</v>
      </c>
      <c r="F11" s="4">
        <v>615</v>
      </c>
      <c r="G11" s="4">
        <v>552</v>
      </c>
      <c r="I11" s="4">
        <v>4</v>
      </c>
      <c r="J11" s="4">
        <f t="shared" si="2"/>
        <v>615</v>
      </c>
      <c r="K11" s="4">
        <f t="shared" si="2"/>
        <v>552</v>
      </c>
      <c r="L11" s="4">
        <f t="shared" si="3"/>
        <v>420</v>
      </c>
      <c r="M11" s="4">
        <f t="shared" si="3"/>
        <v>358</v>
      </c>
      <c r="N11" s="11">
        <f t="shared" si="4"/>
        <v>0.68292682926829273</v>
      </c>
      <c r="O11" s="11">
        <f t="shared" si="4"/>
        <v>0.64855072463768115</v>
      </c>
      <c r="P11" s="11">
        <v>0.9539794963662086</v>
      </c>
      <c r="Q11" s="11">
        <v>0.92065207673907978</v>
      </c>
      <c r="R11" s="11">
        <f t="shared" si="5"/>
        <v>586.69739026521825</v>
      </c>
      <c r="S11" s="11">
        <f t="shared" si="5"/>
        <v>508.19994635997205</v>
      </c>
      <c r="T11" s="11">
        <f t="shared" si="6"/>
        <v>1094.8973366251903</v>
      </c>
      <c r="U11" s="10"/>
      <c r="V11" s="12">
        <v>1.1000000000000001</v>
      </c>
      <c r="W11" s="12">
        <f t="shared" si="7"/>
        <v>1204.3870702877093</v>
      </c>
    </row>
    <row r="12" spans="1:23" x14ac:dyDescent="0.25">
      <c r="A12" s="4">
        <v>5</v>
      </c>
      <c r="B12" s="4">
        <f t="shared" si="0"/>
        <v>1017</v>
      </c>
      <c r="C12" s="4">
        <v>482</v>
      </c>
      <c r="D12" s="4">
        <v>535</v>
      </c>
      <c r="E12" s="4">
        <f t="shared" si="1"/>
        <v>1146</v>
      </c>
      <c r="F12" s="4">
        <v>599</v>
      </c>
      <c r="G12" s="4">
        <v>547</v>
      </c>
      <c r="I12" s="4">
        <v>5</v>
      </c>
      <c r="J12" s="4">
        <f t="shared" si="2"/>
        <v>599</v>
      </c>
      <c r="K12" s="4">
        <f t="shared" si="2"/>
        <v>547</v>
      </c>
      <c r="L12" s="4">
        <f t="shared" si="3"/>
        <v>482</v>
      </c>
      <c r="M12" s="4">
        <f t="shared" si="3"/>
        <v>535</v>
      </c>
      <c r="N12" s="11">
        <f t="shared" si="4"/>
        <v>0.80467445742904842</v>
      </c>
      <c r="O12" s="11">
        <f t="shared" si="4"/>
        <v>0.9780621572212066</v>
      </c>
      <c r="P12" s="11">
        <v>0.96115940689151225</v>
      </c>
      <c r="Q12" s="11">
        <v>0.93941600815011361</v>
      </c>
      <c r="R12" s="11">
        <f t="shared" si="5"/>
        <v>575.73448472801579</v>
      </c>
      <c r="S12" s="11">
        <f t="shared" si="5"/>
        <v>513.86055645811211</v>
      </c>
      <c r="T12" s="11">
        <f t="shared" si="6"/>
        <v>1089.5950411861279</v>
      </c>
      <c r="U12" s="10"/>
      <c r="V12" s="12">
        <v>1.1000000000000001</v>
      </c>
      <c r="W12" s="12">
        <f t="shared" si="7"/>
        <v>1198.5545453047407</v>
      </c>
    </row>
    <row r="13" spans="1:23" x14ac:dyDescent="0.25">
      <c r="A13" s="4">
        <v>6</v>
      </c>
      <c r="B13" s="4">
        <f t="shared" si="0"/>
        <v>1068</v>
      </c>
      <c r="C13" s="4">
        <v>526</v>
      </c>
      <c r="D13" s="4">
        <v>542</v>
      </c>
      <c r="E13" s="4">
        <f t="shared" si="1"/>
        <v>1211</v>
      </c>
      <c r="F13" s="4">
        <v>587</v>
      </c>
      <c r="G13" s="4">
        <v>624</v>
      </c>
      <c r="I13" s="4">
        <v>6</v>
      </c>
      <c r="J13" s="4">
        <f t="shared" si="2"/>
        <v>587</v>
      </c>
      <c r="K13" s="4">
        <f t="shared" si="2"/>
        <v>624</v>
      </c>
      <c r="L13" s="4">
        <f t="shared" si="3"/>
        <v>526</v>
      </c>
      <c r="M13" s="4">
        <f t="shared" si="3"/>
        <v>542</v>
      </c>
      <c r="N13" s="11">
        <f t="shared" si="4"/>
        <v>0.89608177172061332</v>
      </c>
      <c r="O13" s="11">
        <f t="shared" si="4"/>
        <v>0.86858974358974361</v>
      </c>
      <c r="P13" s="11">
        <v>1.0662120287211905</v>
      </c>
      <c r="Q13" s="11">
        <v>1.0328894343208626</v>
      </c>
      <c r="R13" s="11">
        <f t="shared" si="5"/>
        <v>625.86646085933876</v>
      </c>
      <c r="S13" s="11">
        <f t="shared" si="5"/>
        <v>644.52300701621823</v>
      </c>
      <c r="T13" s="11">
        <f t="shared" si="6"/>
        <v>1270.3894678755569</v>
      </c>
      <c r="U13" s="10"/>
      <c r="V13" s="12">
        <v>1.1000000000000001</v>
      </c>
      <c r="W13" s="12">
        <f t="shared" si="7"/>
        <v>1397.4284146631126</v>
      </c>
    </row>
    <row r="14" spans="1:23" x14ac:dyDescent="0.25">
      <c r="A14" s="4">
        <v>7</v>
      </c>
      <c r="B14" s="4">
        <f t="shared" si="0"/>
        <v>479</v>
      </c>
      <c r="C14" s="4">
        <v>232</v>
      </c>
      <c r="D14" s="4">
        <v>247</v>
      </c>
      <c r="E14" s="4">
        <f t="shared" si="1"/>
        <v>1137</v>
      </c>
      <c r="F14" s="4">
        <v>566</v>
      </c>
      <c r="G14" s="4">
        <v>571</v>
      </c>
      <c r="I14" s="4">
        <v>7</v>
      </c>
      <c r="J14" s="4">
        <f t="shared" si="2"/>
        <v>566</v>
      </c>
      <c r="K14" s="4">
        <f t="shared" si="2"/>
        <v>571</v>
      </c>
      <c r="L14" s="4">
        <f t="shared" si="3"/>
        <v>232</v>
      </c>
      <c r="M14" s="4">
        <f t="shared" si="3"/>
        <v>247</v>
      </c>
      <c r="N14" s="11">
        <f t="shared" si="4"/>
        <v>0.40989399293286222</v>
      </c>
      <c r="O14" s="11">
        <f t="shared" si="4"/>
        <v>0.43257443082311736</v>
      </c>
      <c r="P14" s="11">
        <v>0.68142269970975999</v>
      </c>
      <c r="Q14" s="11">
        <v>0.647863864896564</v>
      </c>
      <c r="R14" s="11">
        <f t="shared" si="5"/>
        <v>385.68524803572416</v>
      </c>
      <c r="S14" s="11">
        <f t="shared" si="5"/>
        <v>369.93026685593804</v>
      </c>
      <c r="T14" s="11">
        <f t="shared" si="6"/>
        <v>755.6155148916622</v>
      </c>
      <c r="U14" s="10"/>
      <c r="V14" s="12">
        <v>1.1000000000000001</v>
      </c>
      <c r="W14" s="12">
        <f t="shared" si="7"/>
        <v>831.17706638082848</v>
      </c>
    </row>
    <row r="15" spans="1:23" x14ac:dyDescent="0.25">
      <c r="A15" s="4">
        <v>8</v>
      </c>
      <c r="B15" s="4">
        <f t="shared" si="0"/>
        <v>387</v>
      </c>
      <c r="C15" s="4">
        <v>213</v>
      </c>
      <c r="D15" s="4">
        <v>174</v>
      </c>
      <c r="E15" s="4">
        <f t="shared" si="1"/>
        <v>1164</v>
      </c>
      <c r="F15" s="4">
        <v>573</v>
      </c>
      <c r="G15" s="4">
        <v>591</v>
      </c>
      <c r="I15" s="4">
        <v>8</v>
      </c>
      <c r="J15" s="4">
        <f t="shared" si="2"/>
        <v>573</v>
      </c>
      <c r="K15" s="4">
        <f t="shared" si="2"/>
        <v>591</v>
      </c>
      <c r="L15" s="4">
        <f t="shared" si="3"/>
        <v>213</v>
      </c>
      <c r="M15" s="4">
        <f t="shared" si="3"/>
        <v>174</v>
      </c>
      <c r="N15" s="11">
        <f t="shared" si="4"/>
        <v>0.37172774869109948</v>
      </c>
      <c r="O15" s="11">
        <f t="shared" si="4"/>
        <v>0.29441624365482233</v>
      </c>
      <c r="P15" s="11">
        <v>0.52848041934891243</v>
      </c>
      <c r="Q15" s="11">
        <v>0.50913787930395893</v>
      </c>
      <c r="R15" s="11">
        <f t="shared" si="5"/>
        <v>302.81928028692681</v>
      </c>
      <c r="S15" s="11">
        <f t="shared" si="5"/>
        <v>300.9004866686397</v>
      </c>
      <c r="T15" s="11">
        <f t="shared" si="6"/>
        <v>603.71976695556646</v>
      </c>
      <c r="U15" s="10"/>
      <c r="V15" s="12">
        <v>1.1000000000000001</v>
      </c>
      <c r="W15" s="12">
        <f t="shared" si="7"/>
        <v>664.09174365112312</v>
      </c>
    </row>
    <row r="16" spans="1:23" x14ac:dyDescent="0.25">
      <c r="A16" s="4">
        <v>9</v>
      </c>
      <c r="B16" s="4">
        <f t="shared" si="0"/>
        <v>346</v>
      </c>
      <c r="C16" s="4">
        <v>185</v>
      </c>
      <c r="D16" s="4">
        <v>161</v>
      </c>
      <c r="E16" s="4">
        <f t="shared" si="1"/>
        <v>1099</v>
      </c>
      <c r="F16" s="4">
        <v>559</v>
      </c>
      <c r="G16" s="4">
        <v>540</v>
      </c>
      <c r="I16" s="4">
        <v>9</v>
      </c>
      <c r="J16" s="4">
        <f t="shared" si="2"/>
        <v>559</v>
      </c>
      <c r="K16" s="4">
        <f t="shared" si="2"/>
        <v>540</v>
      </c>
      <c r="L16" s="4">
        <f t="shared" si="3"/>
        <v>185</v>
      </c>
      <c r="M16" s="4">
        <f t="shared" si="3"/>
        <v>161</v>
      </c>
      <c r="N16" s="11">
        <f t="shared" si="4"/>
        <v>0.33094812164579607</v>
      </c>
      <c r="O16" s="11">
        <f t="shared" si="4"/>
        <v>0.29814814814814816</v>
      </c>
      <c r="P16" s="11">
        <v>0.50737743045289152</v>
      </c>
      <c r="Q16" s="11">
        <v>0.48681377336958181</v>
      </c>
      <c r="R16" s="11">
        <f t="shared" si="5"/>
        <v>283.62398362316634</v>
      </c>
      <c r="S16" s="11">
        <f t="shared" si="5"/>
        <v>262.87943761957416</v>
      </c>
      <c r="T16" s="11">
        <f t="shared" si="6"/>
        <v>546.5034212427405</v>
      </c>
      <c r="U16" s="10"/>
      <c r="V16" s="12">
        <v>1.1000000000000001</v>
      </c>
      <c r="W16" s="12">
        <f t="shared" si="7"/>
        <v>601.15376336701456</v>
      </c>
    </row>
    <row r="17" spans="1:23" x14ac:dyDescent="0.25">
      <c r="A17" s="4">
        <v>10</v>
      </c>
      <c r="B17" s="4">
        <f t="shared" si="0"/>
        <v>383</v>
      </c>
      <c r="C17" s="4">
        <v>205</v>
      </c>
      <c r="D17" s="4">
        <v>178</v>
      </c>
      <c r="E17" s="4">
        <f t="shared" si="1"/>
        <v>1039</v>
      </c>
      <c r="F17" s="4">
        <v>524</v>
      </c>
      <c r="G17" s="4">
        <v>515</v>
      </c>
      <c r="I17" s="4">
        <v>10</v>
      </c>
      <c r="J17" s="4">
        <f t="shared" si="2"/>
        <v>524</v>
      </c>
      <c r="K17" s="4">
        <f t="shared" si="2"/>
        <v>515</v>
      </c>
      <c r="L17" s="4">
        <f t="shared" si="3"/>
        <v>205</v>
      </c>
      <c r="M17" s="4">
        <f t="shared" si="3"/>
        <v>178</v>
      </c>
      <c r="N17" s="11">
        <f t="shared" si="4"/>
        <v>0.39122137404580154</v>
      </c>
      <c r="O17" s="11">
        <f t="shared" si="4"/>
        <v>0.34563106796116505</v>
      </c>
      <c r="P17" s="11">
        <v>0.56271721386903317</v>
      </c>
      <c r="Q17" s="11">
        <v>0.55151022657259297</v>
      </c>
      <c r="R17" s="11">
        <f t="shared" si="5"/>
        <v>294.86382006737341</v>
      </c>
      <c r="S17" s="11">
        <f t="shared" si="5"/>
        <v>284.02776668488536</v>
      </c>
      <c r="T17" s="11">
        <f t="shared" si="6"/>
        <v>578.89158675225872</v>
      </c>
      <c r="U17" s="10"/>
      <c r="V17" s="12">
        <v>1.1000000000000001</v>
      </c>
      <c r="W17" s="12">
        <f t="shared" si="7"/>
        <v>636.78074542748459</v>
      </c>
    </row>
    <row r="18" spans="1:23" x14ac:dyDescent="0.25">
      <c r="A18" s="4">
        <v>11</v>
      </c>
      <c r="B18" s="4">
        <f t="shared" si="0"/>
        <v>518</v>
      </c>
      <c r="C18" s="4">
        <v>237</v>
      </c>
      <c r="D18" s="4">
        <v>281</v>
      </c>
      <c r="E18" s="4">
        <f t="shared" si="1"/>
        <v>991</v>
      </c>
      <c r="F18" s="4">
        <v>545</v>
      </c>
      <c r="G18" s="4">
        <v>446</v>
      </c>
      <c r="I18" s="4">
        <v>11</v>
      </c>
      <c r="J18" s="4">
        <f t="shared" si="2"/>
        <v>545</v>
      </c>
      <c r="K18" s="4">
        <f t="shared" si="2"/>
        <v>446</v>
      </c>
      <c r="L18" s="4">
        <f t="shared" si="3"/>
        <v>237</v>
      </c>
      <c r="M18" s="4">
        <f t="shared" si="3"/>
        <v>281</v>
      </c>
      <c r="N18" s="11">
        <f t="shared" si="4"/>
        <v>0.43486238532110094</v>
      </c>
      <c r="O18" s="11">
        <f t="shared" si="4"/>
        <v>0.6300448430493274</v>
      </c>
      <c r="P18" s="11">
        <v>0.56800722340963639</v>
      </c>
      <c r="Q18" s="11">
        <v>0.63163068376358689</v>
      </c>
      <c r="R18" s="11">
        <f t="shared" si="5"/>
        <v>309.56393675825183</v>
      </c>
      <c r="S18" s="11">
        <f t="shared" si="5"/>
        <v>281.70728495855974</v>
      </c>
      <c r="T18" s="11">
        <f t="shared" si="6"/>
        <v>591.27122171681162</v>
      </c>
      <c r="U18" s="10"/>
      <c r="V18" s="12">
        <v>1.1000000000000001</v>
      </c>
      <c r="W18" s="12">
        <f t="shared" si="7"/>
        <v>650.39834388849283</v>
      </c>
    </row>
    <row r="19" spans="1:23" x14ac:dyDescent="0.25">
      <c r="A19" s="4">
        <v>12</v>
      </c>
      <c r="B19" s="4">
        <f t="shared" si="0"/>
        <v>397</v>
      </c>
      <c r="C19" s="4">
        <v>166</v>
      </c>
      <c r="D19" s="4">
        <v>231</v>
      </c>
      <c r="E19" s="4">
        <f t="shared" si="1"/>
        <v>958</v>
      </c>
      <c r="F19" s="4">
        <v>470</v>
      </c>
      <c r="G19" s="4">
        <v>488</v>
      </c>
      <c r="I19" s="4">
        <v>12</v>
      </c>
      <c r="J19" s="4">
        <f t="shared" si="2"/>
        <v>470</v>
      </c>
      <c r="K19" s="4">
        <f t="shared" si="2"/>
        <v>488</v>
      </c>
      <c r="L19" s="4">
        <f t="shared" si="3"/>
        <v>166</v>
      </c>
      <c r="M19" s="4">
        <f t="shared" si="3"/>
        <v>231</v>
      </c>
      <c r="N19" s="11">
        <f t="shared" si="4"/>
        <v>0.35319148936170214</v>
      </c>
      <c r="O19" s="11">
        <f t="shared" si="4"/>
        <v>0.47336065573770492</v>
      </c>
      <c r="P19" s="11">
        <v>0.52156480470010524</v>
      </c>
      <c r="Q19" s="11">
        <v>0.57526440867496864</v>
      </c>
      <c r="R19" s="11">
        <f t="shared" si="5"/>
        <v>245.13545820904946</v>
      </c>
      <c r="S19" s="11">
        <f t="shared" si="5"/>
        <v>280.7290314333847</v>
      </c>
      <c r="T19" s="11">
        <f t="shared" si="6"/>
        <v>525.86448964243414</v>
      </c>
      <c r="U19" s="10"/>
      <c r="V19" s="12">
        <v>1.1000000000000001</v>
      </c>
      <c r="W19" s="12">
        <f t="shared" si="7"/>
        <v>578.4509386066776</v>
      </c>
    </row>
    <row r="20" spans="1:23" x14ac:dyDescent="0.25">
      <c r="A20" s="4">
        <v>13</v>
      </c>
      <c r="B20" s="4">
        <f t="shared" si="0"/>
        <v>423</v>
      </c>
      <c r="C20" s="4">
        <v>179</v>
      </c>
      <c r="D20" s="4">
        <v>244</v>
      </c>
      <c r="E20" s="4">
        <f t="shared" si="1"/>
        <v>819</v>
      </c>
      <c r="F20" s="4">
        <v>408</v>
      </c>
      <c r="G20" s="4">
        <v>411</v>
      </c>
      <c r="I20" s="4">
        <v>13</v>
      </c>
      <c r="J20" s="4">
        <f t="shared" si="2"/>
        <v>408</v>
      </c>
      <c r="K20" s="4">
        <f t="shared" si="2"/>
        <v>411</v>
      </c>
      <c r="L20" s="4">
        <f t="shared" si="3"/>
        <v>179</v>
      </c>
      <c r="M20" s="4">
        <f t="shared" si="3"/>
        <v>244</v>
      </c>
      <c r="N20" s="11">
        <f t="shared" si="4"/>
        <v>0.43872549019607843</v>
      </c>
      <c r="O20" s="11">
        <f t="shared" si="4"/>
        <v>0.59367396593673971</v>
      </c>
      <c r="P20" s="11">
        <v>0.5160635947954475</v>
      </c>
      <c r="Q20" s="11">
        <v>0.5934374665989699</v>
      </c>
      <c r="R20" s="11">
        <f t="shared" si="5"/>
        <v>210.55394667654258</v>
      </c>
      <c r="S20" s="11">
        <f t="shared" si="5"/>
        <v>243.90279877217662</v>
      </c>
      <c r="T20" s="11">
        <f t="shared" si="6"/>
        <v>454.45674544871918</v>
      </c>
      <c r="U20" s="10"/>
      <c r="V20" s="12">
        <v>1.1000000000000001</v>
      </c>
      <c r="W20" s="12">
        <f t="shared" si="7"/>
        <v>499.90241999359114</v>
      </c>
    </row>
    <row r="21" spans="1:23" x14ac:dyDescent="0.25">
      <c r="A21" s="4">
        <v>14</v>
      </c>
      <c r="B21" s="4">
        <f t="shared" si="0"/>
        <v>429</v>
      </c>
      <c r="C21" s="4">
        <v>199</v>
      </c>
      <c r="D21" s="4">
        <v>230</v>
      </c>
      <c r="E21" s="4">
        <f t="shared" si="1"/>
        <v>861</v>
      </c>
      <c r="F21" s="4">
        <v>474</v>
      </c>
      <c r="G21" s="4">
        <v>387</v>
      </c>
      <c r="I21" s="4">
        <v>14</v>
      </c>
      <c r="J21" s="4">
        <f t="shared" si="2"/>
        <v>474</v>
      </c>
      <c r="K21" s="4">
        <f t="shared" si="2"/>
        <v>387</v>
      </c>
      <c r="L21" s="4">
        <f t="shared" si="3"/>
        <v>199</v>
      </c>
      <c r="M21" s="4">
        <f t="shared" si="3"/>
        <v>230</v>
      </c>
      <c r="N21" s="11">
        <f t="shared" si="4"/>
        <v>0.41983122362869196</v>
      </c>
      <c r="O21" s="11">
        <f t="shared" si="4"/>
        <v>0.59431524547803616</v>
      </c>
      <c r="P21" s="11">
        <v>0.63843652973737453</v>
      </c>
      <c r="Q21" s="11">
        <v>0.70099892444554568</v>
      </c>
      <c r="R21" s="11">
        <f t="shared" si="5"/>
        <v>302.61891509551555</v>
      </c>
      <c r="S21" s="11">
        <f t="shared" si="5"/>
        <v>271.2865837604262</v>
      </c>
      <c r="T21" s="11">
        <f t="shared" si="6"/>
        <v>573.90549885594169</v>
      </c>
      <c r="U21" s="10"/>
      <c r="V21" s="12">
        <v>1.1000000000000001</v>
      </c>
      <c r="W21" s="12">
        <f t="shared" si="7"/>
        <v>631.29604874153586</v>
      </c>
    </row>
    <row r="22" spans="1:23" x14ac:dyDescent="0.25">
      <c r="A22" s="4">
        <v>15</v>
      </c>
      <c r="B22" s="4">
        <f t="shared" si="0"/>
        <v>405</v>
      </c>
      <c r="C22" s="4">
        <v>217</v>
      </c>
      <c r="D22" s="4">
        <v>188</v>
      </c>
      <c r="E22" s="4">
        <f t="shared" si="1"/>
        <v>794</v>
      </c>
      <c r="F22" s="4">
        <v>380</v>
      </c>
      <c r="G22" s="4">
        <v>414</v>
      </c>
      <c r="I22" s="4">
        <v>15</v>
      </c>
      <c r="J22" s="4">
        <f t="shared" si="2"/>
        <v>380</v>
      </c>
      <c r="K22" s="4">
        <f t="shared" si="2"/>
        <v>414</v>
      </c>
      <c r="L22" s="4">
        <f t="shared" si="3"/>
        <v>217</v>
      </c>
      <c r="M22" s="4">
        <f t="shared" si="3"/>
        <v>188</v>
      </c>
      <c r="N22" s="11">
        <f t="shared" si="4"/>
        <v>0.57105263157894737</v>
      </c>
      <c r="O22" s="11">
        <f t="shared" si="4"/>
        <v>0.45410628019323673</v>
      </c>
      <c r="P22" s="11">
        <v>1.0435933178602841</v>
      </c>
      <c r="Q22" s="11">
        <v>0.73299310689807828</v>
      </c>
      <c r="R22" s="11">
        <f t="shared" si="5"/>
        <v>396.56546078690798</v>
      </c>
      <c r="S22" s="11">
        <f t="shared" si="5"/>
        <v>303.4591462558044</v>
      </c>
      <c r="T22" s="11">
        <f t="shared" si="6"/>
        <v>700.02460704271243</v>
      </c>
      <c r="U22" s="10"/>
      <c r="V22" s="12">
        <v>1.1000000000000001</v>
      </c>
      <c r="W22" s="12">
        <f t="shared" si="7"/>
        <v>770.02706774698379</v>
      </c>
    </row>
    <row r="23" spans="1:23" x14ac:dyDescent="0.25">
      <c r="A23" s="4">
        <v>16</v>
      </c>
      <c r="B23" s="4">
        <f t="shared" si="0"/>
        <v>336</v>
      </c>
      <c r="C23" s="4">
        <v>151</v>
      </c>
      <c r="D23" s="4">
        <v>185</v>
      </c>
      <c r="E23" s="4">
        <f t="shared" si="1"/>
        <v>755</v>
      </c>
      <c r="F23" s="4">
        <v>380</v>
      </c>
      <c r="G23" s="4">
        <v>375</v>
      </c>
      <c r="I23" s="4">
        <v>16</v>
      </c>
      <c r="J23" s="4">
        <f t="shared" si="2"/>
        <v>380</v>
      </c>
      <c r="K23" s="4">
        <f t="shared" si="2"/>
        <v>375</v>
      </c>
      <c r="L23" s="4">
        <f t="shared" si="3"/>
        <v>151</v>
      </c>
      <c r="M23" s="4">
        <f t="shared" si="3"/>
        <v>185</v>
      </c>
      <c r="N23" s="11">
        <f t="shared" si="4"/>
        <v>0.39736842105263159</v>
      </c>
      <c r="O23" s="11">
        <f t="shared" si="4"/>
        <v>0.49333333333333335</v>
      </c>
      <c r="P23" s="11">
        <v>0.69695700899342317</v>
      </c>
      <c r="Q23" s="11">
        <v>0.67078715145001055</v>
      </c>
      <c r="R23" s="11">
        <f t="shared" si="5"/>
        <v>264.84366341750081</v>
      </c>
      <c r="S23" s="11">
        <f t="shared" si="5"/>
        <v>251.54518179375395</v>
      </c>
      <c r="T23" s="11">
        <f t="shared" si="6"/>
        <v>516.38884521125476</v>
      </c>
      <c r="U23" s="10"/>
      <c r="V23" s="12">
        <v>1.1000000000000001</v>
      </c>
      <c r="W23" s="12">
        <f t="shared" si="7"/>
        <v>568.02772973238029</v>
      </c>
    </row>
    <row r="24" spans="1:23" x14ac:dyDescent="0.25">
      <c r="A24" s="4">
        <v>17</v>
      </c>
      <c r="B24" s="4">
        <f t="shared" si="0"/>
        <v>364</v>
      </c>
      <c r="C24" s="4">
        <v>210</v>
      </c>
      <c r="D24" s="4">
        <v>154</v>
      </c>
      <c r="E24" s="4">
        <f t="shared" si="1"/>
        <v>852</v>
      </c>
      <c r="F24" s="4">
        <v>472</v>
      </c>
      <c r="G24" s="4">
        <v>380</v>
      </c>
      <c r="I24" s="4">
        <v>17</v>
      </c>
      <c r="J24" s="4">
        <f t="shared" si="2"/>
        <v>472</v>
      </c>
      <c r="K24" s="4">
        <f t="shared" si="2"/>
        <v>380</v>
      </c>
      <c r="L24" s="4">
        <f t="shared" si="3"/>
        <v>210</v>
      </c>
      <c r="M24" s="4">
        <f t="shared" si="3"/>
        <v>154</v>
      </c>
      <c r="N24" s="11">
        <f t="shared" si="4"/>
        <v>0.44491525423728812</v>
      </c>
      <c r="O24" s="11">
        <f t="shared" si="4"/>
        <v>0.40526315789473683</v>
      </c>
      <c r="P24" s="11">
        <v>1.0091442389909973</v>
      </c>
      <c r="Q24" s="11">
        <v>0.80869856940665596</v>
      </c>
      <c r="R24" s="11">
        <f t="shared" si="5"/>
        <v>476.31608080375071</v>
      </c>
      <c r="S24" s="11">
        <f t="shared" si="5"/>
        <v>307.30545637452929</v>
      </c>
      <c r="T24" s="11">
        <f t="shared" si="6"/>
        <v>783.62153717828005</v>
      </c>
      <c r="U24" s="10"/>
      <c r="V24" s="12">
        <v>1.1000000000000001</v>
      </c>
      <c r="W24" s="12">
        <f t="shared" si="7"/>
        <v>861.9836908961081</v>
      </c>
    </row>
    <row r="25" spans="1:23" x14ac:dyDescent="0.25">
      <c r="A25" s="4">
        <v>18</v>
      </c>
      <c r="B25" s="4">
        <f t="shared" si="0"/>
        <v>233</v>
      </c>
      <c r="C25" s="4">
        <v>109</v>
      </c>
      <c r="D25" s="4">
        <v>124</v>
      </c>
      <c r="E25" s="4">
        <f t="shared" si="1"/>
        <v>838</v>
      </c>
      <c r="F25" s="4">
        <v>445</v>
      </c>
      <c r="G25" s="4">
        <v>393</v>
      </c>
      <c r="I25" s="4">
        <v>18</v>
      </c>
      <c r="J25" s="4">
        <f t="shared" si="2"/>
        <v>445</v>
      </c>
      <c r="K25" s="4">
        <f t="shared" si="2"/>
        <v>393</v>
      </c>
      <c r="L25" s="4">
        <f t="shared" si="3"/>
        <v>109</v>
      </c>
      <c r="M25" s="4">
        <f t="shared" si="3"/>
        <v>124</v>
      </c>
      <c r="N25" s="11">
        <f t="shared" si="4"/>
        <v>0.24494382022471911</v>
      </c>
      <c r="O25" s="11">
        <f t="shared" si="4"/>
        <v>0.31552162849872772</v>
      </c>
      <c r="P25" s="11">
        <v>1.018955829525831</v>
      </c>
      <c r="Q25" s="11">
        <v>0.79695779154279189</v>
      </c>
      <c r="R25" s="11">
        <f t="shared" si="5"/>
        <v>453.43534413899476</v>
      </c>
      <c r="S25" s="11">
        <f t="shared" si="5"/>
        <v>313.20441207631723</v>
      </c>
      <c r="T25" s="11">
        <f t="shared" si="6"/>
        <v>766.63975621531199</v>
      </c>
      <c r="U25" s="10"/>
      <c r="V25" s="12">
        <v>1.1000000000000001</v>
      </c>
      <c r="W25" s="12">
        <f t="shared" si="7"/>
        <v>843.30373183684321</v>
      </c>
    </row>
    <row r="26" spans="1:23" x14ac:dyDescent="0.25">
      <c r="A26" s="4">
        <v>19</v>
      </c>
      <c r="B26" s="4">
        <f t="shared" si="0"/>
        <v>204</v>
      </c>
      <c r="C26" s="4">
        <v>67</v>
      </c>
      <c r="D26" s="4">
        <v>137</v>
      </c>
      <c r="E26" s="4">
        <f t="shared" si="1"/>
        <v>732</v>
      </c>
      <c r="F26" s="4">
        <v>377</v>
      </c>
      <c r="G26" s="4">
        <v>355</v>
      </c>
      <c r="I26" s="4">
        <v>19</v>
      </c>
      <c r="J26" s="4">
        <f t="shared" si="2"/>
        <v>377</v>
      </c>
      <c r="K26" s="4">
        <f t="shared" si="2"/>
        <v>355</v>
      </c>
      <c r="L26" s="4">
        <f t="shared" si="3"/>
        <v>67</v>
      </c>
      <c r="M26" s="4">
        <f t="shared" si="3"/>
        <v>137</v>
      </c>
      <c r="N26" s="11">
        <f t="shared" si="4"/>
        <v>0.17771883289124668</v>
      </c>
      <c r="O26" s="11">
        <f t="shared" si="4"/>
        <v>0.38591549295774646</v>
      </c>
      <c r="P26" s="11">
        <v>0.62852975267773137</v>
      </c>
      <c r="Q26" s="11">
        <v>0.83678059372715008</v>
      </c>
      <c r="R26" s="11">
        <f t="shared" si="5"/>
        <v>236.95571675950472</v>
      </c>
      <c r="S26" s="11">
        <f t="shared" si="5"/>
        <v>297.05711077313828</v>
      </c>
      <c r="T26" s="11">
        <f t="shared" si="6"/>
        <v>534.01282753264297</v>
      </c>
      <c r="U26" s="10"/>
      <c r="V26" s="12">
        <v>1.1000000000000001</v>
      </c>
      <c r="W26" s="12">
        <f t="shared" si="7"/>
        <v>587.41411028590733</v>
      </c>
    </row>
    <row r="27" spans="1:23" x14ac:dyDescent="0.25">
      <c r="A27" s="4">
        <v>20</v>
      </c>
      <c r="B27" s="4">
        <f t="shared" si="0"/>
        <v>241</v>
      </c>
      <c r="C27" s="4">
        <v>82</v>
      </c>
      <c r="D27" s="4">
        <v>159</v>
      </c>
      <c r="E27" s="4">
        <f t="shared" si="1"/>
        <v>811</v>
      </c>
      <c r="F27" s="4">
        <v>402</v>
      </c>
      <c r="G27" s="4">
        <v>409</v>
      </c>
      <c r="I27" s="4">
        <v>20</v>
      </c>
      <c r="J27" s="4">
        <f t="shared" si="2"/>
        <v>402</v>
      </c>
      <c r="K27" s="4">
        <f t="shared" si="2"/>
        <v>409</v>
      </c>
      <c r="L27" s="4">
        <f t="shared" si="3"/>
        <v>82</v>
      </c>
      <c r="M27" s="4">
        <f t="shared" si="3"/>
        <v>159</v>
      </c>
      <c r="N27" s="11">
        <f t="shared" si="4"/>
        <v>0.20398009950248755</v>
      </c>
      <c r="O27" s="11">
        <f t="shared" si="4"/>
        <v>0.38875305623471884</v>
      </c>
      <c r="P27" s="11">
        <v>0.56719046501466741</v>
      </c>
      <c r="Q27" s="11">
        <v>0.86531066601929851</v>
      </c>
      <c r="R27" s="11">
        <f t="shared" si="5"/>
        <v>228.01056693589629</v>
      </c>
      <c r="S27" s="11">
        <f t="shared" si="5"/>
        <v>353.91206240189308</v>
      </c>
      <c r="T27" s="11">
        <f t="shared" si="6"/>
        <v>581.92262933778943</v>
      </c>
      <c r="U27" s="10"/>
      <c r="V27" s="12">
        <v>1.1000000000000001</v>
      </c>
      <c r="W27" s="12">
        <f t="shared" si="7"/>
        <v>640.11489227156846</v>
      </c>
    </row>
    <row r="28" spans="1:23" x14ac:dyDescent="0.25">
      <c r="A28" s="4">
        <v>21</v>
      </c>
      <c r="B28" s="4">
        <f t="shared" si="0"/>
        <v>269</v>
      </c>
      <c r="C28" s="4">
        <v>77</v>
      </c>
      <c r="D28" s="4">
        <v>192</v>
      </c>
      <c r="E28" s="4">
        <f t="shared" si="1"/>
        <v>781</v>
      </c>
      <c r="F28" s="4">
        <v>379</v>
      </c>
      <c r="G28" s="4">
        <v>402</v>
      </c>
      <c r="I28" s="4">
        <v>21</v>
      </c>
      <c r="J28" s="4">
        <f t="shared" si="2"/>
        <v>379</v>
      </c>
      <c r="K28" s="4">
        <f t="shared" si="2"/>
        <v>402</v>
      </c>
      <c r="L28" s="4">
        <f t="shared" si="3"/>
        <v>77</v>
      </c>
      <c r="M28" s="4">
        <f>D28</f>
        <v>192</v>
      </c>
      <c r="N28" s="11">
        <f t="shared" si="4"/>
        <v>0.20316622691292877</v>
      </c>
      <c r="O28" s="11">
        <f t="shared" si="4"/>
        <v>0.47761194029850745</v>
      </c>
      <c r="P28" s="11">
        <v>0.52464205539856512</v>
      </c>
      <c r="Q28" s="11">
        <v>0.92242851778304358</v>
      </c>
      <c r="R28" s="11">
        <f t="shared" si="5"/>
        <v>198.83933899605617</v>
      </c>
      <c r="S28" s="11">
        <f t="shared" si="5"/>
        <v>370.81626414878355</v>
      </c>
      <c r="T28" s="11">
        <f t="shared" si="6"/>
        <v>569.65560314483969</v>
      </c>
      <c r="U28" s="10"/>
      <c r="V28" s="12">
        <v>1.1000000000000001</v>
      </c>
      <c r="W28" s="12">
        <f t="shared" si="7"/>
        <v>626.62116345932372</v>
      </c>
    </row>
    <row r="29" spans="1:23" x14ac:dyDescent="0.25">
      <c r="A29" s="4">
        <v>22</v>
      </c>
      <c r="B29" s="4">
        <f t="shared" si="0"/>
        <v>275</v>
      </c>
      <c r="C29" s="4">
        <v>64</v>
      </c>
      <c r="D29" s="4">
        <v>211</v>
      </c>
      <c r="E29" s="4">
        <f t="shared" si="1"/>
        <v>709</v>
      </c>
      <c r="F29" s="4">
        <v>349</v>
      </c>
      <c r="G29" s="4">
        <v>360</v>
      </c>
      <c r="I29" s="4">
        <v>22</v>
      </c>
      <c r="J29" s="4">
        <f t="shared" si="2"/>
        <v>349</v>
      </c>
      <c r="K29" s="4">
        <f t="shared" si="2"/>
        <v>360</v>
      </c>
      <c r="L29" s="4">
        <f t="shared" si="3"/>
        <v>64</v>
      </c>
      <c r="M29" s="4">
        <f t="shared" si="3"/>
        <v>211</v>
      </c>
      <c r="N29" s="11">
        <f t="shared" si="4"/>
        <v>0.18338108882521489</v>
      </c>
      <c r="O29" s="11">
        <f t="shared" si="4"/>
        <v>0.58611111111111114</v>
      </c>
      <c r="P29" s="11">
        <v>0.5405827892700672</v>
      </c>
      <c r="Q29" s="11">
        <v>0.97822522951551583</v>
      </c>
      <c r="R29" s="11">
        <f t="shared" si="5"/>
        <v>188.66339345525344</v>
      </c>
      <c r="S29" s="11">
        <f t="shared" si="5"/>
        <v>352.16108262558572</v>
      </c>
      <c r="T29" s="11">
        <f t="shared" si="6"/>
        <v>540.82447608083919</v>
      </c>
      <c r="U29" s="10"/>
      <c r="V29" s="12">
        <v>1.1000000000000001</v>
      </c>
      <c r="W29" s="12">
        <f t="shared" si="7"/>
        <v>594.90692368892314</v>
      </c>
    </row>
    <row r="30" spans="1:23" x14ac:dyDescent="0.25">
      <c r="A30" s="4">
        <v>23</v>
      </c>
      <c r="B30" s="4">
        <f t="shared" si="0"/>
        <v>316</v>
      </c>
      <c r="C30" s="4">
        <v>68</v>
      </c>
      <c r="D30" s="4">
        <v>248</v>
      </c>
      <c r="E30" s="4">
        <f t="shared" si="1"/>
        <v>729</v>
      </c>
      <c r="F30" s="4">
        <v>342</v>
      </c>
      <c r="G30" s="4">
        <v>387</v>
      </c>
      <c r="I30" s="4">
        <v>23</v>
      </c>
      <c r="J30" s="4">
        <f t="shared" si="2"/>
        <v>342</v>
      </c>
      <c r="K30" s="4">
        <f t="shared" si="2"/>
        <v>387</v>
      </c>
      <c r="L30" s="4">
        <f t="shared" si="3"/>
        <v>68</v>
      </c>
      <c r="M30" s="4">
        <f t="shared" si="3"/>
        <v>248</v>
      </c>
      <c r="N30" s="11">
        <f t="shared" si="4"/>
        <v>0.19883040935672514</v>
      </c>
      <c r="O30" s="11">
        <f t="shared" si="4"/>
        <v>0.64082687338501287</v>
      </c>
      <c r="P30" s="11">
        <v>0.52816771700088849</v>
      </c>
      <c r="Q30" s="11">
        <v>0.99177549684906241</v>
      </c>
      <c r="R30" s="11">
        <f t="shared" si="5"/>
        <v>180.63335921430385</v>
      </c>
      <c r="S30" s="11">
        <f t="shared" si="5"/>
        <v>383.81711728058713</v>
      </c>
      <c r="T30" s="11">
        <f t="shared" si="6"/>
        <v>564.45047649489095</v>
      </c>
      <c r="U30" s="10"/>
      <c r="V30" s="12">
        <v>1.1000000000000001</v>
      </c>
      <c r="W30" s="12">
        <f t="shared" si="7"/>
        <v>620.89552414438015</v>
      </c>
    </row>
    <row r="31" spans="1:23" x14ac:dyDescent="0.25">
      <c r="A31" s="4">
        <v>24</v>
      </c>
      <c r="B31" s="4">
        <f t="shared" si="0"/>
        <v>317</v>
      </c>
      <c r="C31" s="4">
        <v>102</v>
      </c>
      <c r="D31" s="4">
        <v>215</v>
      </c>
      <c r="E31" s="4">
        <f t="shared" si="1"/>
        <v>802</v>
      </c>
      <c r="F31" s="4">
        <v>380</v>
      </c>
      <c r="G31" s="4">
        <v>422</v>
      </c>
      <c r="I31" s="4">
        <v>24</v>
      </c>
      <c r="J31" s="4">
        <f t="shared" si="2"/>
        <v>380</v>
      </c>
      <c r="K31" s="4">
        <f t="shared" si="2"/>
        <v>422</v>
      </c>
      <c r="L31" s="4">
        <f t="shared" si="3"/>
        <v>102</v>
      </c>
      <c r="M31" s="4">
        <f t="shared" si="3"/>
        <v>215</v>
      </c>
      <c r="N31" s="11">
        <f t="shared" si="4"/>
        <v>0.26842105263157895</v>
      </c>
      <c r="O31" s="11">
        <f t="shared" si="4"/>
        <v>0.50947867298578198</v>
      </c>
      <c r="P31" s="11">
        <v>0.54854732023040464</v>
      </c>
      <c r="Q31" s="11">
        <v>0.99932185300383425</v>
      </c>
      <c r="R31" s="11">
        <f t="shared" si="5"/>
        <v>208.44798168755378</v>
      </c>
      <c r="S31" s="11">
        <f t="shared" si="5"/>
        <v>421.71382196761806</v>
      </c>
      <c r="T31" s="11">
        <f t="shared" si="6"/>
        <v>630.16180365517187</v>
      </c>
      <c r="U31" s="10"/>
      <c r="V31" s="12">
        <v>1.1000000000000001</v>
      </c>
      <c r="W31" s="12">
        <f t="shared" si="7"/>
        <v>693.17798402068911</v>
      </c>
    </row>
    <row r="32" spans="1:23" x14ac:dyDescent="0.25">
      <c r="A32" s="4">
        <v>25</v>
      </c>
      <c r="B32" s="4">
        <f t="shared" si="0"/>
        <v>384</v>
      </c>
      <c r="C32" s="4">
        <v>115</v>
      </c>
      <c r="D32" s="4">
        <v>269</v>
      </c>
      <c r="E32" s="4">
        <f t="shared" si="1"/>
        <v>760</v>
      </c>
      <c r="F32" s="4">
        <v>372</v>
      </c>
      <c r="G32" s="4">
        <v>388</v>
      </c>
      <c r="I32" s="4">
        <v>25</v>
      </c>
      <c r="J32" s="4">
        <f t="shared" si="2"/>
        <v>372</v>
      </c>
      <c r="K32" s="4">
        <f t="shared" si="2"/>
        <v>388</v>
      </c>
      <c r="L32" s="4">
        <f t="shared" si="3"/>
        <v>115</v>
      </c>
      <c r="M32" s="4">
        <f t="shared" si="3"/>
        <v>269</v>
      </c>
      <c r="N32" s="11">
        <f t="shared" si="4"/>
        <v>0.30913978494623656</v>
      </c>
      <c r="O32" s="11">
        <f t="shared" si="4"/>
        <v>0.69329896907216493</v>
      </c>
      <c r="P32" s="11">
        <v>0.58908696535600669</v>
      </c>
      <c r="Q32" s="11">
        <v>1.084123079113771</v>
      </c>
      <c r="R32" s="11">
        <f t="shared" si="5"/>
        <v>219.14035111243447</v>
      </c>
      <c r="S32" s="11">
        <f t="shared" si="5"/>
        <v>420.63975469614314</v>
      </c>
      <c r="T32" s="11">
        <f t="shared" si="6"/>
        <v>639.78010580857767</v>
      </c>
      <c r="U32" s="10"/>
      <c r="V32" s="12">
        <v>1.1000000000000001</v>
      </c>
      <c r="W32" s="12">
        <f t="shared" si="7"/>
        <v>703.75811638943549</v>
      </c>
    </row>
    <row r="33" spans="1:23" x14ac:dyDescent="0.25">
      <c r="A33" s="4">
        <v>26</v>
      </c>
      <c r="B33" s="4">
        <f t="shared" si="0"/>
        <v>373</v>
      </c>
      <c r="C33" s="4">
        <v>108</v>
      </c>
      <c r="D33" s="4">
        <v>265</v>
      </c>
      <c r="E33" s="4">
        <f t="shared" si="1"/>
        <v>804</v>
      </c>
      <c r="F33" s="4">
        <v>399</v>
      </c>
      <c r="G33" s="4">
        <v>405</v>
      </c>
      <c r="I33" s="4">
        <v>26</v>
      </c>
      <c r="J33" s="4">
        <f t="shared" si="2"/>
        <v>399</v>
      </c>
      <c r="K33" s="4">
        <f t="shared" si="2"/>
        <v>405</v>
      </c>
      <c r="L33" s="4">
        <f t="shared" si="3"/>
        <v>108</v>
      </c>
      <c r="M33" s="4">
        <f t="shared" si="3"/>
        <v>265</v>
      </c>
      <c r="N33" s="11">
        <f t="shared" si="4"/>
        <v>0.27067669172932329</v>
      </c>
      <c r="O33" s="11">
        <f t="shared" si="4"/>
        <v>0.65432098765432101</v>
      </c>
      <c r="P33" s="11">
        <v>0.59093466609863377</v>
      </c>
      <c r="Q33" s="11">
        <v>1.0715821873551956</v>
      </c>
      <c r="R33" s="11">
        <f t="shared" si="5"/>
        <v>235.78293177335487</v>
      </c>
      <c r="S33" s="11">
        <f t="shared" si="5"/>
        <v>433.99078587885424</v>
      </c>
      <c r="T33" s="11">
        <f t="shared" si="6"/>
        <v>669.77371765220914</v>
      </c>
      <c r="U33" s="10"/>
      <c r="V33" s="12">
        <v>1.1000000000000001</v>
      </c>
      <c r="W33" s="12">
        <f t="shared" si="7"/>
        <v>736.75108941743008</v>
      </c>
    </row>
    <row r="34" spans="1:23" x14ac:dyDescent="0.25">
      <c r="A34" s="4">
        <v>27</v>
      </c>
      <c r="B34" s="4">
        <f t="shared" si="0"/>
        <v>394</v>
      </c>
      <c r="C34" s="4">
        <v>98</v>
      </c>
      <c r="D34" s="4">
        <v>296</v>
      </c>
      <c r="E34" s="4">
        <f t="shared" si="1"/>
        <v>787</v>
      </c>
      <c r="F34" s="4">
        <v>381</v>
      </c>
      <c r="G34" s="4">
        <v>406</v>
      </c>
      <c r="I34" s="4">
        <v>27</v>
      </c>
      <c r="J34" s="4">
        <f t="shared" si="2"/>
        <v>381</v>
      </c>
      <c r="K34" s="4">
        <f t="shared" si="2"/>
        <v>406</v>
      </c>
      <c r="L34" s="4">
        <f t="shared" si="3"/>
        <v>98</v>
      </c>
      <c r="M34" s="4">
        <f t="shared" si="3"/>
        <v>296</v>
      </c>
      <c r="N34" s="11">
        <f t="shared" si="4"/>
        <v>0.2572178477690289</v>
      </c>
      <c r="O34" s="11">
        <f t="shared" si="4"/>
        <v>0.72906403940886699</v>
      </c>
      <c r="P34" s="11">
        <v>0.58748128597612848</v>
      </c>
      <c r="Q34" s="11">
        <v>1.0678788469735412</v>
      </c>
      <c r="R34" s="11">
        <f t="shared" si="5"/>
        <v>223.83036995690495</v>
      </c>
      <c r="S34" s="11">
        <f t="shared" si="5"/>
        <v>433.55881187125772</v>
      </c>
      <c r="T34" s="11">
        <f t="shared" si="6"/>
        <v>657.38918182816269</v>
      </c>
      <c r="U34" s="10"/>
      <c r="V34" s="12">
        <v>1.1000000000000001</v>
      </c>
      <c r="W34" s="12">
        <f t="shared" si="7"/>
        <v>723.12810001097898</v>
      </c>
    </row>
    <row r="35" spans="1:23" x14ac:dyDescent="0.25">
      <c r="A35" s="4">
        <v>28</v>
      </c>
      <c r="B35" s="4">
        <f t="shared" si="0"/>
        <v>398</v>
      </c>
      <c r="C35" s="4">
        <v>97</v>
      </c>
      <c r="D35" s="4">
        <v>301</v>
      </c>
      <c r="E35" s="4">
        <f t="shared" si="1"/>
        <v>844</v>
      </c>
      <c r="F35" s="4">
        <v>414</v>
      </c>
      <c r="G35" s="4">
        <v>430</v>
      </c>
      <c r="I35" s="4">
        <v>28</v>
      </c>
      <c r="J35" s="4">
        <f t="shared" si="2"/>
        <v>414</v>
      </c>
      <c r="K35" s="4">
        <f t="shared" si="2"/>
        <v>430</v>
      </c>
      <c r="L35" s="4">
        <f t="shared" si="3"/>
        <v>97</v>
      </c>
      <c r="M35" s="4">
        <f t="shared" si="3"/>
        <v>301</v>
      </c>
      <c r="N35" s="11">
        <f t="shared" si="4"/>
        <v>0.23429951690821257</v>
      </c>
      <c r="O35" s="11">
        <f t="shared" si="4"/>
        <v>0.7</v>
      </c>
      <c r="P35" s="11">
        <v>0.59231119602091498</v>
      </c>
      <c r="Q35" s="11">
        <v>1.0555219569342595</v>
      </c>
      <c r="R35" s="11">
        <f t="shared" si="5"/>
        <v>245.2168351526588</v>
      </c>
      <c r="S35" s="11">
        <f t="shared" si="5"/>
        <v>453.87444148173159</v>
      </c>
      <c r="T35" s="11">
        <f t="shared" si="6"/>
        <v>699.0912766343904</v>
      </c>
      <c r="U35" s="10"/>
      <c r="V35" s="12">
        <v>1.1000000000000001</v>
      </c>
      <c r="W35" s="12">
        <f t="shared" si="7"/>
        <v>769.0004042978295</v>
      </c>
    </row>
    <row r="36" spans="1:23" x14ac:dyDescent="0.25">
      <c r="A36" s="4">
        <v>29</v>
      </c>
      <c r="B36" s="4">
        <f t="shared" si="0"/>
        <v>453</v>
      </c>
      <c r="C36" s="4">
        <v>107</v>
      </c>
      <c r="D36" s="4">
        <v>346</v>
      </c>
      <c r="E36" s="4">
        <f t="shared" si="1"/>
        <v>783</v>
      </c>
      <c r="F36" s="4">
        <v>401</v>
      </c>
      <c r="G36" s="4">
        <v>382</v>
      </c>
      <c r="I36" s="4">
        <v>29</v>
      </c>
      <c r="J36" s="4">
        <f t="shared" si="2"/>
        <v>401</v>
      </c>
      <c r="K36" s="4">
        <f t="shared" si="2"/>
        <v>382</v>
      </c>
      <c r="L36" s="4">
        <f t="shared" si="3"/>
        <v>107</v>
      </c>
      <c r="M36" s="4">
        <f t="shared" si="3"/>
        <v>346</v>
      </c>
      <c r="N36" s="11">
        <f t="shared" si="4"/>
        <v>0.26683291770573564</v>
      </c>
      <c r="O36" s="11">
        <f t="shared" si="4"/>
        <v>0.90575916230366493</v>
      </c>
      <c r="P36" s="11">
        <v>0.60224673401575823</v>
      </c>
      <c r="Q36" s="11">
        <v>1.0870766448277194</v>
      </c>
      <c r="R36" s="11">
        <f t="shared" si="5"/>
        <v>241.50094034031906</v>
      </c>
      <c r="S36" s="11">
        <f t="shared" si="5"/>
        <v>415.26327832418878</v>
      </c>
      <c r="T36" s="11">
        <f t="shared" si="6"/>
        <v>656.76421866450778</v>
      </c>
      <c r="U36" s="10"/>
      <c r="V36" s="12">
        <v>1.1000000000000001</v>
      </c>
      <c r="W36" s="12">
        <f t="shared" si="7"/>
        <v>722.4406405309586</v>
      </c>
    </row>
    <row r="37" spans="1:23" x14ac:dyDescent="0.25">
      <c r="A37" s="4">
        <v>30</v>
      </c>
      <c r="B37" s="4">
        <f t="shared" si="0"/>
        <v>398</v>
      </c>
      <c r="C37" s="4">
        <v>121</v>
      </c>
      <c r="D37" s="4">
        <v>277</v>
      </c>
      <c r="E37" s="4">
        <f t="shared" si="1"/>
        <v>860</v>
      </c>
      <c r="F37" s="4">
        <v>421</v>
      </c>
      <c r="G37" s="4">
        <v>439</v>
      </c>
      <c r="I37" s="4">
        <v>30</v>
      </c>
      <c r="J37" s="4">
        <f t="shared" si="2"/>
        <v>421</v>
      </c>
      <c r="K37" s="4">
        <f t="shared" si="2"/>
        <v>439</v>
      </c>
      <c r="L37" s="4">
        <f t="shared" si="3"/>
        <v>121</v>
      </c>
      <c r="M37" s="4">
        <f t="shared" si="3"/>
        <v>277</v>
      </c>
      <c r="N37" s="11">
        <f t="shared" si="4"/>
        <v>0.28741092636579574</v>
      </c>
      <c r="O37" s="11">
        <f t="shared" si="4"/>
        <v>0.63097949886104787</v>
      </c>
      <c r="P37" s="11">
        <v>0.58973353938903017</v>
      </c>
      <c r="Q37" s="11">
        <v>1.0539822754904051</v>
      </c>
      <c r="R37" s="11">
        <f t="shared" si="5"/>
        <v>248.27782008278172</v>
      </c>
      <c r="S37" s="11">
        <f t="shared" si="5"/>
        <v>462.69821894028786</v>
      </c>
      <c r="T37" s="11">
        <f t="shared" si="6"/>
        <v>710.97603902306957</v>
      </c>
      <c r="U37" s="10"/>
      <c r="V37" s="12">
        <v>1.1000000000000001</v>
      </c>
      <c r="W37" s="12">
        <f t="shared" si="7"/>
        <v>782.07364292537659</v>
      </c>
    </row>
    <row r="38" spans="1:23" x14ac:dyDescent="0.25">
      <c r="A38" s="4">
        <v>31</v>
      </c>
      <c r="B38" s="4">
        <f t="shared" si="0"/>
        <v>396</v>
      </c>
      <c r="C38" s="4">
        <v>98</v>
      </c>
      <c r="D38" s="4">
        <v>298</v>
      </c>
      <c r="E38" s="4">
        <f t="shared" si="1"/>
        <v>862</v>
      </c>
      <c r="F38" s="4">
        <v>452</v>
      </c>
      <c r="G38" s="4">
        <v>410</v>
      </c>
      <c r="I38" s="4">
        <v>31</v>
      </c>
      <c r="J38" s="4">
        <f t="shared" si="2"/>
        <v>452</v>
      </c>
      <c r="K38" s="4">
        <f t="shared" si="2"/>
        <v>410</v>
      </c>
      <c r="L38" s="4">
        <f t="shared" si="3"/>
        <v>98</v>
      </c>
      <c r="M38" s="4">
        <f t="shared" si="3"/>
        <v>298</v>
      </c>
      <c r="N38" s="11">
        <f t="shared" si="4"/>
        <v>0.2168141592920354</v>
      </c>
      <c r="O38" s="11">
        <f t="shared" si="4"/>
        <v>0.72682926829268291</v>
      </c>
      <c r="P38" s="11">
        <v>0.59155934665696264</v>
      </c>
      <c r="Q38" s="11">
        <v>1.0516489954476982</v>
      </c>
      <c r="R38" s="11">
        <f t="shared" si="5"/>
        <v>267.38482468894711</v>
      </c>
      <c r="S38" s="11">
        <f t="shared" si="5"/>
        <v>431.17608813355628</v>
      </c>
      <c r="T38" s="11">
        <f t="shared" si="6"/>
        <v>698.56091282250338</v>
      </c>
      <c r="U38" s="10"/>
      <c r="V38" s="12">
        <v>1.1000000000000001</v>
      </c>
      <c r="W38" s="12">
        <f t="shared" si="7"/>
        <v>768.4170041047538</v>
      </c>
    </row>
    <row r="39" spans="1:23" x14ac:dyDescent="0.25">
      <c r="A39" s="4">
        <v>32</v>
      </c>
      <c r="B39" s="4">
        <f t="shared" si="0"/>
        <v>351</v>
      </c>
      <c r="C39" s="4">
        <v>102</v>
      </c>
      <c r="D39" s="4">
        <v>249</v>
      </c>
      <c r="E39" s="4">
        <f t="shared" si="1"/>
        <v>720</v>
      </c>
      <c r="F39" s="4">
        <v>389</v>
      </c>
      <c r="G39" s="4">
        <v>331</v>
      </c>
      <c r="I39" s="4">
        <v>32</v>
      </c>
      <c r="J39" s="4">
        <f t="shared" si="2"/>
        <v>389</v>
      </c>
      <c r="K39" s="4">
        <f t="shared" si="2"/>
        <v>331</v>
      </c>
      <c r="L39" s="4">
        <f t="shared" si="3"/>
        <v>102</v>
      </c>
      <c r="M39" s="4">
        <f t="shared" si="3"/>
        <v>249</v>
      </c>
      <c r="N39" s="11">
        <f t="shared" si="4"/>
        <v>0.26221079691516708</v>
      </c>
      <c r="O39" s="11">
        <f t="shared" si="4"/>
        <v>0.75226586102719029</v>
      </c>
      <c r="P39" s="11">
        <v>0.59426742121259934</v>
      </c>
      <c r="Q39" s="11">
        <v>1.0435406001265743</v>
      </c>
      <c r="R39" s="11">
        <f t="shared" si="5"/>
        <v>231.17002685170115</v>
      </c>
      <c r="S39" s="11">
        <f t="shared" si="5"/>
        <v>345.41193864189609</v>
      </c>
      <c r="T39" s="11">
        <f t="shared" si="6"/>
        <v>576.58196549359718</v>
      </c>
      <c r="U39" s="10"/>
      <c r="V39" s="12">
        <v>1.1000000000000001</v>
      </c>
      <c r="W39" s="12">
        <f t="shared" si="7"/>
        <v>634.24016204295697</v>
      </c>
    </row>
    <row r="40" spans="1:23" x14ac:dyDescent="0.25">
      <c r="A40" s="4">
        <v>33</v>
      </c>
      <c r="B40" s="4">
        <f t="shared" si="0"/>
        <v>355</v>
      </c>
      <c r="C40" s="4">
        <v>111</v>
      </c>
      <c r="D40" s="4">
        <v>244</v>
      </c>
      <c r="E40" s="4">
        <f t="shared" si="1"/>
        <v>733</v>
      </c>
      <c r="F40" s="4">
        <v>374</v>
      </c>
      <c r="G40" s="4">
        <v>359</v>
      </c>
      <c r="I40" s="4">
        <v>33</v>
      </c>
      <c r="J40" s="4">
        <f t="shared" si="2"/>
        <v>374</v>
      </c>
      <c r="K40" s="4">
        <f t="shared" si="2"/>
        <v>359</v>
      </c>
      <c r="L40" s="4">
        <f t="shared" si="3"/>
        <v>111</v>
      </c>
      <c r="M40" s="4">
        <f t="shared" si="3"/>
        <v>244</v>
      </c>
      <c r="N40" s="11">
        <f t="shared" si="4"/>
        <v>0.2967914438502674</v>
      </c>
      <c r="O40" s="11">
        <f t="shared" si="4"/>
        <v>0.67966573816155984</v>
      </c>
      <c r="P40" s="11">
        <v>0.6017882154708406</v>
      </c>
      <c r="Q40" s="11">
        <v>1.0643326766808088</v>
      </c>
      <c r="R40" s="11">
        <f t="shared" si="5"/>
        <v>225.06879258609439</v>
      </c>
      <c r="S40" s="11">
        <f t="shared" si="5"/>
        <v>382.09543092841034</v>
      </c>
      <c r="T40" s="11">
        <f t="shared" si="6"/>
        <v>607.16422351450478</v>
      </c>
      <c r="U40" s="10"/>
      <c r="V40" s="12">
        <v>1.1000000000000001</v>
      </c>
      <c r="W40" s="12">
        <f t="shared" si="7"/>
        <v>667.88064586595533</v>
      </c>
    </row>
    <row r="41" spans="1:23" x14ac:dyDescent="0.25">
      <c r="A41" s="4">
        <v>34</v>
      </c>
      <c r="B41" s="4">
        <f t="shared" si="0"/>
        <v>326</v>
      </c>
      <c r="C41" s="4">
        <v>108</v>
      </c>
      <c r="D41" s="4">
        <v>218</v>
      </c>
      <c r="E41" s="4">
        <f t="shared" si="1"/>
        <v>678</v>
      </c>
      <c r="F41" s="4">
        <v>367</v>
      </c>
      <c r="G41" s="4">
        <v>311</v>
      </c>
      <c r="I41" s="4">
        <v>34</v>
      </c>
      <c r="J41" s="4">
        <f t="shared" si="2"/>
        <v>367</v>
      </c>
      <c r="K41" s="4">
        <f t="shared" si="2"/>
        <v>311</v>
      </c>
      <c r="L41" s="4">
        <f t="shared" si="3"/>
        <v>108</v>
      </c>
      <c r="M41" s="4">
        <f t="shared" si="3"/>
        <v>218</v>
      </c>
      <c r="N41" s="11">
        <f t="shared" si="4"/>
        <v>0.29427792915531337</v>
      </c>
      <c r="O41" s="11">
        <f t="shared" si="4"/>
        <v>0.70096463022508038</v>
      </c>
      <c r="P41" s="11">
        <v>0.63617005593257436</v>
      </c>
      <c r="Q41" s="11">
        <v>1.0705688367753552</v>
      </c>
      <c r="R41" s="11">
        <f t="shared" si="5"/>
        <v>233.4744105272548</v>
      </c>
      <c r="S41" s="11">
        <f t="shared" si="5"/>
        <v>332.94690823713546</v>
      </c>
      <c r="T41" s="11">
        <f t="shared" si="6"/>
        <v>566.42131876439021</v>
      </c>
      <c r="U41" s="10"/>
      <c r="V41" s="12">
        <v>1.1000000000000001</v>
      </c>
      <c r="W41" s="12">
        <f t="shared" si="7"/>
        <v>623.06345064082927</v>
      </c>
    </row>
    <row r="42" spans="1:23" x14ac:dyDescent="0.25">
      <c r="A42" s="4">
        <v>35</v>
      </c>
      <c r="B42" s="4">
        <f t="shared" si="0"/>
        <v>260</v>
      </c>
      <c r="C42" s="4">
        <v>76</v>
      </c>
      <c r="D42" s="4">
        <v>184</v>
      </c>
      <c r="E42" s="4">
        <f t="shared" si="1"/>
        <v>667</v>
      </c>
      <c r="F42" s="4">
        <v>350</v>
      </c>
      <c r="G42" s="4">
        <v>317</v>
      </c>
      <c r="I42" s="4">
        <v>35</v>
      </c>
      <c r="J42" s="4">
        <f t="shared" si="2"/>
        <v>350</v>
      </c>
      <c r="K42" s="4">
        <f t="shared" si="2"/>
        <v>317</v>
      </c>
      <c r="L42" s="4">
        <f t="shared" si="3"/>
        <v>76</v>
      </c>
      <c r="M42" s="4">
        <f t="shared" si="3"/>
        <v>184</v>
      </c>
      <c r="N42" s="11">
        <f t="shared" si="4"/>
        <v>0.21714285714285714</v>
      </c>
      <c r="O42" s="11">
        <f t="shared" si="4"/>
        <v>0.58044164037854895</v>
      </c>
      <c r="P42" s="11">
        <v>0.6068072826883133</v>
      </c>
      <c r="Q42" s="11">
        <v>1.0323614572640074</v>
      </c>
      <c r="R42" s="11">
        <f t="shared" si="5"/>
        <v>212.38254894090966</v>
      </c>
      <c r="S42" s="11">
        <f t="shared" si="5"/>
        <v>327.25858195269035</v>
      </c>
      <c r="T42" s="11">
        <f t="shared" si="6"/>
        <v>539.64113089360001</v>
      </c>
      <c r="U42" s="10"/>
      <c r="V42" s="12">
        <v>1.1000000000000001</v>
      </c>
      <c r="W42" s="12">
        <f t="shared" si="7"/>
        <v>593.60524398296002</v>
      </c>
    </row>
    <row r="43" spans="1:23" x14ac:dyDescent="0.25">
      <c r="A43" s="4">
        <v>36</v>
      </c>
      <c r="B43" s="4">
        <f t="shared" si="0"/>
        <v>262</v>
      </c>
      <c r="C43" s="4">
        <v>74</v>
      </c>
      <c r="D43" s="4">
        <v>188</v>
      </c>
      <c r="E43" s="4">
        <f t="shared" si="1"/>
        <v>591</v>
      </c>
      <c r="F43" s="4">
        <v>314</v>
      </c>
      <c r="G43" s="4">
        <v>277</v>
      </c>
      <c r="I43" s="4">
        <v>36</v>
      </c>
      <c r="J43" s="4">
        <f t="shared" si="2"/>
        <v>314</v>
      </c>
      <c r="K43" s="4">
        <f t="shared" si="2"/>
        <v>277</v>
      </c>
      <c r="L43" s="4">
        <f t="shared" si="3"/>
        <v>74</v>
      </c>
      <c r="M43" s="4">
        <f t="shared" si="3"/>
        <v>188</v>
      </c>
      <c r="N43" s="11">
        <f t="shared" si="4"/>
        <v>0.2356687898089172</v>
      </c>
      <c r="O43" s="11">
        <f t="shared" si="4"/>
        <v>0.67870036101083031</v>
      </c>
      <c r="P43" s="11">
        <v>0.60655592038352579</v>
      </c>
      <c r="Q43" s="11">
        <v>1.0105511182123841</v>
      </c>
      <c r="R43" s="11">
        <f t="shared" si="5"/>
        <v>190.4585590004271</v>
      </c>
      <c r="S43" s="11">
        <f t="shared" si="5"/>
        <v>279.92265974483041</v>
      </c>
      <c r="T43" s="11">
        <f t="shared" si="6"/>
        <v>470.38121874525751</v>
      </c>
      <c r="U43" s="10"/>
      <c r="V43" s="12">
        <v>1.1000000000000001</v>
      </c>
      <c r="W43" s="12">
        <f t="shared" si="7"/>
        <v>517.41934061978327</v>
      </c>
    </row>
    <row r="44" spans="1:23" x14ac:dyDescent="0.25">
      <c r="A44" s="4">
        <v>37</v>
      </c>
      <c r="B44" s="4">
        <f t="shared" si="0"/>
        <v>290</v>
      </c>
      <c r="C44" s="4">
        <v>67</v>
      </c>
      <c r="D44" s="4">
        <v>223</v>
      </c>
      <c r="E44" s="4">
        <f t="shared" si="1"/>
        <v>548</v>
      </c>
      <c r="F44" s="4">
        <v>298</v>
      </c>
      <c r="G44" s="4">
        <v>250</v>
      </c>
      <c r="I44" s="4">
        <v>37</v>
      </c>
      <c r="J44" s="4">
        <f t="shared" si="2"/>
        <v>298</v>
      </c>
      <c r="K44" s="4">
        <f t="shared" si="2"/>
        <v>250</v>
      </c>
      <c r="L44" s="4">
        <f t="shared" si="3"/>
        <v>67</v>
      </c>
      <c r="M44" s="4">
        <f t="shared" si="3"/>
        <v>223</v>
      </c>
      <c r="N44" s="11">
        <f t="shared" si="4"/>
        <v>0.22483221476510068</v>
      </c>
      <c r="O44" s="11">
        <f t="shared" si="4"/>
        <v>0.89200000000000002</v>
      </c>
      <c r="P44" s="11">
        <v>0.59978615147079384</v>
      </c>
      <c r="Q44" s="11">
        <v>0.95662031297205785</v>
      </c>
      <c r="R44" s="11">
        <f t="shared" si="5"/>
        <v>178.73627313829655</v>
      </c>
      <c r="S44" s="11">
        <f t="shared" si="5"/>
        <v>239.15507824301446</v>
      </c>
      <c r="T44" s="11">
        <f t="shared" si="6"/>
        <v>417.89135138131098</v>
      </c>
      <c r="U44" s="10"/>
      <c r="V44" s="12">
        <v>1.1000000000000001</v>
      </c>
      <c r="W44" s="12">
        <f t="shared" si="7"/>
        <v>459.68048651944213</v>
      </c>
    </row>
    <row r="45" spans="1:23" x14ac:dyDescent="0.25">
      <c r="A45" s="4">
        <v>38</v>
      </c>
      <c r="B45" s="4">
        <f t="shared" si="0"/>
        <v>256</v>
      </c>
      <c r="C45" s="4">
        <v>94</v>
      </c>
      <c r="D45" s="4">
        <v>162</v>
      </c>
      <c r="E45" s="4">
        <f t="shared" si="1"/>
        <v>473</v>
      </c>
      <c r="F45" s="4">
        <v>243</v>
      </c>
      <c r="G45" s="4">
        <v>230</v>
      </c>
      <c r="I45" s="4">
        <v>38</v>
      </c>
      <c r="J45" s="4">
        <f t="shared" si="2"/>
        <v>243</v>
      </c>
      <c r="K45" s="4">
        <f t="shared" si="2"/>
        <v>230</v>
      </c>
      <c r="L45" s="4">
        <f t="shared" si="3"/>
        <v>94</v>
      </c>
      <c r="M45" s="4">
        <f t="shared" si="3"/>
        <v>162</v>
      </c>
      <c r="N45" s="11">
        <f t="shared" si="4"/>
        <v>0.38683127572016462</v>
      </c>
      <c r="O45" s="11">
        <f t="shared" si="4"/>
        <v>0.70434782608695656</v>
      </c>
      <c r="P45" s="11">
        <v>0.60597011531232248</v>
      </c>
      <c r="Q45" s="11">
        <v>0.92592650373408036</v>
      </c>
      <c r="R45" s="11">
        <f t="shared" si="5"/>
        <v>147.25073802089437</v>
      </c>
      <c r="S45" s="11">
        <f t="shared" si="5"/>
        <v>212.96309585883847</v>
      </c>
      <c r="T45" s="11">
        <f t="shared" si="6"/>
        <v>360.21383387973287</v>
      </c>
      <c r="U45" s="10"/>
      <c r="V45" s="12">
        <v>1.1000000000000001</v>
      </c>
      <c r="W45" s="12">
        <f t="shared" si="7"/>
        <v>396.23521726770622</v>
      </c>
    </row>
    <row r="46" spans="1:23" x14ac:dyDescent="0.25">
      <c r="A46" s="4">
        <v>39</v>
      </c>
      <c r="B46" s="4">
        <f t="shared" si="0"/>
        <v>220</v>
      </c>
      <c r="C46" s="4">
        <v>72</v>
      </c>
      <c r="D46" s="4">
        <v>148</v>
      </c>
      <c r="E46" s="4">
        <f t="shared" si="1"/>
        <v>515</v>
      </c>
      <c r="F46" s="4">
        <v>272</v>
      </c>
      <c r="G46" s="4">
        <v>243</v>
      </c>
      <c r="I46" s="4">
        <v>39</v>
      </c>
      <c r="J46" s="4">
        <f t="shared" si="2"/>
        <v>272</v>
      </c>
      <c r="K46" s="4">
        <f t="shared" si="2"/>
        <v>243</v>
      </c>
      <c r="L46" s="4">
        <f t="shared" si="3"/>
        <v>72</v>
      </c>
      <c r="M46" s="4">
        <f t="shared" si="3"/>
        <v>148</v>
      </c>
      <c r="N46" s="11">
        <f t="shared" si="4"/>
        <v>0.26470588235294118</v>
      </c>
      <c r="O46" s="11">
        <f t="shared" si="4"/>
        <v>0.60905349794238683</v>
      </c>
      <c r="P46" s="11">
        <v>0.61642065468063612</v>
      </c>
      <c r="Q46" s="11">
        <v>0.91131415125979687</v>
      </c>
      <c r="R46" s="11">
        <f t="shared" si="5"/>
        <v>167.66641807313303</v>
      </c>
      <c r="S46" s="11">
        <f t="shared" si="5"/>
        <v>221.44933875613063</v>
      </c>
      <c r="T46" s="11">
        <f t="shared" si="6"/>
        <v>389.11575682926366</v>
      </c>
      <c r="U46" s="10"/>
      <c r="V46" s="12">
        <v>1.1000000000000001</v>
      </c>
      <c r="W46" s="12">
        <f t="shared" si="7"/>
        <v>428.02733251219007</v>
      </c>
    </row>
    <row r="47" spans="1:23" x14ac:dyDescent="0.25">
      <c r="A47" s="4">
        <v>40</v>
      </c>
      <c r="B47" s="4">
        <f t="shared" si="0"/>
        <v>195</v>
      </c>
      <c r="C47" s="4">
        <v>68</v>
      </c>
      <c r="D47" s="4">
        <v>127</v>
      </c>
      <c r="E47" s="4">
        <f t="shared" si="1"/>
        <v>431</v>
      </c>
      <c r="F47" s="4">
        <v>223</v>
      </c>
      <c r="G47" s="4">
        <v>208</v>
      </c>
      <c r="I47" s="4">
        <v>40</v>
      </c>
      <c r="J47" s="4">
        <f t="shared" si="2"/>
        <v>223</v>
      </c>
      <c r="K47" s="4">
        <f t="shared" si="2"/>
        <v>208</v>
      </c>
      <c r="L47" s="4">
        <f t="shared" si="3"/>
        <v>68</v>
      </c>
      <c r="M47" s="4">
        <f t="shared" si="3"/>
        <v>127</v>
      </c>
      <c r="N47" s="11">
        <f t="shared" si="4"/>
        <v>0.30493273542600896</v>
      </c>
      <c r="O47" s="11">
        <f t="shared" si="4"/>
        <v>0.61057692307692313</v>
      </c>
      <c r="P47" s="11">
        <v>0.61330615782276487</v>
      </c>
      <c r="Q47" s="11">
        <v>0.88701493863821812</v>
      </c>
      <c r="R47" s="11">
        <f t="shared" si="5"/>
        <v>136.76727319447656</v>
      </c>
      <c r="S47" s="11">
        <f t="shared" si="5"/>
        <v>184.49910723674938</v>
      </c>
      <c r="T47" s="11">
        <f t="shared" si="6"/>
        <v>321.26638043122591</v>
      </c>
      <c r="U47" s="10"/>
      <c r="V47" s="12">
        <v>1.1000000000000001</v>
      </c>
      <c r="W47" s="12">
        <f t="shared" si="7"/>
        <v>353.39301847434854</v>
      </c>
    </row>
    <row r="48" spans="1:23" x14ac:dyDescent="0.25">
      <c r="A48" s="4">
        <v>41</v>
      </c>
      <c r="B48" s="4">
        <f t="shared" si="0"/>
        <v>197</v>
      </c>
      <c r="C48" s="4">
        <v>64</v>
      </c>
      <c r="D48" s="4">
        <v>133</v>
      </c>
      <c r="E48" s="4">
        <f t="shared" si="1"/>
        <v>429</v>
      </c>
      <c r="F48" s="4">
        <v>215</v>
      </c>
      <c r="G48" s="4">
        <v>214</v>
      </c>
      <c r="I48" s="4">
        <v>41</v>
      </c>
      <c r="J48" s="4">
        <f t="shared" si="2"/>
        <v>215</v>
      </c>
      <c r="K48" s="4">
        <f t="shared" si="2"/>
        <v>214</v>
      </c>
      <c r="L48" s="4">
        <f t="shared" si="3"/>
        <v>64</v>
      </c>
      <c r="M48" s="4">
        <f t="shared" si="3"/>
        <v>133</v>
      </c>
      <c r="N48" s="11">
        <f t="shared" si="4"/>
        <v>0.29767441860465116</v>
      </c>
      <c r="O48" s="11">
        <f t="shared" si="4"/>
        <v>0.62149532710280375</v>
      </c>
      <c r="P48" s="11">
        <v>0.61228469738094793</v>
      </c>
      <c r="Q48" s="11">
        <v>0.83974875521100145</v>
      </c>
      <c r="R48" s="11">
        <f t="shared" si="5"/>
        <v>131.64120993690381</v>
      </c>
      <c r="S48" s="11">
        <f t="shared" si="5"/>
        <v>179.7062336151543</v>
      </c>
      <c r="T48" s="11">
        <f t="shared" si="6"/>
        <v>311.34744355205811</v>
      </c>
      <c r="U48" s="10"/>
      <c r="V48" s="12">
        <v>1.1000000000000001</v>
      </c>
      <c r="W48" s="12">
        <f t="shared" si="7"/>
        <v>342.48218790726395</v>
      </c>
    </row>
    <row r="49" spans="1:23" x14ac:dyDescent="0.25">
      <c r="A49" s="4">
        <v>42</v>
      </c>
      <c r="B49" s="4">
        <f t="shared" si="0"/>
        <v>136</v>
      </c>
      <c r="C49" s="4">
        <v>33</v>
      </c>
      <c r="D49" s="4">
        <v>103</v>
      </c>
      <c r="E49" s="4">
        <f t="shared" si="1"/>
        <v>372</v>
      </c>
      <c r="F49" s="4">
        <v>191</v>
      </c>
      <c r="G49" s="4">
        <v>181</v>
      </c>
      <c r="I49" s="4">
        <v>42</v>
      </c>
      <c r="J49" s="4">
        <f t="shared" si="2"/>
        <v>191</v>
      </c>
      <c r="K49" s="4">
        <f t="shared" si="2"/>
        <v>181</v>
      </c>
      <c r="L49" s="4">
        <f t="shared" si="3"/>
        <v>33</v>
      </c>
      <c r="M49" s="4">
        <f t="shared" si="3"/>
        <v>103</v>
      </c>
      <c r="N49" s="11">
        <f t="shared" si="4"/>
        <v>0.17277486910994763</v>
      </c>
      <c r="O49" s="11">
        <f t="shared" si="4"/>
        <v>0.56906077348066297</v>
      </c>
      <c r="P49" s="11">
        <v>0.6260205947511801</v>
      </c>
      <c r="Q49" s="11">
        <v>0.86800450568268084</v>
      </c>
      <c r="R49" s="11">
        <f t="shared" si="5"/>
        <v>119.5699335974754</v>
      </c>
      <c r="S49" s="11">
        <f t="shared" si="5"/>
        <v>157.10881552856523</v>
      </c>
      <c r="T49" s="11">
        <f t="shared" si="6"/>
        <v>276.67874912604066</v>
      </c>
      <c r="U49" s="10"/>
      <c r="V49" s="12">
        <v>1.1000000000000001</v>
      </c>
      <c r="W49" s="12">
        <f t="shared" si="7"/>
        <v>304.34662403864473</v>
      </c>
    </row>
    <row r="50" spans="1:23" x14ac:dyDescent="0.25">
      <c r="A50" s="4">
        <v>43</v>
      </c>
      <c r="B50" s="4">
        <f t="shared" si="0"/>
        <v>154</v>
      </c>
      <c r="C50" s="4">
        <v>53</v>
      </c>
      <c r="D50" s="4">
        <v>101</v>
      </c>
      <c r="E50" s="4">
        <f t="shared" si="1"/>
        <v>341</v>
      </c>
      <c r="F50" s="4">
        <v>180</v>
      </c>
      <c r="G50" s="4">
        <v>161</v>
      </c>
      <c r="I50" s="4">
        <v>43</v>
      </c>
      <c r="J50" s="4">
        <f t="shared" si="2"/>
        <v>180</v>
      </c>
      <c r="K50" s="4">
        <f t="shared" si="2"/>
        <v>161</v>
      </c>
      <c r="L50" s="4">
        <f t="shared" si="3"/>
        <v>53</v>
      </c>
      <c r="M50" s="4">
        <f t="shared" si="3"/>
        <v>101</v>
      </c>
      <c r="N50" s="11">
        <f t="shared" si="4"/>
        <v>0.29444444444444445</v>
      </c>
      <c r="O50" s="11">
        <f t="shared" si="4"/>
        <v>0.62732919254658381</v>
      </c>
      <c r="P50" s="11">
        <v>0.64076101133899688</v>
      </c>
      <c r="Q50" s="11">
        <v>0.85112427433619797</v>
      </c>
      <c r="R50" s="11">
        <f t="shared" si="5"/>
        <v>115.33698204101944</v>
      </c>
      <c r="S50" s="11">
        <f t="shared" si="5"/>
        <v>137.03100816812787</v>
      </c>
      <c r="T50" s="11">
        <f t="shared" si="6"/>
        <v>252.36799020914731</v>
      </c>
      <c r="U50" s="10"/>
      <c r="V50" s="12">
        <v>1.1000000000000001</v>
      </c>
      <c r="W50" s="12">
        <f t="shared" si="7"/>
        <v>277.60478923006207</v>
      </c>
    </row>
    <row r="51" spans="1:23" x14ac:dyDescent="0.25">
      <c r="A51" s="4">
        <v>44</v>
      </c>
      <c r="B51" s="4">
        <f t="shared" si="0"/>
        <v>124</v>
      </c>
      <c r="C51" s="4">
        <v>46</v>
      </c>
      <c r="D51" s="4">
        <v>78</v>
      </c>
      <c r="E51" s="4">
        <f t="shared" si="1"/>
        <v>369</v>
      </c>
      <c r="F51" s="4">
        <v>180</v>
      </c>
      <c r="G51" s="4">
        <v>189</v>
      </c>
      <c r="I51" s="4">
        <v>44</v>
      </c>
      <c r="J51" s="4">
        <f t="shared" si="2"/>
        <v>180</v>
      </c>
      <c r="K51" s="4">
        <f t="shared" si="2"/>
        <v>189</v>
      </c>
      <c r="L51" s="4">
        <f t="shared" si="3"/>
        <v>46</v>
      </c>
      <c r="M51" s="4">
        <f t="shared" si="3"/>
        <v>78</v>
      </c>
      <c r="N51" s="11">
        <f t="shared" si="4"/>
        <v>0.25555555555555554</v>
      </c>
      <c r="O51" s="11">
        <f t="shared" si="4"/>
        <v>0.41269841269841268</v>
      </c>
      <c r="P51" s="11">
        <v>0.66042510583069947</v>
      </c>
      <c r="Q51" s="11">
        <v>0.87970695186774062</v>
      </c>
      <c r="R51" s="11">
        <f t="shared" si="5"/>
        <v>118.87651904952591</v>
      </c>
      <c r="S51" s="11">
        <f t="shared" si="5"/>
        <v>166.26461390300298</v>
      </c>
      <c r="T51" s="11">
        <f t="shared" si="6"/>
        <v>285.14113295252889</v>
      </c>
      <c r="U51" s="10"/>
      <c r="V51" s="12">
        <v>1.1000000000000001</v>
      </c>
      <c r="W51" s="12">
        <f t="shared" si="7"/>
        <v>313.6552462477818</v>
      </c>
    </row>
    <row r="52" spans="1:23" x14ac:dyDescent="0.25">
      <c r="A52" s="4">
        <v>45</v>
      </c>
      <c r="B52" s="4">
        <f t="shared" si="0"/>
        <v>163</v>
      </c>
      <c r="C52" s="4">
        <v>60</v>
      </c>
      <c r="D52" s="4">
        <v>103</v>
      </c>
      <c r="E52" s="4">
        <f t="shared" si="1"/>
        <v>342</v>
      </c>
      <c r="F52" s="4">
        <v>172</v>
      </c>
      <c r="G52" s="4">
        <v>170</v>
      </c>
      <c r="I52" s="4">
        <v>45</v>
      </c>
      <c r="J52" s="4">
        <f t="shared" si="2"/>
        <v>172</v>
      </c>
      <c r="K52" s="4">
        <f t="shared" si="2"/>
        <v>170</v>
      </c>
      <c r="L52" s="4">
        <f t="shared" si="3"/>
        <v>60</v>
      </c>
      <c r="M52" s="4">
        <f t="shared" si="3"/>
        <v>103</v>
      </c>
      <c r="N52" s="11">
        <f t="shared" si="4"/>
        <v>0.34883720930232559</v>
      </c>
      <c r="O52" s="11">
        <f t="shared" si="4"/>
        <v>0.60588235294117643</v>
      </c>
      <c r="P52" s="11">
        <v>0.69998427445588951</v>
      </c>
      <c r="Q52" s="11">
        <v>0.92371911602581858</v>
      </c>
      <c r="R52" s="11">
        <f t="shared" si="5"/>
        <v>120.39729520641299</v>
      </c>
      <c r="S52" s="11">
        <f t="shared" si="5"/>
        <v>157.03224972438915</v>
      </c>
      <c r="T52" s="11">
        <f t="shared" si="6"/>
        <v>277.42954493080214</v>
      </c>
      <c r="U52" s="10"/>
      <c r="V52" s="12">
        <v>1.1000000000000001</v>
      </c>
      <c r="W52" s="12">
        <f t="shared" si="7"/>
        <v>305.17249942388236</v>
      </c>
    </row>
    <row r="53" spans="1:23" x14ac:dyDescent="0.25">
      <c r="A53" s="4">
        <v>46</v>
      </c>
      <c r="B53" s="4">
        <f t="shared" si="0"/>
        <v>192</v>
      </c>
      <c r="C53" s="4">
        <v>71</v>
      </c>
      <c r="D53" s="4">
        <v>121</v>
      </c>
      <c r="E53" s="4">
        <f t="shared" si="1"/>
        <v>364</v>
      </c>
      <c r="F53" s="4">
        <v>184</v>
      </c>
      <c r="G53" s="4">
        <v>180</v>
      </c>
      <c r="I53" s="4">
        <v>46</v>
      </c>
      <c r="J53" s="4">
        <f t="shared" si="2"/>
        <v>184</v>
      </c>
      <c r="K53" s="4">
        <f t="shared" si="2"/>
        <v>180</v>
      </c>
      <c r="L53" s="4">
        <f t="shared" si="3"/>
        <v>71</v>
      </c>
      <c r="M53" s="4">
        <f t="shared" si="3"/>
        <v>121</v>
      </c>
      <c r="N53" s="11">
        <f t="shared" si="4"/>
        <v>0.3858695652173913</v>
      </c>
      <c r="O53" s="11">
        <f t="shared" si="4"/>
        <v>0.67222222222222228</v>
      </c>
      <c r="P53" s="11">
        <v>0.71374457905217825</v>
      </c>
      <c r="Q53" s="11">
        <v>0.93715367811014727</v>
      </c>
      <c r="R53" s="11">
        <f t="shared" si="5"/>
        <v>131.32900254560079</v>
      </c>
      <c r="S53" s="11">
        <f t="shared" si="5"/>
        <v>168.68766205982652</v>
      </c>
      <c r="T53" s="11">
        <f t="shared" si="6"/>
        <v>300.01666460542731</v>
      </c>
      <c r="U53" s="10"/>
      <c r="V53" s="12">
        <v>1.1000000000000001</v>
      </c>
      <c r="W53" s="12">
        <f t="shared" si="7"/>
        <v>330.01833106597007</v>
      </c>
    </row>
    <row r="54" spans="1:23" x14ac:dyDescent="0.25">
      <c r="A54" s="4">
        <v>47</v>
      </c>
      <c r="B54" s="4">
        <f t="shared" si="0"/>
        <v>153</v>
      </c>
      <c r="C54" s="4">
        <v>61</v>
      </c>
      <c r="D54" s="4">
        <v>92</v>
      </c>
      <c r="E54" s="4">
        <f t="shared" si="1"/>
        <v>309</v>
      </c>
      <c r="F54" s="4">
        <v>154</v>
      </c>
      <c r="G54" s="4">
        <v>155</v>
      </c>
      <c r="I54" s="4">
        <v>47</v>
      </c>
      <c r="J54" s="4">
        <f t="shared" si="2"/>
        <v>154</v>
      </c>
      <c r="K54" s="4">
        <f t="shared" si="2"/>
        <v>155</v>
      </c>
      <c r="L54" s="4">
        <f t="shared" si="3"/>
        <v>61</v>
      </c>
      <c r="M54" s="4">
        <f t="shared" si="3"/>
        <v>92</v>
      </c>
      <c r="N54" s="11">
        <f t="shared" si="4"/>
        <v>0.39610389610389612</v>
      </c>
      <c r="O54" s="11">
        <f t="shared" si="4"/>
        <v>0.59354838709677415</v>
      </c>
      <c r="P54" s="11">
        <v>0.70957120579089916</v>
      </c>
      <c r="Q54" s="11">
        <v>0.96095456815730074</v>
      </c>
      <c r="R54" s="11">
        <f t="shared" si="5"/>
        <v>109.27396569179847</v>
      </c>
      <c r="S54" s="11">
        <f t="shared" si="5"/>
        <v>148.94795806438162</v>
      </c>
      <c r="T54" s="11">
        <f t="shared" si="6"/>
        <v>258.2219237561801</v>
      </c>
      <c r="U54" s="10"/>
      <c r="V54" s="12">
        <v>1.1000000000000001</v>
      </c>
      <c r="W54" s="12">
        <f t="shared" si="7"/>
        <v>284.04411613179815</v>
      </c>
    </row>
    <row r="55" spans="1:23" x14ac:dyDescent="0.25">
      <c r="A55" s="4">
        <v>48</v>
      </c>
      <c r="B55" s="4">
        <f t="shared" si="0"/>
        <v>184</v>
      </c>
      <c r="C55" s="4">
        <v>54</v>
      </c>
      <c r="D55" s="4">
        <v>130</v>
      </c>
      <c r="E55" s="4">
        <f t="shared" si="1"/>
        <v>339</v>
      </c>
      <c r="F55" s="4">
        <v>174</v>
      </c>
      <c r="G55" s="4">
        <v>165</v>
      </c>
      <c r="I55" s="4">
        <v>48</v>
      </c>
      <c r="J55" s="4">
        <f t="shared" si="2"/>
        <v>174</v>
      </c>
      <c r="K55" s="4">
        <f t="shared" si="2"/>
        <v>165</v>
      </c>
      <c r="L55" s="4">
        <f t="shared" si="3"/>
        <v>54</v>
      </c>
      <c r="M55" s="4">
        <f t="shared" si="3"/>
        <v>130</v>
      </c>
      <c r="N55" s="11">
        <f t="shared" si="4"/>
        <v>0.31034482758620691</v>
      </c>
      <c r="O55" s="11">
        <f t="shared" si="4"/>
        <v>0.78787878787878785</v>
      </c>
      <c r="P55" s="11">
        <v>0.7440311369659548</v>
      </c>
      <c r="Q55" s="11">
        <v>1.0230691364465334</v>
      </c>
      <c r="R55" s="11">
        <f t="shared" si="5"/>
        <v>129.46141783207614</v>
      </c>
      <c r="S55" s="11">
        <f t="shared" si="5"/>
        <v>168.80640751367801</v>
      </c>
      <c r="T55" s="11">
        <f t="shared" si="6"/>
        <v>298.26782534575415</v>
      </c>
      <c r="U55" s="10"/>
      <c r="V55" s="12">
        <v>1.1000000000000001</v>
      </c>
      <c r="W55" s="12">
        <f t="shared" si="7"/>
        <v>328.09460788032959</v>
      </c>
    </row>
    <row r="56" spans="1:23" x14ac:dyDescent="0.25">
      <c r="A56" s="4">
        <v>49</v>
      </c>
      <c r="B56" s="4">
        <f t="shared" si="0"/>
        <v>217</v>
      </c>
      <c r="C56" s="4">
        <v>63</v>
      </c>
      <c r="D56" s="4">
        <v>154</v>
      </c>
      <c r="E56" s="4">
        <f t="shared" si="1"/>
        <v>317</v>
      </c>
      <c r="F56" s="4">
        <v>155</v>
      </c>
      <c r="G56" s="4">
        <v>162</v>
      </c>
      <c r="I56" s="4">
        <v>49</v>
      </c>
      <c r="J56" s="4">
        <f t="shared" si="2"/>
        <v>155</v>
      </c>
      <c r="K56" s="4">
        <f t="shared" si="2"/>
        <v>162</v>
      </c>
      <c r="L56" s="4">
        <f t="shared" si="3"/>
        <v>63</v>
      </c>
      <c r="M56" s="4">
        <f t="shared" si="3"/>
        <v>154</v>
      </c>
      <c r="N56" s="11">
        <f t="shared" si="4"/>
        <v>0.40645161290322579</v>
      </c>
      <c r="O56" s="11">
        <f t="shared" si="4"/>
        <v>0.95061728395061729</v>
      </c>
      <c r="P56" s="11">
        <v>0.74849597939908963</v>
      </c>
      <c r="Q56" s="11">
        <v>1.0565418784010974</v>
      </c>
      <c r="R56" s="11">
        <f t="shared" si="5"/>
        <v>116.01687680685889</v>
      </c>
      <c r="S56" s="11">
        <f t="shared" si="5"/>
        <v>171.15978430097778</v>
      </c>
      <c r="T56" s="11">
        <f t="shared" si="6"/>
        <v>287.17666110783665</v>
      </c>
      <c r="U56" s="10"/>
      <c r="V56" s="12">
        <v>1.1000000000000001</v>
      </c>
      <c r="W56" s="12">
        <f t="shared" si="7"/>
        <v>315.89432721862033</v>
      </c>
    </row>
    <row r="57" spans="1:23" x14ac:dyDescent="0.25">
      <c r="A57" s="4">
        <v>50</v>
      </c>
      <c r="B57" s="4">
        <f t="shared" si="0"/>
        <v>218</v>
      </c>
      <c r="C57" s="4">
        <v>59</v>
      </c>
      <c r="D57" s="4">
        <v>159</v>
      </c>
      <c r="E57" s="4">
        <f t="shared" si="1"/>
        <v>317</v>
      </c>
      <c r="F57" s="4">
        <v>145</v>
      </c>
      <c r="G57" s="4">
        <v>172</v>
      </c>
      <c r="I57" s="4">
        <v>50</v>
      </c>
      <c r="J57" s="4">
        <f t="shared" si="2"/>
        <v>145</v>
      </c>
      <c r="K57" s="4">
        <f t="shared" si="2"/>
        <v>172</v>
      </c>
      <c r="L57" s="4">
        <f t="shared" si="3"/>
        <v>59</v>
      </c>
      <c r="M57" s="4">
        <f t="shared" si="3"/>
        <v>159</v>
      </c>
      <c r="N57" s="11">
        <f t="shared" si="4"/>
        <v>0.40689655172413791</v>
      </c>
      <c r="O57" s="11">
        <f t="shared" si="4"/>
        <v>0.92441860465116277</v>
      </c>
      <c r="P57" s="11">
        <v>0.81022386193750051</v>
      </c>
      <c r="Q57" s="11">
        <v>1.1393999018403396</v>
      </c>
      <c r="R57" s="11">
        <f t="shared" si="5"/>
        <v>117.48245998093758</v>
      </c>
      <c r="S57" s="11">
        <f t="shared" si="5"/>
        <v>195.9767831165384</v>
      </c>
      <c r="T57" s="11">
        <f t="shared" si="6"/>
        <v>313.45924309747596</v>
      </c>
      <c r="U57" s="10"/>
      <c r="V57" s="12">
        <v>1.1000000000000001</v>
      </c>
      <c r="W57" s="12">
        <f t="shared" si="7"/>
        <v>344.80516740722356</v>
      </c>
    </row>
    <row r="58" spans="1:23" x14ac:dyDescent="0.25">
      <c r="A58" s="4">
        <v>51</v>
      </c>
      <c r="B58" s="4">
        <f t="shared" si="0"/>
        <v>204</v>
      </c>
      <c r="C58" s="4">
        <v>74</v>
      </c>
      <c r="D58" s="4">
        <v>130</v>
      </c>
      <c r="E58" s="4">
        <f t="shared" si="1"/>
        <v>325</v>
      </c>
      <c r="F58" s="4">
        <v>180</v>
      </c>
      <c r="G58" s="4">
        <v>145</v>
      </c>
      <c r="I58" s="4">
        <v>51</v>
      </c>
      <c r="J58" s="4">
        <f t="shared" si="2"/>
        <v>180</v>
      </c>
      <c r="K58" s="4">
        <f t="shared" si="2"/>
        <v>145</v>
      </c>
      <c r="L58" s="4">
        <f t="shared" si="3"/>
        <v>74</v>
      </c>
      <c r="M58" s="4">
        <f t="shared" si="3"/>
        <v>130</v>
      </c>
      <c r="N58" s="11">
        <f t="shared" si="4"/>
        <v>0.41111111111111109</v>
      </c>
      <c r="O58" s="11">
        <f t="shared" si="4"/>
        <v>0.89655172413793105</v>
      </c>
      <c r="P58" s="11">
        <v>0.81367301307363182</v>
      </c>
      <c r="Q58" s="11">
        <v>1.1530135177653216</v>
      </c>
      <c r="R58" s="11">
        <f t="shared" si="5"/>
        <v>146.46114235325373</v>
      </c>
      <c r="S58" s="11">
        <f t="shared" si="5"/>
        <v>167.18696007597163</v>
      </c>
      <c r="T58" s="11">
        <f t="shared" si="6"/>
        <v>313.64810242922533</v>
      </c>
      <c r="U58" s="10"/>
      <c r="V58" s="12">
        <v>1.1000000000000001</v>
      </c>
      <c r="W58" s="12">
        <f t="shared" si="7"/>
        <v>345.01291267214788</v>
      </c>
    </row>
    <row r="59" spans="1:23" x14ac:dyDescent="0.25">
      <c r="A59" s="4">
        <v>52</v>
      </c>
      <c r="B59" s="4">
        <f t="shared" si="0"/>
        <v>196</v>
      </c>
      <c r="C59" s="4">
        <v>86</v>
      </c>
      <c r="D59" s="4">
        <v>110</v>
      </c>
      <c r="E59" s="4">
        <f t="shared" si="1"/>
        <v>333</v>
      </c>
      <c r="F59" s="4">
        <v>155</v>
      </c>
      <c r="G59" s="4">
        <v>178</v>
      </c>
      <c r="I59" s="4">
        <v>52</v>
      </c>
      <c r="J59" s="4">
        <f t="shared" si="2"/>
        <v>155</v>
      </c>
      <c r="K59" s="4">
        <f t="shared" si="2"/>
        <v>178</v>
      </c>
      <c r="L59" s="4">
        <f t="shared" si="3"/>
        <v>86</v>
      </c>
      <c r="M59" s="4">
        <f t="shared" si="3"/>
        <v>110</v>
      </c>
      <c r="N59" s="11">
        <f t="shared" si="4"/>
        <v>0.55483870967741933</v>
      </c>
      <c r="O59" s="11">
        <f t="shared" si="4"/>
        <v>0.6179775280898876</v>
      </c>
      <c r="P59" s="11">
        <v>0.85165234173000193</v>
      </c>
      <c r="Q59" s="11">
        <v>1.2100723070650909</v>
      </c>
      <c r="R59" s="11">
        <f t="shared" si="5"/>
        <v>132.00611296815029</v>
      </c>
      <c r="S59" s="11">
        <f t="shared" si="5"/>
        <v>215.3928706575862</v>
      </c>
      <c r="T59" s="11">
        <f t="shared" si="6"/>
        <v>347.39898362573649</v>
      </c>
      <c r="U59" s="10"/>
      <c r="V59" s="12">
        <v>1.1000000000000001</v>
      </c>
      <c r="W59" s="12">
        <f t="shared" si="7"/>
        <v>382.13888198831017</v>
      </c>
    </row>
    <row r="60" spans="1:23" x14ac:dyDescent="0.25">
      <c r="A60" s="4">
        <v>53</v>
      </c>
      <c r="B60" s="4">
        <f t="shared" si="0"/>
        <v>228</v>
      </c>
      <c r="C60" s="4">
        <v>81</v>
      </c>
      <c r="D60" s="4">
        <v>147</v>
      </c>
      <c r="E60" s="4">
        <f t="shared" si="1"/>
        <v>322</v>
      </c>
      <c r="F60" s="4">
        <v>154</v>
      </c>
      <c r="G60" s="4">
        <v>168</v>
      </c>
      <c r="I60" s="4">
        <v>53</v>
      </c>
      <c r="J60" s="4">
        <f t="shared" si="2"/>
        <v>154</v>
      </c>
      <c r="K60" s="4">
        <f t="shared" si="2"/>
        <v>168</v>
      </c>
      <c r="L60" s="4">
        <f t="shared" si="3"/>
        <v>81</v>
      </c>
      <c r="M60" s="4">
        <f t="shared" si="3"/>
        <v>147</v>
      </c>
      <c r="N60" s="11">
        <f t="shared" si="4"/>
        <v>0.52597402597402598</v>
      </c>
      <c r="O60" s="11">
        <f t="shared" si="4"/>
        <v>0.875</v>
      </c>
      <c r="P60" s="11">
        <v>0.93174001358171077</v>
      </c>
      <c r="Q60" s="11">
        <v>1.2611603494686756</v>
      </c>
      <c r="R60" s="11">
        <f t="shared" si="5"/>
        <v>143.48796209158346</v>
      </c>
      <c r="S60" s="11">
        <f t="shared" si="5"/>
        <v>211.8749387107375</v>
      </c>
      <c r="T60" s="11">
        <f t="shared" si="6"/>
        <v>355.36290080232095</v>
      </c>
      <c r="U60" s="10"/>
      <c r="V60" s="12">
        <v>1.1000000000000001</v>
      </c>
      <c r="W60" s="12">
        <f t="shared" si="7"/>
        <v>390.89919088255306</v>
      </c>
    </row>
    <row r="61" spans="1:23" x14ac:dyDescent="0.25">
      <c r="A61" s="4">
        <v>54</v>
      </c>
      <c r="B61" s="4">
        <f t="shared" si="0"/>
        <v>257</v>
      </c>
      <c r="C61" s="4">
        <v>85</v>
      </c>
      <c r="D61" s="4">
        <v>172</v>
      </c>
      <c r="E61" s="4">
        <f t="shared" si="1"/>
        <v>341</v>
      </c>
      <c r="F61" s="4">
        <v>162</v>
      </c>
      <c r="G61" s="4">
        <v>179</v>
      </c>
      <c r="I61" s="4">
        <v>54</v>
      </c>
      <c r="J61" s="4">
        <f t="shared" si="2"/>
        <v>162</v>
      </c>
      <c r="K61" s="4">
        <f t="shared" si="2"/>
        <v>179</v>
      </c>
      <c r="L61" s="4">
        <f t="shared" si="3"/>
        <v>85</v>
      </c>
      <c r="M61" s="4">
        <f t="shared" si="3"/>
        <v>172</v>
      </c>
      <c r="N61" s="11">
        <f t="shared" si="4"/>
        <v>0.52469135802469136</v>
      </c>
      <c r="O61" s="11">
        <f t="shared" si="4"/>
        <v>0.96089385474860334</v>
      </c>
      <c r="P61" s="11">
        <v>0.92092266559408331</v>
      </c>
      <c r="Q61" s="11">
        <v>1.3182937488060882</v>
      </c>
      <c r="R61" s="11">
        <f t="shared" si="5"/>
        <v>149.18947182624149</v>
      </c>
      <c r="S61" s="11">
        <f t="shared" si="5"/>
        <v>235.97458103628978</v>
      </c>
      <c r="T61" s="11">
        <f t="shared" si="6"/>
        <v>385.16405286253126</v>
      </c>
      <c r="U61" s="10"/>
      <c r="V61" s="12">
        <v>1.1000000000000001</v>
      </c>
      <c r="W61" s="12">
        <f t="shared" si="7"/>
        <v>423.68045814878445</v>
      </c>
    </row>
    <row r="62" spans="1:23" x14ac:dyDescent="0.25">
      <c r="A62" s="4">
        <v>55</v>
      </c>
      <c r="B62" s="4">
        <f t="shared" si="0"/>
        <v>283</v>
      </c>
      <c r="C62" s="4">
        <v>86</v>
      </c>
      <c r="D62" s="4">
        <v>197</v>
      </c>
      <c r="E62" s="4">
        <f t="shared" si="1"/>
        <v>322</v>
      </c>
      <c r="F62" s="4">
        <v>144</v>
      </c>
      <c r="G62" s="4">
        <v>178</v>
      </c>
      <c r="I62" s="4">
        <v>55</v>
      </c>
      <c r="J62" s="4">
        <f t="shared" si="2"/>
        <v>144</v>
      </c>
      <c r="K62" s="4">
        <f t="shared" si="2"/>
        <v>178</v>
      </c>
      <c r="L62" s="4">
        <f t="shared" si="3"/>
        <v>86</v>
      </c>
      <c r="M62" s="4">
        <f t="shared" si="3"/>
        <v>197</v>
      </c>
      <c r="N62" s="11">
        <f t="shared" si="4"/>
        <v>0.59722222222222221</v>
      </c>
      <c r="O62" s="11">
        <f t="shared" si="4"/>
        <v>1.1067415730337078</v>
      </c>
      <c r="P62" s="11">
        <v>1.0412334675330952</v>
      </c>
      <c r="Q62" s="11">
        <v>1.3950602651486743</v>
      </c>
      <c r="R62" s="11">
        <f t="shared" si="5"/>
        <v>149.93761932476571</v>
      </c>
      <c r="S62" s="11">
        <f t="shared" si="5"/>
        <v>248.32072719646402</v>
      </c>
      <c r="T62" s="11">
        <f t="shared" si="6"/>
        <v>398.25834652122973</v>
      </c>
      <c r="U62" s="10"/>
      <c r="V62" s="12">
        <v>1.1000000000000001</v>
      </c>
      <c r="W62" s="12">
        <f t="shared" si="7"/>
        <v>438.08418117335276</v>
      </c>
    </row>
    <row r="63" spans="1:23" x14ac:dyDescent="0.25">
      <c r="A63" s="4">
        <v>56</v>
      </c>
      <c r="B63" s="4">
        <f t="shared" si="0"/>
        <v>248</v>
      </c>
      <c r="C63" s="4">
        <v>94</v>
      </c>
      <c r="D63" s="4">
        <v>154</v>
      </c>
      <c r="E63" s="4">
        <f t="shared" si="1"/>
        <v>315</v>
      </c>
      <c r="F63" s="4">
        <v>155</v>
      </c>
      <c r="G63" s="4">
        <v>160</v>
      </c>
      <c r="I63" s="4">
        <v>56</v>
      </c>
      <c r="J63" s="4">
        <f t="shared" si="2"/>
        <v>155</v>
      </c>
      <c r="K63" s="4">
        <f t="shared" si="2"/>
        <v>160</v>
      </c>
      <c r="L63" s="4">
        <f t="shared" si="3"/>
        <v>94</v>
      </c>
      <c r="M63" s="4">
        <f t="shared" si="3"/>
        <v>154</v>
      </c>
      <c r="N63" s="11">
        <f t="shared" si="4"/>
        <v>0.6064516129032258</v>
      </c>
      <c r="O63" s="11">
        <f t="shared" si="4"/>
        <v>0.96250000000000002</v>
      </c>
      <c r="P63" s="11">
        <v>1.0499641130052011</v>
      </c>
      <c r="Q63" s="11">
        <v>1.4152178792825441</v>
      </c>
      <c r="R63" s="11">
        <f t="shared" si="5"/>
        <v>162.74443751580617</v>
      </c>
      <c r="S63" s="11">
        <f t="shared" si="5"/>
        <v>226.43486068520704</v>
      </c>
      <c r="T63" s="11">
        <f t="shared" si="6"/>
        <v>389.17929820101324</v>
      </c>
      <c r="U63" s="10"/>
      <c r="V63" s="12">
        <v>1.1000000000000001</v>
      </c>
      <c r="W63" s="12">
        <f t="shared" si="7"/>
        <v>428.09722802111457</v>
      </c>
    </row>
    <row r="64" spans="1:23" x14ac:dyDescent="0.25">
      <c r="A64" s="4">
        <v>57</v>
      </c>
      <c r="B64" s="4">
        <f t="shared" si="0"/>
        <v>317</v>
      </c>
      <c r="C64" s="4">
        <v>139</v>
      </c>
      <c r="D64" s="4">
        <v>178</v>
      </c>
      <c r="E64" s="4">
        <f t="shared" si="1"/>
        <v>319</v>
      </c>
      <c r="F64" s="4">
        <v>165</v>
      </c>
      <c r="G64" s="4">
        <v>154</v>
      </c>
      <c r="I64" s="4">
        <v>57</v>
      </c>
      <c r="J64" s="4">
        <f t="shared" si="2"/>
        <v>165</v>
      </c>
      <c r="K64" s="4">
        <f t="shared" si="2"/>
        <v>154</v>
      </c>
      <c r="L64" s="4">
        <f t="shared" si="3"/>
        <v>139</v>
      </c>
      <c r="M64" s="4">
        <f t="shared" si="3"/>
        <v>178</v>
      </c>
      <c r="N64" s="11">
        <f t="shared" si="4"/>
        <v>0.84242424242424241</v>
      </c>
      <c r="O64" s="11">
        <f t="shared" si="4"/>
        <v>1.1558441558441559</v>
      </c>
      <c r="P64" s="11">
        <v>1.0507369184297901</v>
      </c>
      <c r="Q64" s="11">
        <v>1.3747706366442454</v>
      </c>
      <c r="R64" s="11">
        <f t="shared" si="5"/>
        <v>173.37159154091538</v>
      </c>
      <c r="S64" s="11">
        <f t="shared" si="5"/>
        <v>211.71467804321378</v>
      </c>
      <c r="T64" s="11">
        <f t="shared" si="6"/>
        <v>385.08626958412913</v>
      </c>
      <c r="U64" s="10"/>
      <c r="V64" s="12">
        <v>1.1000000000000001</v>
      </c>
      <c r="W64" s="12">
        <f t="shared" si="7"/>
        <v>423.59489654254207</v>
      </c>
    </row>
    <row r="65" spans="1:23" x14ac:dyDescent="0.25">
      <c r="A65" s="4">
        <v>58</v>
      </c>
      <c r="B65" s="4">
        <f t="shared" si="0"/>
        <v>296</v>
      </c>
      <c r="C65" s="4">
        <v>123</v>
      </c>
      <c r="D65" s="4">
        <v>173</v>
      </c>
      <c r="E65" s="4">
        <f t="shared" si="1"/>
        <v>342</v>
      </c>
      <c r="F65" s="4">
        <v>160</v>
      </c>
      <c r="G65" s="4">
        <v>182</v>
      </c>
      <c r="I65" s="4">
        <v>58</v>
      </c>
      <c r="J65" s="4">
        <f t="shared" si="2"/>
        <v>160</v>
      </c>
      <c r="K65" s="4">
        <f t="shared" si="2"/>
        <v>182</v>
      </c>
      <c r="L65" s="4">
        <f t="shared" si="3"/>
        <v>123</v>
      </c>
      <c r="M65" s="4">
        <f t="shared" si="3"/>
        <v>173</v>
      </c>
      <c r="N65" s="11">
        <f t="shared" si="4"/>
        <v>0.76875000000000004</v>
      </c>
      <c r="O65" s="11">
        <f t="shared" si="4"/>
        <v>0.9505494505494505</v>
      </c>
      <c r="P65" s="11">
        <v>1.1184211227629284</v>
      </c>
      <c r="Q65" s="11">
        <v>1.4083919864026977</v>
      </c>
      <c r="R65" s="11">
        <f t="shared" si="5"/>
        <v>178.94737964206854</v>
      </c>
      <c r="S65" s="11">
        <f t="shared" si="5"/>
        <v>256.32734152529099</v>
      </c>
      <c r="T65" s="11">
        <f t="shared" si="6"/>
        <v>435.27472116735953</v>
      </c>
      <c r="U65" s="10"/>
      <c r="V65" s="12">
        <v>1.1000000000000001</v>
      </c>
      <c r="W65" s="12">
        <f t="shared" si="7"/>
        <v>478.80219328409549</v>
      </c>
    </row>
    <row r="66" spans="1:23" x14ac:dyDescent="0.25">
      <c r="A66" s="4">
        <v>59</v>
      </c>
      <c r="B66" s="4">
        <f t="shared" si="0"/>
        <v>367</v>
      </c>
      <c r="C66" s="4">
        <v>131</v>
      </c>
      <c r="D66" s="4">
        <v>236</v>
      </c>
      <c r="E66" s="4">
        <f t="shared" si="1"/>
        <v>341</v>
      </c>
      <c r="F66" s="4">
        <v>148</v>
      </c>
      <c r="G66" s="4">
        <v>193</v>
      </c>
      <c r="I66" s="4">
        <v>59</v>
      </c>
      <c r="J66" s="4">
        <f t="shared" si="2"/>
        <v>148</v>
      </c>
      <c r="K66" s="4">
        <f t="shared" si="2"/>
        <v>193</v>
      </c>
      <c r="L66" s="4">
        <f t="shared" si="3"/>
        <v>131</v>
      </c>
      <c r="M66" s="4">
        <f t="shared" si="3"/>
        <v>236</v>
      </c>
      <c r="N66" s="11">
        <f t="shared" si="4"/>
        <v>0.88513513513513509</v>
      </c>
      <c r="O66" s="11">
        <f t="shared" si="4"/>
        <v>1.2227979274611398</v>
      </c>
      <c r="P66" s="11">
        <v>1.1430485410770077</v>
      </c>
      <c r="Q66" s="11">
        <v>1.426226359882137</v>
      </c>
      <c r="R66" s="11">
        <f t="shared" si="5"/>
        <v>169.17118407939714</v>
      </c>
      <c r="S66" s="11">
        <f t="shared" si="5"/>
        <v>275.26168745725244</v>
      </c>
      <c r="T66" s="11">
        <f t="shared" si="6"/>
        <v>444.4328715366496</v>
      </c>
      <c r="U66" s="10"/>
      <c r="V66" s="12">
        <v>1.1000000000000001</v>
      </c>
      <c r="W66" s="12">
        <f t="shared" si="7"/>
        <v>488.87615869031458</v>
      </c>
    </row>
    <row r="67" spans="1:23" x14ac:dyDescent="0.25">
      <c r="A67" s="4">
        <v>60</v>
      </c>
      <c r="B67" s="4">
        <f t="shared" si="0"/>
        <v>392</v>
      </c>
      <c r="C67" s="4">
        <v>107</v>
      </c>
      <c r="D67" s="4">
        <v>285</v>
      </c>
      <c r="E67" s="4">
        <f t="shared" si="1"/>
        <v>366</v>
      </c>
      <c r="F67" s="4">
        <v>145</v>
      </c>
      <c r="G67" s="4">
        <v>221</v>
      </c>
      <c r="I67" s="4">
        <v>60</v>
      </c>
      <c r="J67" s="4">
        <f t="shared" si="2"/>
        <v>145</v>
      </c>
      <c r="K67" s="4">
        <f t="shared" si="2"/>
        <v>221</v>
      </c>
      <c r="L67" s="4">
        <f t="shared" si="3"/>
        <v>107</v>
      </c>
      <c r="M67" s="4">
        <f t="shared" si="3"/>
        <v>285</v>
      </c>
      <c r="N67" s="11">
        <f t="shared" si="4"/>
        <v>0.73793103448275865</v>
      </c>
      <c r="O67" s="11">
        <f t="shared" si="4"/>
        <v>1.2895927601809956</v>
      </c>
      <c r="P67" s="11">
        <v>1.1825745280936248</v>
      </c>
      <c r="Q67" s="11">
        <v>1.4753573081631239</v>
      </c>
      <c r="R67" s="11">
        <f t="shared" si="5"/>
        <v>171.4733065735756</v>
      </c>
      <c r="S67" s="11">
        <f t="shared" si="5"/>
        <v>326.05396510405041</v>
      </c>
      <c r="T67" s="11">
        <f t="shared" si="6"/>
        <v>497.527271677626</v>
      </c>
      <c r="U67" s="10"/>
      <c r="V67" s="12">
        <v>1.1000000000000001</v>
      </c>
      <c r="W67" s="12">
        <f t="shared" si="7"/>
        <v>547.2799988453886</v>
      </c>
    </row>
    <row r="68" spans="1:23" x14ac:dyDescent="0.25">
      <c r="A68" s="4">
        <v>61</v>
      </c>
      <c r="B68" s="4">
        <f t="shared" si="0"/>
        <v>351</v>
      </c>
      <c r="C68" s="4">
        <v>124</v>
      </c>
      <c r="D68" s="4">
        <v>227</v>
      </c>
      <c r="E68" s="4">
        <f t="shared" si="1"/>
        <v>324</v>
      </c>
      <c r="F68" s="4">
        <v>137</v>
      </c>
      <c r="G68" s="4">
        <v>187</v>
      </c>
      <c r="I68" s="4">
        <v>61</v>
      </c>
      <c r="J68" s="4">
        <f t="shared" si="2"/>
        <v>137</v>
      </c>
      <c r="K68" s="4">
        <f t="shared" si="2"/>
        <v>187</v>
      </c>
      <c r="L68" s="4">
        <f t="shared" si="3"/>
        <v>124</v>
      </c>
      <c r="M68" s="4">
        <f t="shared" si="3"/>
        <v>227</v>
      </c>
      <c r="N68" s="11">
        <f t="shared" si="4"/>
        <v>0.9051094890510949</v>
      </c>
      <c r="O68" s="11">
        <f t="shared" si="4"/>
        <v>1.213903743315508</v>
      </c>
      <c r="P68" s="11">
        <v>1.1841142086777496</v>
      </c>
      <c r="Q68" s="11">
        <v>1.4842715059338174</v>
      </c>
      <c r="R68" s="11">
        <f t="shared" si="5"/>
        <v>162.22364658885169</v>
      </c>
      <c r="S68" s="11">
        <f t="shared" si="5"/>
        <v>277.55877160962388</v>
      </c>
      <c r="T68" s="11">
        <f t="shared" si="6"/>
        <v>439.78241819847557</v>
      </c>
      <c r="U68" s="10"/>
      <c r="V68" s="12">
        <v>1.1000000000000001</v>
      </c>
      <c r="W68" s="12">
        <f t="shared" si="7"/>
        <v>483.76066001832316</v>
      </c>
    </row>
    <row r="69" spans="1:23" x14ac:dyDescent="0.25">
      <c r="A69" s="4">
        <v>62</v>
      </c>
      <c r="B69" s="4">
        <f t="shared" si="0"/>
        <v>253</v>
      </c>
      <c r="C69" s="4">
        <v>98</v>
      </c>
      <c r="D69" s="4">
        <v>155</v>
      </c>
      <c r="E69" s="4">
        <f t="shared" si="1"/>
        <v>319</v>
      </c>
      <c r="F69" s="4">
        <v>137</v>
      </c>
      <c r="G69" s="4">
        <v>182</v>
      </c>
      <c r="I69" s="4">
        <v>62</v>
      </c>
      <c r="J69" s="4">
        <f t="shared" si="2"/>
        <v>137</v>
      </c>
      <c r="K69" s="4">
        <f t="shared" si="2"/>
        <v>182</v>
      </c>
      <c r="L69" s="4">
        <f t="shared" si="3"/>
        <v>98</v>
      </c>
      <c r="M69" s="4">
        <f t="shared" si="3"/>
        <v>155</v>
      </c>
      <c r="N69" s="11">
        <f t="shared" si="4"/>
        <v>0.71532846715328469</v>
      </c>
      <c r="O69" s="11">
        <f t="shared" si="4"/>
        <v>0.85164835164835162</v>
      </c>
      <c r="P69" s="11">
        <v>1.1392912823311809</v>
      </c>
      <c r="Q69" s="11">
        <v>1.4498464913947244</v>
      </c>
      <c r="R69" s="11">
        <f t="shared" si="5"/>
        <v>156.08290567937178</v>
      </c>
      <c r="S69" s="11">
        <f t="shared" si="5"/>
        <v>263.87206143383986</v>
      </c>
      <c r="T69" s="11">
        <f t="shared" si="6"/>
        <v>419.95496711321164</v>
      </c>
      <c r="U69" s="10"/>
      <c r="V69" s="12">
        <v>1.1000000000000001</v>
      </c>
      <c r="W69" s="12">
        <f t="shared" si="7"/>
        <v>461.95046382453285</v>
      </c>
    </row>
    <row r="70" spans="1:23" x14ac:dyDescent="0.25">
      <c r="A70" s="4">
        <v>63</v>
      </c>
      <c r="B70" s="4">
        <f t="shared" si="0"/>
        <v>247</v>
      </c>
      <c r="C70" s="4">
        <v>125</v>
      </c>
      <c r="D70" s="4">
        <v>122</v>
      </c>
      <c r="E70" s="4">
        <f t="shared" si="1"/>
        <v>287</v>
      </c>
      <c r="F70" s="4">
        <v>121</v>
      </c>
      <c r="G70" s="4">
        <v>166</v>
      </c>
      <c r="I70" s="4">
        <v>63</v>
      </c>
      <c r="J70" s="4">
        <f t="shared" si="2"/>
        <v>121</v>
      </c>
      <c r="K70" s="4">
        <f t="shared" si="2"/>
        <v>166</v>
      </c>
      <c r="L70" s="4">
        <f t="shared" si="3"/>
        <v>125</v>
      </c>
      <c r="M70" s="4">
        <f t="shared" si="3"/>
        <v>122</v>
      </c>
      <c r="N70" s="11">
        <f t="shared" si="4"/>
        <v>1.0330578512396693</v>
      </c>
      <c r="O70" s="11">
        <f t="shared" si="4"/>
        <v>0.73493975903614461</v>
      </c>
      <c r="P70" s="11">
        <v>1.1757656677118211</v>
      </c>
      <c r="Q70" s="11">
        <v>1.5747516223457818</v>
      </c>
      <c r="R70" s="11">
        <f t="shared" si="5"/>
        <v>142.26764579313036</v>
      </c>
      <c r="S70" s="11">
        <f t="shared" si="5"/>
        <v>261.40876930939976</v>
      </c>
      <c r="T70" s="11">
        <f t="shared" si="6"/>
        <v>403.67641510253009</v>
      </c>
      <c r="U70" s="10"/>
      <c r="V70" s="12">
        <v>1.1000000000000001</v>
      </c>
      <c r="W70" s="12">
        <f t="shared" si="7"/>
        <v>444.04405661278315</v>
      </c>
    </row>
    <row r="71" spans="1:23" x14ac:dyDescent="0.25">
      <c r="A71" s="4">
        <v>64</v>
      </c>
      <c r="B71" s="4">
        <f t="shared" si="0"/>
        <v>188</v>
      </c>
      <c r="C71" s="4">
        <v>83</v>
      </c>
      <c r="D71" s="4">
        <v>105</v>
      </c>
      <c r="E71" s="4">
        <f t="shared" si="1"/>
        <v>273</v>
      </c>
      <c r="F71" s="4">
        <v>125</v>
      </c>
      <c r="G71" s="4">
        <v>148</v>
      </c>
      <c r="I71" s="4">
        <v>64</v>
      </c>
      <c r="J71" s="4">
        <f t="shared" si="2"/>
        <v>125</v>
      </c>
      <c r="K71" s="4">
        <f t="shared" si="2"/>
        <v>148</v>
      </c>
      <c r="L71" s="4">
        <f t="shared" si="3"/>
        <v>83</v>
      </c>
      <c r="M71" s="4">
        <f t="shared" si="3"/>
        <v>105</v>
      </c>
      <c r="N71" s="11">
        <f t="shared" si="4"/>
        <v>0.66400000000000003</v>
      </c>
      <c r="O71" s="11">
        <f t="shared" si="4"/>
        <v>0.70945945945945943</v>
      </c>
      <c r="P71" s="11">
        <v>1.091953722728787</v>
      </c>
      <c r="Q71" s="11">
        <v>1.482105702636932</v>
      </c>
      <c r="R71" s="11">
        <f t="shared" si="5"/>
        <v>136.49421534109837</v>
      </c>
      <c r="S71" s="11">
        <f t="shared" si="5"/>
        <v>219.35164399026593</v>
      </c>
      <c r="T71" s="11">
        <f t="shared" si="6"/>
        <v>355.8458593313643</v>
      </c>
      <c r="U71" s="10"/>
      <c r="V71" s="12">
        <v>1.1000000000000001</v>
      </c>
      <c r="W71" s="12">
        <f t="shared" si="7"/>
        <v>391.43044526450075</v>
      </c>
    </row>
    <row r="72" spans="1:23" x14ac:dyDescent="0.25">
      <c r="A72" s="4">
        <v>65</v>
      </c>
      <c r="B72" s="4">
        <f t="shared" ref="B72:B106" si="8">C72+D72</f>
        <v>210</v>
      </c>
      <c r="C72" s="4">
        <v>94</v>
      </c>
      <c r="D72" s="4">
        <v>116</v>
      </c>
      <c r="E72" s="4">
        <f t="shared" ref="E72:E106" si="9">F72+G72</f>
        <v>223</v>
      </c>
      <c r="F72" s="4">
        <v>110</v>
      </c>
      <c r="G72" s="4">
        <v>113</v>
      </c>
      <c r="I72" s="4">
        <v>65</v>
      </c>
      <c r="J72" s="4">
        <f t="shared" ref="J72:K106" si="10">F72</f>
        <v>110</v>
      </c>
      <c r="K72" s="4">
        <f t="shared" si="10"/>
        <v>113</v>
      </c>
      <c r="L72" s="4">
        <f t="shared" ref="L72:M106" si="11">C72</f>
        <v>94</v>
      </c>
      <c r="M72" s="4">
        <f t="shared" si="11"/>
        <v>116</v>
      </c>
      <c r="N72" s="11">
        <f t="shared" ref="N72:O106" si="12">L72/J72</f>
        <v>0.8545454545454545</v>
      </c>
      <c r="O72" s="11">
        <f t="shared" si="12"/>
        <v>1.0265486725663717</v>
      </c>
      <c r="P72" s="11">
        <v>1.1210167176082917</v>
      </c>
      <c r="Q72" s="11">
        <v>1.5709636597012633</v>
      </c>
      <c r="R72" s="11">
        <f t="shared" ref="R72:S106" si="13">J72*P72</f>
        <v>123.31183893691208</v>
      </c>
      <c r="S72" s="11">
        <f t="shared" si="13"/>
        <v>177.51889354624274</v>
      </c>
      <c r="T72" s="11">
        <f t="shared" ref="T72:T106" si="14">R72+S72</f>
        <v>300.8307324831548</v>
      </c>
      <c r="U72" s="10"/>
      <c r="V72" s="12">
        <v>1.1000000000000001</v>
      </c>
      <c r="W72" s="12">
        <f t="shared" ref="W72:W106" si="15">T72*V72</f>
        <v>330.91380573147029</v>
      </c>
    </row>
    <row r="73" spans="1:23" x14ac:dyDescent="0.25">
      <c r="A73" s="4">
        <v>66</v>
      </c>
      <c r="B73" s="4">
        <f t="shared" si="8"/>
        <v>186</v>
      </c>
      <c r="C73" s="4">
        <v>91</v>
      </c>
      <c r="D73" s="4">
        <v>95</v>
      </c>
      <c r="E73" s="4">
        <f t="shared" si="9"/>
        <v>195</v>
      </c>
      <c r="F73" s="4">
        <v>95</v>
      </c>
      <c r="G73" s="4">
        <v>100</v>
      </c>
      <c r="I73" s="4">
        <v>66</v>
      </c>
      <c r="J73" s="4">
        <f t="shared" si="10"/>
        <v>95</v>
      </c>
      <c r="K73" s="4">
        <f t="shared" si="10"/>
        <v>100</v>
      </c>
      <c r="L73" s="4">
        <f t="shared" si="11"/>
        <v>91</v>
      </c>
      <c r="M73" s="4">
        <f t="shared" si="11"/>
        <v>95</v>
      </c>
      <c r="N73" s="11">
        <f t="shared" si="12"/>
        <v>0.95789473684210524</v>
      </c>
      <c r="O73" s="11">
        <f t="shared" si="12"/>
        <v>0.95</v>
      </c>
      <c r="P73" s="11">
        <v>1.158793886711841</v>
      </c>
      <c r="Q73" s="11">
        <v>1.5136682044855096</v>
      </c>
      <c r="R73" s="11">
        <f t="shared" si="13"/>
        <v>110.0854192376249</v>
      </c>
      <c r="S73" s="11">
        <f t="shared" si="13"/>
        <v>151.36682044855095</v>
      </c>
      <c r="T73" s="11">
        <f t="shared" si="14"/>
        <v>261.45223968617586</v>
      </c>
      <c r="U73" s="10"/>
      <c r="V73" s="12">
        <v>1.1000000000000001</v>
      </c>
      <c r="W73" s="12">
        <f t="shared" si="15"/>
        <v>287.59746365479344</v>
      </c>
    </row>
    <row r="74" spans="1:23" x14ac:dyDescent="0.25">
      <c r="A74" s="4">
        <v>67</v>
      </c>
      <c r="B74" s="4">
        <f t="shared" si="8"/>
        <v>230</v>
      </c>
      <c r="C74" s="4">
        <v>84</v>
      </c>
      <c r="D74" s="4">
        <v>146</v>
      </c>
      <c r="E74" s="4">
        <f t="shared" si="9"/>
        <v>222</v>
      </c>
      <c r="F74" s="4">
        <v>107</v>
      </c>
      <c r="G74" s="4">
        <v>115</v>
      </c>
      <c r="I74" s="4">
        <v>67</v>
      </c>
      <c r="J74" s="4">
        <f t="shared" si="10"/>
        <v>107</v>
      </c>
      <c r="K74" s="4">
        <f t="shared" si="10"/>
        <v>115</v>
      </c>
      <c r="L74" s="4">
        <f t="shared" si="11"/>
        <v>84</v>
      </c>
      <c r="M74" s="4">
        <f t="shared" si="11"/>
        <v>146</v>
      </c>
      <c r="N74" s="11">
        <f t="shared" si="12"/>
        <v>0.78504672897196259</v>
      </c>
      <c r="O74" s="11">
        <f t="shared" si="12"/>
        <v>1.2695652173913043</v>
      </c>
      <c r="P74" s="11">
        <v>1.1318994544649215</v>
      </c>
      <c r="Q74" s="11">
        <v>1.5924197744647843</v>
      </c>
      <c r="R74" s="11">
        <f t="shared" si="13"/>
        <v>121.11324162774659</v>
      </c>
      <c r="S74" s="11">
        <f t="shared" si="13"/>
        <v>183.12827406345019</v>
      </c>
      <c r="T74" s="11">
        <f t="shared" si="14"/>
        <v>304.24151569119681</v>
      </c>
      <c r="U74" s="10"/>
      <c r="V74" s="12">
        <v>1.1000000000000001</v>
      </c>
      <c r="W74" s="12">
        <f t="shared" si="15"/>
        <v>334.66566726031652</v>
      </c>
    </row>
    <row r="75" spans="1:23" x14ac:dyDescent="0.25">
      <c r="A75" s="4">
        <v>68</v>
      </c>
      <c r="B75" s="4">
        <f t="shared" si="8"/>
        <v>192</v>
      </c>
      <c r="C75" s="4">
        <v>65</v>
      </c>
      <c r="D75" s="4">
        <v>127</v>
      </c>
      <c r="E75" s="4">
        <f t="shared" si="9"/>
        <v>190</v>
      </c>
      <c r="F75" s="4">
        <v>85</v>
      </c>
      <c r="G75" s="4">
        <v>105</v>
      </c>
      <c r="I75" s="4">
        <v>68</v>
      </c>
      <c r="J75" s="4">
        <f t="shared" si="10"/>
        <v>85</v>
      </c>
      <c r="K75" s="4">
        <f t="shared" si="10"/>
        <v>105</v>
      </c>
      <c r="L75" s="4">
        <f t="shared" si="11"/>
        <v>65</v>
      </c>
      <c r="M75" s="4">
        <f t="shared" si="11"/>
        <v>127</v>
      </c>
      <c r="N75" s="11">
        <f t="shared" si="12"/>
        <v>0.76470588235294112</v>
      </c>
      <c r="O75" s="11">
        <f t="shared" si="12"/>
        <v>1.2095238095238094</v>
      </c>
      <c r="P75" s="11">
        <v>1.1587564374054806</v>
      </c>
      <c r="Q75" s="11">
        <v>1.5580214651020399</v>
      </c>
      <c r="R75" s="11">
        <f t="shared" si="13"/>
        <v>98.494297179465846</v>
      </c>
      <c r="S75" s="11">
        <f t="shared" si="13"/>
        <v>163.59225383571419</v>
      </c>
      <c r="T75" s="11">
        <f t="shared" si="14"/>
        <v>262.08655101518002</v>
      </c>
      <c r="U75" s="10"/>
      <c r="V75" s="12">
        <v>1.1000000000000001</v>
      </c>
      <c r="W75" s="12">
        <f t="shared" si="15"/>
        <v>288.29520611669807</v>
      </c>
    </row>
    <row r="76" spans="1:23" x14ac:dyDescent="0.25">
      <c r="A76" s="4">
        <v>69</v>
      </c>
      <c r="B76" s="4">
        <f t="shared" si="8"/>
        <v>205</v>
      </c>
      <c r="C76" s="4">
        <v>52</v>
      </c>
      <c r="D76" s="4">
        <v>153</v>
      </c>
      <c r="E76" s="4">
        <f t="shared" si="9"/>
        <v>196</v>
      </c>
      <c r="F76" s="4">
        <v>74</v>
      </c>
      <c r="G76" s="4">
        <v>122</v>
      </c>
      <c r="I76" s="4">
        <v>69</v>
      </c>
      <c r="J76" s="4">
        <f t="shared" si="10"/>
        <v>74</v>
      </c>
      <c r="K76" s="4">
        <f t="shared" si="10"/>
        <v>122</v>
      </c>
      <c r="L76" s="4">
        <f t="shared" si="11"/>
        <v>52</v>
      </c>
      <c r="M76" s="4">
        <f t="shared" si="11"/>
        <v>153</v>
      </c>
      <c r="N76" s="11">
        <f t="shared" si="12"/>
        <v>0.70270270270270274</v>
      </c>
      <c r="O76" s="11">
        <f t="shared" si="12"/>
        <v>1.2540983606557377</v>
      </c>
      <c r="P76" s="11">
        <v>1.1413992714218271</v>
      </c>
      <c r="Q76" s="11">
        <v>1.5940607954196429</v>
      </c>
      <c r="R76" s="11">
        <f t="shared" si="13"/>
        <v>84.463546085215199</v>
      </c>
      <c r="S76" s="11">
        <f t="shared" si="13"/>
        <v>194.47541704119644</v>
      </c>
      <c r="T76" s="11">
        <f t="shared" si="14"/>
        <v>278.93896312641164</v>
      </c>
      <c r="U76" s="10"/>
      <c r="V76" s="12">
        <v>1.1000000000000001</v>
      </c>
      <c r="W76" s="12">
        <f t="shared" si="15"/>
        <v>306.83285943905281</v>
      </c>
    </row>
    <row r="77" spans="1:23" x14ac:dyDescent="0.25">
      <c r="A77" s="4">
        <v>70</v>
      </c>
      <c r="B77" s="4">
        <f t="shared" si="8"/>
        <v>147</v>
      </c>
      <c r="C77" s="4">
        <v>46</v>
      </c>
      <c r="D77" s="4">
        <v>101</v>
      </c>
      <c r="E77" s="4">
        <f t="shared" si="9"/>
        <v>153</v>
      </c>
      <c r="F77" s="4">
        <v>46</v>
      </c>
      <c r="G77" s="4">
        <v>107</v>
      </c>
      <c r="I77" s="4">
        <v>70</v>
      </c>
      <c r="J77" s="4">
        <f t="shared" si="10"/>
        <v>46</v>
      </c>
      <c r="K77" s="4">
        <f t="shared" si="10"/>
        <v>107</v>
      </c>
      <c r="L77" s="4">
        <f t="shared" si="11"/>
        <v>46</v>
      </c>
      <c r="M77" s="4">
        <f t="shared" si="11"/>
        <v>101</v>
      </c>
      <c r="N77" s="11">
        <f t="shared" si="12"/>
        <v>1</v>
      </c>
      <c r="O77" s="11">
        <f t="shared" si="12"/>
        <v>0.94392523364485981</v>
      </c>
      <c r="P77" s="11">
        <v>1.2001189324535197</v>
      </c>
      <c r="Q77" s="11">
        <v>1.6082249138730098</v>
      </c>
      <c r="R77" s="11">
        <f t="shared" si="13"/>
        <v>55.205470892861911</v>
      </c>
      <c r="S77" s="11">
        <f t="shared" si="13"/>
        <v>172.08006578441206</v>
      </c>
      <c r="T77" s="11">
        <f t="shared" si="14"/>
        <v>227.28553667727397</v>
      </c>
      <c r="U77" s="10"/>
      <c r="V77" s="12">
        <v>1.1000000000000001</v>
      </c>
      <c r="W77" s="12">
        <f t="shared" si="15"/>
        <v>250.01409034500139</v>
      </c>
    </row>
    <row r="78" spans="1:23" x14ac:dyDescent="0.25">
      <c r="A78" s="4">
        <v>71</v>
      </c>
      <c r="B78" s="4">
        <f t="shared" si="8"/>
        <v>134</v>
      </c>
      <c r="C78" s="4">
        <v>33</v>
      </c>
      <c r="D78" s="4">
        <v>101</v>
      </c>
      <c r="E78" s="4">
        <f t="shared" si="9"/>
        <v>149</v>
      </c>
      <c r="F78" s="4">
        <v>64</v>
      </c>
      <c r="G78" s="4">
        <v>85</v>
      </c>
      <c r="I78" s="4">
        <v>71</v>
      </c>
      <c r="J78" s="4">
        <f t="shared" si="10"/>
        <v>64</v>
      </c>
      <c r="K78" s="4">
        <f t="shared" si="10"/>
        <v>85</v>
      </c>
      <c r="L78" s="4">
        <f t="shared" si="11"/>
        <v>33</v>
      </c>
      <c r="M78" s="4">
        <f t="shared" si="11"/>
        <v>101</v>
      </c>
      <c r="N78" s="11">
        <f t="shared" si="12"/>
        <v>0.515625</v>
      </c>
      <c r="O78" s="11">
        <f t="shared" si="12"/>
        <v>1.1882352941176471</v>
      </c>
      <c r="P78" s="11">
        <v>1.2712810006613371</v>
      </c>
      <c r="Q78" s="11">
        <v>1.6975198611628772</v>
      </c>
      <c r="R78" s="11">
        <f t="shared" si="13"/>
        <v>81.361984042325574</v>
      </c>
      <c r="S78" s="11">
        <f t="shared" si="13"/>
        <v>144.28918819884456</v>
      </c>
      <c r="T78" s="11">
        <f t="shared" si="14"/>
        <v>225.65117224117012</v>
      </c>
      <c r="U78" s="10"/>
      <c r="V78" s="12">
        <v>1.1000000000000001</v>
      </c>
      <c r="W78" s="12">
        <f t="shared" si="15"/>
        <v>248.21628946528716</v>
      </c>
    </row>
    <row r="79" spans="1:23" x14ac:dyDescent="0.25">
      <c r="A79" s="4">
        <v>72</v>
      </c>
      <c r="B79" s="4">
        <f t="shared" si="8"/>
        <v>126</v>
      </c>
      <c r="C79" s="4">
        <v>63</v>
      </c>
      <c r="D79" s="4">
        <v>63</v>
      </c>
      <c r="E79" s="4">
        <f t="shared" si="9"/>
        <v>104</v>
      </c>
      <c r="F79" s="4">
        <v>45</v>
      </c>
      <c r="G79" s="4">
        <v>59</v>
      </c>
      <c r="I79" s="4">
        <v>72</v>
      </c>
      <c r="J79" s="4">
        <f t="shared" si="10"/>
        <v>45</v>
      </c>
      <c r="K79" s="4">
        <f t="shared" si="10"/>
        <v>59</v>
      </c>
      <c r="L79" s="4">
        <f t="shared" si="11"/>
        <v>63</v>
      </c>
      <c r="M79" s="4">
        <f t="shared" si="11"/>
        <v>63</v>
      </c>
      <c r="N79" s="11">
        <f t="shared" si="12"/>
        <v>1.4</v>
      </c>
      <c r="O79" s="11">
        <f t="shared" si="12"/>
        <v>1.0677966101694916</v>
      </c>
      <c r="P79" s="11">
        <v>1.2037283427123036</v>
      </c>
      <c r="Q79" s="11">
        <v>1.5545465488116144</v>
      </c>
      <c r="R79" s="11">
        <f t="shared" si="13"/>
        <v>54.167775422053658</v>
      </c>
      <c r="S79" s="11">
        <f t="shared" si="13"/>
        <v>91.718246379885244</v>
      </c>
      <c r="T79" s="11">
        <f t="shared" si="14"/>
        <v>145.88602180193891</v>
      </c>
      <c r="U79" s="10"/>
      <c r="V79" s="12">
        <v>1.1000000000000001</v>
      </c>
      <c r="W79" s="12">
        <f t="shared" si="15"/>
        <v>160.47462398213281</v>
      </c>
    </row>
    <row r="80" spans="1:23" x14ac:dyDescent="0.25">
      <c r="A80" s="4">
        <v>73</v>
      </c>
      <c r="B80" s="4">
        <f t="shared" si="8"/>
        <v>101</v>
      </c>
      <c r="C80" s="4">
        <v>63</v>
      </c>
      <c r="D80" s="4">
        <v>38</v>
      </c>
      <c r="E80" s="4">
        <f t="shared" si="9"/>
        <v>134</v>
      </c>
      <c r="F80" s="4">
        <v>55</v>
      </c>
      <c r="G80" s="4">
        <v>79</v>
      </c>
      <c r="I80" s="4">
        <v>73</v>
      </c>
      <c r="J80" s="4">
        <f t="shared" si="10"/>
        <v>55</v>
      </c>
      <c r="K80" s="4">
        <f t="shared" si="10"/>
        <v>79</v>
      </c>
      <c r="L80" s="4">
        <f t="shared" si="11"/>
        <v>63</v>
      </c>
      <c r="M80" s="4">
        <f t="shared" si="11"/>
        <v>38</v>
      </c>
      <c r="N80" s="11">
        <f t="shared" si="12"/>
        <v>1.1454545454545455</v>
      </c>
      <c r="O80" s="11">
        <f t="shared" si="12"/>
        <v>0.48101265822784811</v>
      </c>
      <c r="P80" s="11">
        <v>1.0989224600493674</v>
      </c>
      <c r="Q80" s="11">
        <v>1.5088109523577338</v>
      </c>
      <c r="R80" s="11">
        <f t="shared" si="13"/>
        <v>60.440735302715211</v>
      </c>
      <c r="S80" s="11">
        <f t="shared" si="13"/>
        <v>119.19606523626096</v>
      </c>
      <c r="T80" s="11">
        <f t="shared" si="14"/>
        <v>179.63680053897616</v>
      </c>
      <c r="U80" s="10"/>
      <c r="V80" s="12">
        <v>1.1000000000000001</v>
      </c>
      <c r="W80" s="12">
        <f t="shared" si="15"/>
        <v>197.60048059287379</v>
      </c>
    </row>
    <row r="81" spans="1:23" x14ac:dyDescent="0.25">
      <c r="A81" s="4">
        <v>74</v>
      </c>
      <c r="B81" s="4">
        <f t="shared" si="8"/>
        <v>80</v>
      </c>
      <c r="C81" s="4">
        <v>35</v>
      </c>
      <c r="D81" s="4">
        <v>45</v>
      </c>
      <c r="E81" s="4">
        <f t="shared" si="9"/>
        <v>78</v>
      </c>
      <c r="F81" s="4">
        <v>35</v>
      </c>
      <c r="G81" s="4">
        <v>43</v>
      </c>
      <c r="I81" s="4">
        <v>74</v>
      </c>
      <c r="J81" s="4">
        <f t="shared" si="10"/>
        <v>35</v>
      </c>
      <c r="K81" s="4">
        <f t="shared" si="10"/>
        <v>43</v>
      </c>
      <c r="L81" s="4">
        <f t="shared" si="11"/>
        <v>35</v>
      </c>
      <c r="M81" s="4">
        <f t="shared" si="11"/>
        <v>45</v>
      </c>
      <c r="N81" s="11">
        <f t="shared" si="12"/>
        <v>1</v>
      </c>
      <c r="O81" s="11">
        <f t="shared" si="12"/>
        <v>1.0465116279069768</v>
      </c>
      <c r="P81" s="11">
        <v>1.1996096473498148</v>
      </c>
      <c r="Q81" s="11">
        <v>1.5364118049579252</v>
      </c>
      <c r="R81" s="11">
        <f t="shared" si="13"/>
        <v>41.986337657243517</v>
      </c>
      <c r="S81" s="11">
        <f t="shared" si="13"/>
        <v>66.065707613190781</v>
      </c>
      <c r="T81" s="11">
        <f t="shared" si="14"/>
        <v>108.05204527043429</v>
      </c>
      <c r="U81" s="10"/>
      <c r="V81" s="12">
        <v>1.1000000000000001</v>
      </c>
      <c r="W81" s="12">
        <f t="shared" si="15"/>
        <v>118.85724979747773</v>
      </c>
    </row>
    <row r="82" spans="1:23" x14ac:dyDescent="0.25">
      <c r="A82" s="4">
        <v>75</v>
      </c>
      <c r="B82" s="4">
        <f t="shared" si="8"/>
        <v>67</v>
      </c>
      <c r="C82" s="4">
        <v>22</v>
      </c>
      <c r="D82" s="4">
        <v>45</v>
      </c>
      <c r="E82" s="4">
        <f t="shared" si="9"/>
        <v>89</v>
      </c>
      <c r="F82" s="4">
        <v>41</v>
      </c>
      <c r="G82" s="4">
        <v>48</v>
      </c>
      <c r="I82" s="4">
        <v>75</v>
      </c>
      <c r="J82" s="4">
        <f t="shared" si="10"/>
        <v>41</v>
      </c>
      <c r="K82" s="4">
        <f t="shared" si="10"/>
        <v>48</v>
      </c>
      <c r="L82" s="4">
        <f t="shared" si="11"/>
        <v>22</v>
      </c>
      <c r="M82" s="4">
        <f t="shared" si="11"/>
        <v>45</v>
      </c>
      <c r="N82" s="11">
        <f t="shared" si="12"/>
        <v>0.53658536585365857</v>
      </c>
      <c r="O82" s="11">
        <f t="shared" si="12"/>
        <v>0.9375</v>
      </c>
      <c r="P82" s="11">
        <v>1.0552273892777833</v>
      </c>
      <c r="Q82" s="11">
        <v>1.5150969237124527</v>
      </c>
      <c r="R82" s="11">
        <f t="shared" si="13"/>
        <v>43.264322960389116</v>
      </c>
      <c r="S82" s="11">
        <f t="shared" si="13"/>
        <v>72.724652338197728</v>
      </c>
      <c r="T82" s="11">
        <f t="shared" si="14"/>
        <v>115.98897529858684</v>
      </c>
      <c r="U82" s="10"/>
      <c r="V82" s="12">
        <v>1.1000000000000001</v>
      </c>
      <c r="W82" s="12">
        <f t="shared" si="15"/>
        <v>127.58787282844553</v>
      </c>
    </row>
    <row r="83" spans="1:23" x14ac:dyDescent="0.25">
      <c r="A83" s="4">
        <v>76</v>
      </c>
      <c r="B83" s="4">
        <f t="shared" si="8"/>
        <v>64</v>
      </c>
      <c r="C83" s="4">
        <v>21</v>
      </c>
      <c r="D83" s="4">
        <v>43</v>
      </c>
      <c r="E83" s="4">
        <f t="shared" si="9"/>
        <v>56</v>
      </c>
      <c r="F83" s="4">
        <v>23</v>
      </c>
      <c r="G83" s="4">
        <v>33</v>
      </c>
      <c r="I83" s="4">
        <v>76</v>
      </c>
      <c r="J83" s="4">
        <f t="shared" si="10"/>
        <v>23</v>
      </c>
      <c r="K83" s="4">
        <f t="shared" si="10"/>
        <v>33</v>
      </c>
      <c r="L83" s="4">
        <f t="shared" si="11"/>
        <v>21</v>
      </c>
      <c r="M83" s="4">
        <f t="shared" si="11"/>
        <v>43</v>
      </c>
      <c r="N83" s="11">
        <f t="shared" si="12"/>
        <v>0.91304347826086951</v>
      </c>
      <c r="O83" s="11">
        <f t="shared" si="12"/>
        <v>1.303030303030303</v>
      </c>
      <c r="P83" s="11">
        <v>0.87105133724920314</v>
      </c>
      <c r="Q83" s="11">
        <v>1.163462701676707</v>
      </c>
      <c r="R83" s="11">
        <f t="shared" si="13"/>
        <v>20.034180756731672</v>
      </c>
      <c r="S83" s="11">
        <f t="shared" si="13"/>
        <v>38.39426915533133</v>
      </c>
      <c r="T83" s="11">
        <f t="shared" si="14"/>
        <v>58.428449912063002</v>
      </c>
      <c r="U83" s="10"/>
      <c r="V83" s="12">
        <v>1.1000000000000001</v>
      </c>
      <c r="W83" s="12">
        <f t="shared" si="15"/>
        <v>64.271294903269307</v>
      </c>
    </row>
    <row r="84" spans="1:23" x14ac:dyDescent="0.25">
      <c r="A84" s="4">
        <v>77</v>
      </c>
      <c r="B84" s="4">
        <f t="shared" si="8"/>
        <v>24</v>
      </c>
      <c r="C84" s="4">
        <v>9</v>
      </c>
      <c r="D84" s="4">
        <v>15</v>
      </c>
      <c r="E84" s="4">
        <f t="shared" si="9"/>
        <v>22</v>
      </c>
      <c r="F84" s="4">
        <v>8</v>
      </c>
      <c r="G84" s="4">
        <v>14</v>
      </c>
      <c r="I84" s="4">
        <v>77</v>
      </c>
      <c r="J84" s="4">
        <f t="shared" si="10"/>
        <v>8</v>
      </c>
      <c r="K84" s="4">
        <f t="shared" si="10"/>
        <v>14</v>
      </c>
      <c r="L84" s="4">
        <f t="shared" si="11"/>
        <v>9</v>
      </c>
      <c r="M84" s="4">
        <f t="shared" si="11"/>
        <v>15</v>
      </c>
      <c r="N84" s="11">
        <f t="shared" si="12"/>
        <v>1.125</v>
      </c>
      <c r="O84" s="11">
        <f t="shared" si="12"/>
        <v>1.0714285714285714</v>
      </c>
      <c r="P84" s="11">
        <v>1.0980308563172401</v>
      </c>
      <c r="Q84" s="11">
        <v>1.2533296593497394</v>
      </c>
      <c r="R84" s="11">
        <f t="shared" si="13"/>
        <v>8.7842468505379205</v>
      </c>
      <c r="S84" s="11">
        <f t="shared" si="13"/>
        <v>17.54661523089635</v>
      </c>
      <c r="T84" s="11">
        <f t="shared" si="14"/>
        <v>26.330862081434269</v>
      </c>
      <c r="U84" s="10"/>
      <c r="V84" s="12">
        <v>1.1000000000000001</v>
      </c>
      <c r="W84" s="12">
        <f t="shared" si="15"/>
        <v>28.963948289577697</v>
      </c>
    </row>
    <row r="85" spans="1:23" x14ac:dyDescent="0.25">
      <c r="A85" s="4">
        <v>78</v>
      </c>
      <c r="B85" s="4">
        <f t="shared" si="8"/>
        <v>25</v>
      </c>
      <c r="C85" s="4">
        <v>7</v>
      </c>
      <c r="D85" s="4">
        <v>18</v>
      </c>
      <c r="E85" s="4">
        <f t="shared" si="9"/>
        <v>21</v>
      </c>
      <c r="F85" s="4">
        <v>6</v>
      </c>
      <c r="G85" s="4">
        <v>15</v>
      </c>
      <c r="I85" s="4">
        <v>78</v>
      </c>
      <c r="J85" s="4">
        <f t="shared" si="10"/>
        <v>6</v>
      </c>
      <c r="K85" s="4">
        <f t="shared" si="10"/>
        <v>15</v>
      </c>
      <c r="L85" s="4">
        <f t="shared" si="11"/>
        <v>7</v>
      </c>
      <c r="M85" s="4">
        <f t="shared" si="11"/>
        <v>18</v>
      </c>
      <c r="N85" s="11">
        <f t="shared" si="12"/>
        <v>1.1666666666666667</v>
      </c>
      <c r="O85" s="11">
        <f t="shared" si="12"/>
        <v>1.2</v>
      </c>
      <c r="P85" s="11">
        <v>1.2463082851082308</v>
      </c>
      <c r="Q85" s="11">
        <v>1.3285489276730484</v>
      </c>
      <c r="R85" s="11">
        <f t="shared" si="13"/>
        <v>7.4778497106493846</v>
      </c>
      <c r="S85" s="11">
        <f t="shared" si="13"/>
        <v>19.928233915095728</v>
      </c>
      <c r="T85" s="11">
        <f t="shared" si="14"/>
        <v>27.406083625745111</v>
      </c>
      <c r="U85" s="10"/>
      <c r="V85" s="12">
        <v>1.1000000000000001</v>
      </c>
      <c r="W85" s="12">
        <f t="shared" si="15"/>
        <v>30.146691988319624</v>
      </c>
    </row>
    <row r="86" spans="1:23" x14ac:dyDescent="0.25">
      <c r="A86" s="4">
        <v>79</v>
      </c>
      <c r="B86" s="4">
        <f t="shared" si="8"/>
        <v>32</v>
      </c>
      <c r="C86" s="4">
        <v>9</v>
      </c>
      <c r="D86" s="4">
        <v>23</v>
      </c>
      <c r="E86" s="4">
        <f t="shared" si="9"/>
        <v>33</v>
      </c>
      <c r="F86" s="4">
        <v>22</v>
      </c>
      <c r="G86" s="4">
        <v>11</v>
      </c>
      <c r="I86" s="4">
        <v>79</v>
      </c>
      <c r="J86" s="4">
        <f t="shared" si="10"/>
        <v>22</v>
      </c>
      <c r="K86" s="4">
        <f t="shared" si="10"/>
        <v>11</v>
      </c>
      <c r="L86" s="4">
        <f t="shared" si="11"/>
        <v>9</v>
      </c>
      <c r="M86" s="4">
        <f t="shared" si="11"/>
        <v>23</v>
      </c>
      <c r="N86" s="11">
        <f t="shared" si="12"/>
        <v>0.40909090909090912</v>
      </c>
      <c r="O86" s="11">
        <f t="shared" si="12"/>
        <v>2.0909090909090908</v>
      </c>
      <c r="P86" s="11">
        <v>1.2587200943383465</v>
      </c>
      <c r="Q86" s="11">
        <v>1.556891493509448</v>
      </c>
      <c r="R86" s="11">
        <f t="shared" si="13"/>
        <v>27.691842075443624</v>
      </c>
      <c r="S86" s="11">
        <f t="shared" si="13"/>
        <v>17.125806428603926</v>
      </c>
      <c r="T86" s="11">
        <f t="shared" si="14"/>
        <v>44.817648504047554</v>
      </c>
      <c r="U86" s="10"/>
      <c r="V86" s="12">
        <v>1.1000000000000001</v>
      </c>
      <c r="W86" s="12">
        <f t="shared" si="15"/>
        <v>49.299413354452312</v>
      </c>
    </row>
    <row r="87" spans="1:23" x14ac:dyDescent="0.25">
      <c r="A87" s="4">
        <v>80</v>
      </c>
      <c r="B87" s="4">
        <f t="shared" si="8"/>
        <v>64</v>
      </c>
      <c r="C87" s="4">
        <v>21</v>
      </c>
      <c r="D87" s="4">
        <v>43</v>
      </c>
      <c r="E87" s="4">
        <f t="shared" si="9"/>
        <v>56</v>
      </c>
      <c r="F87" s="4">
        <v>28</v>
      </c>
      <c r="G87" s="4">
        <v>28</v>
      </c>
      <c r="I87" s="4">
        <v>80</v>
      </c>
      <c r="J87" s="4">
        <f t="shared" si="10"/>
        <v>28</v>
      </c>
      <c r="K87" s="4">
        <f t="shared" si="10"/>
        <v>28</v>
      </c>
      <c r="L87" s="4">
        <f t="shared" si="11"/>
        <v>21</v>
      </c>
      <c r="M87" s="4">
        <f t="shared" si="11"/>
        <v>43</v>
      </c>
      <c r="N87" s="11">
        <f t="shared" si="12"/>
        <v>0.75</v>
      </c>
      <c r="O87" s="11">
        <f t="shared" si="12"/>
        <v>1.5357142857142858</v>
      </c>
      <c r="P87" s="11">
        <v>0.99793733229424786</v>
      </c>
      <c r="Q87" s="11">
        <v>1.2686136794893021</v>
      </c>
      <c r="R87" s="11">
        <f t="shared" si="13"/>
        <v>27.942245304238941</v>
      </c>
      <c r="S87" s="11">
        <f t="shared" si="13"/>
        <v>35.521183025700459</v>
      </c>
      <c r="T87" s="11">
        <f t="shared" si="14"/>
        <v>63.463428329939404</v>
      </c>
      <c r="U87" s="10"/>
      <c r="V87" s="12">
        <v>1.1000000000000001</v>
      </c>
      <c r="W87" s="12">
        <f t="shared" si="15"/>
        <v>69.809771162933345</v>
      </c>
    </row>
    <row r="88" spans="1:23" x14ac:dyDescent="0.25">
      <c r="A88" s="4">
        <v>81</v>
      </c>
      <c r="B88" s="4">
        <f t="shared" si="8"/>
        <v>66</v>
      </c>
      <c r="C88" s="4">
        <v>25</v>
      </c>
      <c r="D88" s="4">
        <v>41</v>
      </c>
      <c r="E88" s="4">
        <f t="shared" si="9"/>
        <v>42</v>
      </c>
      <c r="F88" s="4">
        <v>14</v>
      </c>
      <c r="G88" s="4">
        <v>28</v>
      </c>
      <c r="I88" s="4">
        <v>81</v>
      </c>
      <c r="J88" s="4">
        <f t="shared" si="10"/>
        <v>14</v>
      </c>
      <c r="K88" s="4">
        <f t="shared" si="10"/>
        <v>28</v>
      </c>
      <c r="L88" s="4">
        <f t="shared" si="11"/>
        <v>25</v>
      </c>
      <c r="M88" s="4">
        <f t="shared" si="11"/>
        <v>41</v>
      </c>
      <c r="N88" s="11">
        <f t="shared" si="12"/>
        <v>1.7857142857142858</v>
      </c>
      <c r="O88" s="11">
        <f t="shared" si="12"/>
        <v>1.4642857142857142</v>
      </c>
      <c r="P88" s="11">
        <v>1.0566307227620151</v>
      </c>
      <c r="Q88" s="11">
        <v>1.2708540869872402</v>
      </c>
      <c r="R88" s="11">
        <f t="shared" si="13"/>
        <v>14.792830118668212</v>
      </c>
      <c r="S88" s="11">
        <f t="shared" si="13"/>
        <v>35.583914435642725</v>
      </c>
      <c r="T88" s="11">
        <f t="shared" si="14"/>
        <v>50.376744554310939</v>
      </c>
      <c r="U88" s="10"/>
      <c r="V88" s="12">
        <v>1.1000000000000001</v>
      </c>
      <c r="W88" s="12">
        <f t="shared" si="15"/>
        <v>55.414419009742041</v>
      </c>
    </row>
    <row r="89" spans="1:23" x14ac:dyDescent="0.25">
      <c r="A89" s="4">
        <v>82</v>
      </c>
      <c r="B89" s="4">
        <f t="shared" si="8"/>
        <v>72</v>
      </c>
      <c r="C89" s="4">
        <v>33</v>
      </c>
      <c r="D89" s="4">
        <v>39</v>
      </c>
      <c r="E89" s="4">
        <f t="shared" si="9"/>
        <v>74</v>
      </c>
      <c r="F89" s="4">
        <v>29</v>
      </c>
      <c r="G89" s="4">
        <v>45</v>
      </c>
      <c r="I89" s="4">
        <v>82</v>
      </c>
      <c r="J89" s="4">
        <f t="shared" si="10"/>
        <v>29</v>
      </c>
      <c r="K89" s="4">
        <f t="shared" si="10"/>
        <v>45</v>
      </c>
      <c r="L89" s="4">
        <f t="shared" si="11"/>
        <v>33</v>
      </c>
      <c r="M89" s="4">
        <f t="shared" si="11"/>
        <v>39</v>
      </c>
      <c r="N89" s="11">
        <f t="shared" si="12"/>
        <v>1.1379310344827587</v>
      </c>
      <c r="O89" s="11">
        <f t="shared" si="12"/>
        <v>0.8666666666666667</v>
      </c>
      <c r="P89" s="11">
        <v>0.83082836143162497</v>
      </c>
      <c r="Q89" s="11">
        <v>1.0329877075932696</v>
      </c>
      <c r="R89" s="11">
        <f t="shared" si="13"/>
        <v>24.094022481517126</v>
      </c>
      <c r="S89" s="11">
        <f t="shared" si="13"/>
        <v>46.484446841697135</v>
      </c>
      <c r="T89" s="11">
        <f t="shared" si="14"/>
        <v>70.578469323214264</v>
      </c>
      <c r="U89" s="10"/>
      <c r="V89" s="12">
        <v>1.1000000000000001</v>
      </c>
      <c r="W89" s="12">
        <f t="shared" si="15"/>
        <v>77.636316255535704</v>
      </c>
    </row>
    <row r="90" spans="1:23" x14ac:dyDescent="0.25">
      <c r="A90" s="4">
        <v>83</v>
      </c>
      <c r="B90" s="4">
        <f t="shared" si="8"/>
        <v>32</v>
      </c>
      <c r="C90" s="4">
        <v>5</v>
      </c>
      <c r="D90" s="4">
        <v>27</v>
      </c>
      <c r="E90" s="4">
        <f t="shared" si="9"/>
        <v>46</v>
      </c>
      <c r="F90" s="4">
        <v>20</v>
      </c>
      <c r="G90" s="4">
        <v>26</v>
      </c>
      <c r="I90" s="4">
        <v>83</v>
      </c>
      <c r="J90" s="4">
        <f t="shared" si="10"/>
        <v>20</v>
      </c>
      <c r="K90" s="4">
        <f t="shared" si="10"/>
        <v>26</v>
      </c>
      <c r="L90" s="4">
        <f t="shared" si="11"/>
        <v>5</v>
      </c>
      <c r="M90" s="4">
        <f t="shared" si="11"/>
        <v>27</v>
      </c>
      <c r="N90" s="11">
        <f t="shared" si="12"/>
        <v>0.25</v>
      </c>
      <c r="O90" s="11">
        <f t="shared" si="12"/>
        <v>1.0384615384615385</v>
      </c>
      <c r="P90" s="11">
        <v>0.79545130371297212</v>
      </c>
      <c r="Q90" s="11">
        <v>0.97719802345730455</v>
      </c>
      <c r="R90" s="11">
        <f t="shared" si="13"/>
        <v>15.909026074259442</v>
      </c>
      <c r="S90" s="11">
        <f t="shared" si="13"/>
        <v>25.407148609889919</v>
      </c>
      <c r="T90" s="11">
        <f t="shared" si="14"/>
        <v>41.31617468414936</v>
      </c>
      <c r="U90" s="10"/>
      <c r="V90" s="12">
        <v>1.1000000000000001</v>
      </c>
      <c r="W90" s="12">
        <f t="shared" si="15"/>
        <v>45.447792152564297</v>
      </c>
    </row>
    <row r="91" spans="1:23" x14ac:dyDescent="0.25">
      <c r="A91" s="4">
        <v>84</v>
      </c>
      <c r="B91" s="4">
        <f t="shared" si="8"/>
        <v>49</v>
      </c>
      <c r="C91" s="4">
        <v>23</v>
      </c>
      <c r="D91" s="4">
        <v>26</v>
      </c>
      <c r="E91" s="4">
        <f t="shared" si="9"/>
        <v>40</v>
      </c>
      <c r="F91" s="4">
        <v>10</v>
      </c>
      <c r="G91" s="4">
        <v>30</v>
      </c>
      <c r="I91" s="4">
        <v>84</v>
      </c>
      <c r="J91" s="4">
        <f t="shared" si="10"/>
        <v>10</v>
      </c>
      <c r="K91" s="4">
        <f t="shared" si="10"/>
        <v>30</v>
      </c>
      <c r="L91" s="4">
        <f t="shared" si="11"/>
        <v>23</v>
      </c>
      <c r="M91" s="4">
        <f t="shared" si="11"/>
        <v>26</v>
      </c>
      <c r="N91" s="11">
        <f t="shared" si="12"/>
        <v>2.2999999999999998</v>
      </c>
      <c r="O91" s="11">
        <f t="shared" si="12"/>
        <v>0.8666666666666667</v>
      </c>
      <c r="P91" s="11">
        <v>0.76933012984981708</v>
      </c>
      <c r="Q91" s="11">
        <v>0.89278504471699538</v>
      </c>
      <c r="R91" s="11">
        <f t="shared" si="13"/>
        <v>7.693301298498171</v>
      </c>
      <c r="S91" s="11">
        <f t="shared" si="13"/>
        <v>26.783551341509863</v>
      </c>
      <c r="T91" s="11">
        <f t="shared" si="14"/>
        <v>34.476852640008033</v>
      </c>
      <c r="U91" s="10"/>
      <c r="V91" s="12">
        <v>1.1000000000000001</v>
      </c>
      <c r="W91" s="12">
        <f t="shared" si="15"/>
        <v>37.924537904008837</v>
      </c>
    </row>
    <row r="92" spans="1:23" x14ac:dyDescent="0.25">
      <c r="A92" s="4">
        <v>85</v>
      </c>
      <c r="B92" s="4">
        <f t="shared" si="8"/>
        <v>44</v>
      </c>
      <c r="C92" s="4">
        <v>22</v>
      </c>
      <c r="D92" s="4">
        <v>22</v>
      </c>
      <c r="E92" s="4">
        <f t="shared" si="9"/>
        <v>32</v>
      </c>
      <c r="F92" s="4">
        <v>11</v>
      </c>
      <c r="G92" s="4">
        <v>21</v>
      </c>
      <c r="I92" s="4">
        <v>85</v>
      </c>
      <c r="J92" s="4">
        <f t="shared" si="10"/>
        <v>11</v>
      </c>
      <c r="K92" s="4">
        <f t="shared" si="10"/>
        <v>21</v>
      </c>
      <c r="L92" s="4">
        <f t="shared" si="11"/>
        <v>22</v>
      </c>
      <c r="M92" s="4">
        <f t="shared" si="11"/>
        <v>22</v>
      </c>
      <c r="N92" s="11">
        <f t="shared" si="12"/>
        <v>2</v>
      </c>
      <c r="O92" s="11">
        <f t="shared" si="12"/>
        <v>1.0476190476190477</v>
      </c>
      <c r="P92" s="11">
        <v>0.63487618720746197</v>
      </c>
      <c r="Q92" s="11">
        <v>0.81685787088963369</v>
      </c>
      <c r="R92" s="11">
        <f t="shared" si="13"/>
        <v>6.9836380592820815</v>
      </c>
      <c r="S92" s="11">
        <f t="shared" si="13"/>
        <v>17.154015288682306</v>
      </c>
      <c r="T92" s="11">
        <f t="shared" si="14"/>
        <v>24.137653347964388</v>
      </c>
      <c r="U92" s="10"/>
      <c r="V92" s="12">
        <v>1.1000000000000001</v>
      </c>
      <c r="W92" s="12">
        <f t="shared" si="15"/>
        <v>26.551418682760829</v>
      </c>
    </row>
    <row r="93" spans="1:23" x14ac:dyDescent="0.25">
      <c r="A93" s="4">
        <v>86</v>
      </c>
      <c r="B93" s="4">
        <f t="shared" si="8"/>
        <v>25</v>
      </c>
      <c r="C93" s="4">
        <v>9</v>
      </c>
      <c r="D93" s="4">
        <v>16</v>
      </c>
      <c r="E93" s="4">
        <f t="shared" si="9"/>
        <v>43</v>
      </c>
      <c r="F93" s="4">
        <v>7</v>
      </c>
      <c r="G93" s="4">
        <v>36</v>
      </c>
      <c r="I93" s="4">
        <v>86</v>
      </c>
      <c r="J93" s="4">
        <f t="shared" si="10"/>
        <v>7</v>
      </c>
      <c r="K93" s="4">
        <f t="shared" si="10"/>
        <v>36</v>
      </c>
      <c r="L93" s="4">
        <f t="shared" si="11"/>
        <v>9</v>
      </c>
      <c r="M93" s="4">
        <f t="shared" si="11"/>
        <v>16</v>
      </c>
      <c r="N93" s="11">
        <f t="shared" si="12"/>
        <v>1.2857142857142858</v>
      </c>
      <c r="O93" s="11">
        <f t="shared" si="12"/>
        <v>0.44444444444444442</v>
      </c>
      <c r="P93" s="11">
        <v>0.59251896722634823</v>
      </c>
      <c r="Q93" s="11">
        <v>0.66503407279138271</v>
      </c>
      <c r="R93" s="11">
        <f t="shared" si="13"/>
        <v>4.1476327705844378</v>
      </c>
      <c r="S93" s="11">
        <f t="shared" si="13"/>
        <v>23.941226620489779</v>
      </c>
      <c r="T93" s="11">
        <f t="shared" si="14"/>
        <v>28.088859391074216</v>
      </c>
      <c r="U93" s="10"/>
      <c r="V93" s="12">
        <v>1.1000000000000001</v>
      </c>
      <c r="W93" s="12">
        <f t="shared" si="15"/>
        <v>30.897745330181639</v>
      </c>
    </row>
    <row r="94" spans="1:23" x14ac:dyDescent="0.25">
      <c r="A94" s="4">
        <v>87</v>
      </c>
      <c r="B94" s="4">
        <f t="shared" si="8"/>
        <v>9</v>
      </c>
      <c r="C94" s="4">
        <v>0</v>
      </c>
      <c r="D94" s="4">
        <v>9</v>
      </c>
      <c r="E94" s="4">
        <f t="shared" si="9"/>
        <v>26</v>
      </c>
      <c r="F94" s="4">
        <v>8</v>
      </c>
      <c r="G94" s="4">
        <v>18</v>
      </c>
      <c r="I94" s="4">
        <v>87</v>
      </c>
      <c r="J94" s="4">
        <f t="shared" si="10"/>
        <v>8</v>
      </c>
      <c r="K94" s="4">
        <f t="shared" si="10"/>
        <v>18</v>
      </c>
      <c r="L94" s="4">
        <f t="shared" si="11"/>
        <v>0</v>
      </c>
      <c r="M94" s="4">
        <f t="shared" si="11"/>
        <v>9</v>
      </c>
      <c r="N94" s="11">
        <f t="shared" si="12"/>
        <v>0</v>
      </c>
      <c r="O94" s="11">
        <f t="shared" si="12"/>
        <v>0.5</v>
      </c>
      <c r="P94" s="11">
        <v>0.53960965661133853</v>
      </c>
      <c r="Q94" s="11">
        <v>0.58243520094866652</v>
      </c>
      <c r="R94" s="11">
        <f t="shared" si="13"/>
        <v>4.3168772528907082</v>
      </c>
      <c r="S94" s="11">
        <f t="shared" si="13"/>
        <v>10.483833617075998</v>
      </c>
      <c r="T94" s="11">
        <f t="shared" si="14"/>
        <v>14.800710869966707</v>
      </c>
      <c r="U94" s="10"/>
      <c r="V94" s="12">
        <v>1.1000000000000001</v>
      </c>
      <c r="W94" s="12">
        <f t="shared" si="15"/>
        <v>16.280781956963381</v>
      </c>
    </row>
    <row r="95" spans="1:23" x14ac:dyDescent="0.25">
      <c r="A95" s="4">
        <v>88</v>
      </c>
      <c r="B95" s="4">
        <f t="shared" si="8"/>
        <v>15</v>
      </c>
      <c r="C95" s="4">
        <v>5</v>
      </c>
      <c r="D95" s="4">
        <v>10</v>
      </c>
      <c r="E95" s="4">
        <f t="shared" si="9"/>
        <v>16</v>
      </c>
      <c r="F95" s="4">
        <v>6</v>
      </c>
      <c r="G95" s="4">
        <v>10</v>
      </c>
      <c r="I95" s="4">
        <v>88</v>
      </c>
      <c r="J95" s="4">
        <f t="shared" si="10"/>
        <v>6</v>
      </c>
      <c r="K95" s="4">
        <f t="shared" si="10"/>
        <v>10</v>
      </c>
      <c r="L95" s="4">
        <f t="shared" si="11"/>
        <v>5</v>
      </c>
      <c r="M95" s="4">
        <f t="shared" si="11"/>
        <v>10</v>
      </c>
      <c r="N95" s="11">
        <f t="shared" si="12"/>
        <v>0.83333333333333337</v>
      </c>
      <c r="O95" s="11">
        <f t="shared" si="12"/>
        <v>1</v>
      </c>
      <c r="P95" s="11">
        <v>0.42492841509967139</v>
      </c>
      <c r="Q95" s="11">
        <v>0.538924794292031</v>
      </c>
      <c r="R95" s="11">
        <f t="shared" si="13"/>
        <v>2.5495704905980281</v>
      </c>
      <c r="S95" s="11">
        <f t="shared" si="13"/>
        <v>5.38924794292031</v>
      </c>
      <c r="T95" s="11">
        <f t="shared" si="14"/>
        <v>7.938818433518338</v>
      </c>
      <c r="U95" s="10"/>
      <c r="V95" s="12">
        <v>1.1000000000000001</v>
      </c>
      <c r="W95" s="12">
        <f t="shared" si="15"/>
        <v>8.7327002768701725</v>
      </c>
    </row>
    <row r="96" spans="1:23" x14ac:dyDescent="0.25">
      <c r="A96" s="4">
        <v>89</v>
      </c>
      <c r="B96" s="4">
        <f t="shared" si="8"/>
        <v>11</v>
      </c>
      <c r="C96" s="4">
        <v>5</v>
      </c>
      <c r="D96" s="4">
        <v>6</v>
      </c>
      <c r="E96" s="4">
        <f t="shared" si="9"/>
        <v>13</v>
      </c>
      <c r="F96" s="4">
        <v>4</v>
      </c>
      <c r="G96" s="4">
        <v>9</v>
      </c>
      <c r="I96" s="4">
        <v>89</v>
      </c>
      <c r="J96" s="4">
        <f t="shared" si="10"/>
        <v>4</v>
      </c>
      <c r="K96" s="4">
        <f t="shared" si="10"/>
        <v>9</v>
      </c>
      <c r="L96" s="4">
        <f t="shared" si="11"/>
        <v>5</v>
      </c>
      <c r="M96" s="4">
        <f t="shared" si="11"/>
        <v>6</v>
      </c>
      <c r="N96" s="11">
        <f t="shared" si="12"/>
        <v>1.25</v>
      </c>
      <c r="O96" s="11">
        <f t="shared" si="12"/>
        <v>0.66666666666666663</v>
      </c>
      <c r="P96" s="11">
        <v>0.43954351880761694</v>
      </c>
      <c r="Q96" s="11">
        <v>0.58486383815021825</v>
      </c>
      <c r="R96" s="11">
        <f t="shared" si="13"/>
        <v>1.7581740752304678</v>
      </c>
      <c r="S96" s="11">
        <f t="shared" si="13"/>
        <v>5.263774543351964</v>
      </c>
      <c r="T96" s="11">
        <f t="shared" si="14"/>
        <v>7.0219486185824316</v>
      </c>
      <c r="U96" s="10"/>
      <c r="V96" s="12">
        <v>1.1000000000000001</v>
      </c>
      <c r="W96" s="12">
        <f t="shared" si="15"/>
        <v>7.7241434804406754</v>
      </c>
    </row>
    <row r="97" spans="1:26" x14ac:dyDescent="0.25">
      <c r="A97" s="4">
        <v>90</v>
      </c>
      <c r="B97" s="4">
        <f t="shared" si="8"/>
        <v>6</v>
      </c>
      <c r="C97" s="4">
        <v>3</v>
      </c>
      <c r="D97" s="4">
        <v>3</v>
      </c>
      <c r="E97" s="4">
        <f t="shared" si="9"/>
        <v>29</v>
      </c>
      <c r="F97" s="4">
        <v>11</v>
      </c>
      <c r="G97" s="4">
        <v>18</v>
      </c>
      <c r="I97" s="4">
        <v>90</v>
      </c>
      <c r="J97" s="4">
        <f t="shared" si="10"/>
        <v>11</v>
      </c>
      <c r="K97" s="4">
        <f t="shared" si="10"/>
        <v>18</v>
      </c>
      <c r="L97" s="4">
        <f t="shared" si="11"/>
        <v>3</v>
      </c>
      <c r="M97" s="4">
        <f t="shared" si="11"/>
        <v>3</v>
      </c>
      <c r="N97" s="11">
        <f t="shared" si="12"/>
        <v>0.27272727272727271</v>
      </c>
      <c r="O97" s="11">
        <f t="shared" si="12"/>
        <v>0.16666666666666666</v>
      </c>
      <c r="P97" s="11">
        <v>0.29334177999847655</v>
      </c>
      <c r="Q97" s="11">
        <v>0.41530601552252439</v>
      </c>
      <c r="R97" s="11">
        <f t="shared" si="13"/>
        <v>3.2267595799832423</v>
      </c>
      <c r="S97" s="11">
        <f t="shared" si="13"/>
        <v>7.4755082794054388</v>
      </c>
      <c r="T97" s="11">
        <f t="shared" si="14"/>
        <v>10.70226785938868</v>
      </c>
      <c r="U97" s="10"/>
      <c r="V97" s="12">
        <v>1.1000000000000001</v>
      </c>
      <c r="W97" s="12">
        <f t="shared" si="15"/>
        <v>11.77249464532755</v>
      </c>
    </row>
    <row r="98" spans="1:26" x14ac:dyDescent="0.25">
      <c r="A98" s="4">
        <v>91</v>
      </c>
      <c r="B98" s="4">
        <f t="shared" si="8"/>
        <v>5</v>
      </c>
      <c r="C98" s="4">
        <v>0</v>
      </c>
      <c r="D98" s="4">
        <v>5</v>
      </c>
      <c r="E98" s="4">
        <f t="shared" si="9"/>
        <v>9</v>
      </c>
      <c r="F98" s="4">
        <v>6</v>
      </c>
      <c r="G98" s="4">
        <v>3</v>
      </c>
      <c r="I98" s="4">
        <v>91</v>
      </c>
      <c r="J98" s="4">
        <f t="shared" si="10"/>
        <v>6</v>
      </c>
      <c r="K98" s="4">
        <f t="shared" si="10"/>
        <v>3</v>
      </c>
      <c r="L98" s="4">
        <f t="shared" si="11"/>
        <v>0</v>
      </c>
      <c r="M98" s="4">
        <f t="shared" si="11"/>
        <v>5</v>
      </c>
      <c r="N98" s="11">
        <f t="shared" si="12"/>
        <v>0</v>
      </c>
      <c r="O98" s="11">
        <f t="shared" si="12"/>
        <v>1.6666666666666667</v>
      </c>
      <c r="P98" s="11">
        <v>0.51531830673735146</v>
      </c>
      <c r="Q98" s="11">
        <v>0.55174465708741827</v>
      </c>
      <c r="R98" s="11">
        <f t="shared" si="13"/>
        <v>3.0919098404241088</v>
      </c>
      <c r="S98" s="11">
        <f t="shared" si="13"/>
        <v>1.6552339712622548</v>
      </c>
      <c r="T98" s="11">
        <f t="shared" si="14"/>
        <v>4.7471438116863638</v>
      </c>
      <c r="U98" s="10"/>
      <c r="V98" s="12">
        <v>1.1000000000000001</v>
      </c>
      <c r="W98" s="12">
        <f t="shared" si="15"/>
        <v>5.2218581928550005</v>
      </c>
    </row>
    <row r="99" spans="1:26" x14ac:dyDescent="0.25">
      <c r="A99" s="4">
        <v>92</v>
      </c>
      <c r="B99" s="4">
        <f t="shared" si="8"/>
        <v>4</v>
      </c>
      <c r="C99" s="4">
        <v>2</v>
      </c>
      <c r="D99" s="4">
        <v>2</v>
      </c>
      <c r="E99" s="4">
        <f t="shared" si="9"/>
        <v>35</v>
      </c>
      <c r="F99" s="4">
        <v>8</v>
      </c>
      <c r="G99" s="4">
        <v>27</v>
      </c>
      <c r="I99" s="4">
        <v>92</v>
      </c>
      <c r="J99" s="4">
        <f t="shared" si="10"/>
        <v>8</v>
      </c>
      <c r="K99" s="4">
        <f t="shared" si="10"/>
        <v>27</v>
      </c>
      <c r="L99" s="4">
        <f t="shared" si="11"/>
        <v>2</v>
      </c>
      <c r="M99" s="4">
        <f t="shared" si="11"/>
        <v>2</v>
      </c>
      <c r="N99" s="11">
        <f t="shared" si="12"/>
        <v>0.25</v>
      </c>
      <c r="O99" s="11">
        <f t="shared" si="12"/>
        <v>7.407407407407407E-2</v>
      </c>
      <c r="P99" s="11">
        <v>0.25087086693659977</v>
      </c>
      <c r="Q99" s="11">
        <v>0.33026188234471449</v>
      </c>
      <c r="R99" s="11">
        <f t="shared" si="13"/>
        <v>2.0069669354927981</v>
      </c>
      <c r="S99" s="11">
        <f t="shared" si="13"/>
        <v>8.9170708233072915</v>
      </c>
      <c r="T99" s="11">
        <f t="shared" si="14"/>
        <v>10.92403775880009</v>
      </c>
      <c r="U99" s="10"/>
      <c r="V99" s="12">
        <v>1.1000000000000001</v>
      </c>
      <c r="W99" s="12">
        <f t="shared" si="15"/>
        <v>12.0164415346801</v>
      </c>
    </row>
    <row r="100" spans="1:26" x14ac:dyDescent="0.25">
      <c r="A100" s="4">
        <v>93</v>
      </c>
      <c r="B100" s="4">
        <f t="shared" si="8"/>
        <v>5</v>
      </c>
      <c r="C100" s="4">
        <v>5</v>
      </c>
      <c r="D100" s="4">
        <v>0</v>
      </c>
      <c r="E100" s="4">
        <f t="shared" si="9"/>
        <v>16</v>
      </c>
      <c r="F100" s="4">
        <v>6</v>
      </c>
      <c r="G100" s="4">
        <v>10</v>
      </c>
      <c r="I100" s="4">
        <v>93</v>
      </c>
      <c r="J100" s="4">
        <f t="shared" si="10"/>
        <v>6</v>
      </c>
      <c r="K100" s="4">
        <f t="shared" si="10"/>
        <v>10</v>
      </c>
      <c r="L100" s="4">
        <f t="shared" si="11"/>
        <v>5</v>
      </c>
      <c r="M100" s="4">
        <f t="shared" si="11"/>
        <v>0</v>
      </c>
      <c r="N100" s="11">
        <f t="shared" si="12"/>
        <v>0.83333333333333337</v>
      </c>
      <c r="O100" s="11">
        <f t="shared" si="12"/>
        <v>0</v>
      </c>
      <c r="P100" s="11">
        <v>0.24940000693272754</v>
      </c>
      <c r="Q100" s="11">
        <v>0.31135538153383752</v>
      </c>
      <c r="R100" s="11">
        <f t="shared" si="13"/>
        <v>1.4964000415963652</v>
      </c>
      <c r="S100" s="11">
        <f t="shared" si="13"/>
        <v>3.1135538153383751</v>
      </c>
      <c r="T100" s="11">
        <f t="shared" si="14"/>
        <v>4.60995385693474</v>
      </c>
      <c r="U100" s="10"/>
      <c r="V100" s="12">
        <v>1.1000000000000001</v>
      </c>
      <c r="W100" s="12">
        <f t="shared" si="15"/>
        <v>5.0709492426282141</v>
      </c>
    </row>
    <row r="101" spans="1:26" x14ac:dyDescent="0.25">
      <c r="A101" s="4">
        <v>94</v>
      </c>
      <c r="B101" s="4">
        <f t="shared" si="8"/>
        <v>2</v>
      </c>
      <c r="C101" s="4">
        <v>0</v>
      </c>
      <c r="D101" s="4">
        <v>2</v>
      </c>
      <c r="E101" s="4">
        <f t="shared" si="9"/>
        <v>23</v>
      </c>
      <c r="F101" s="4">
        <v>6</v>
      </c>
      <c r="G101" s="4">
        <v>17</v>
      </c>
      <c r="I101" s="4">
        <v>94</v>
      </c>
      <c r="J101" s="4">
        <f t="shared" si="10"/>
        <v>6</v>
      </c>
      <c r="K101" s="4">
        <f t="shared" si="10"/>
        <v>17</v>
      </c>
      <c r="L101" s="4">
        <f t="shared" si="11"/>
        <v>0</v>
      </c>
      <c r="M101" s="4">
        <f t="shared" si="11"/>
        <v>2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2">
        <v>1.1000000000000001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6</v>
      </c>
      <c r="C102" s="4">
        <v>1</v>
      </c>
      <c r="D102" s="4">
        <v>5</v>
      </c>
      <c r="E102" s="4">
        <f t="shared" si="9"/>
        <v>9</v>
      </c>
      <c r="F102" s="4">
        <v>5</v>
      </c>
      <c r="G102" s="4">
        <v>4</v>
      </c>
      <c r="I102" s="4">
        <v>95</v>
      </c>
      <c r="J102" s="4">
        <f t="shared" si="10"/>
        <v>5</v>
      </c>
      <c r="K102" s="4">
        <f t="shared" si="10"/>
        <v>4</v>
      </c>
      <c r="L102" s="4">
        <f t="shared" si="11"/>
        <v>1</v>
      </c>
      <c r="M102" s="4">
        <f t="shared" si="11"/>
        <v>5</v>
      </c>
      <c r="N102" s="11">
        <f t="shared" si="12"/>
        <v>0.2</v>
      </c>
      <c r="O102" s="11">
        <f t="shared" si="12"/>
        <v>1.25</v>
      </c>
      <c r="P102" s="11">
        <v>0.1860707528198868</v>
      </c>
      <c r="Q102" s="11">
        <v>0.24279477941992539</v>
      </c>
      <c r="R102" s="11">
        <f t="shared" si="13"/>
        <v>0.93035376409943404</v>
      </c>
      <c r="S102" s="11">
        <f t="shared" si="13"/>
        <v>0.97117911767970155</v>
      </c>
      <c r="T102" s="11">
        <f t="shared" si="14"/>
        <v>1.9015328817791355</v>
      </c>
      <c r="U102" s="10"/>
      <c r="V102" s="12">
        <v>1.1000000000000001</v>
      </c>
      <c r="W102" s="12">
        <f t="shared" si="15"/>
        <v>2.091686169957049</v>
      </c>
    </row>
    <row r="103" spans="1:26" x14ac:dyDescent="0.25">
      <c r="A103" s="4">
        <v>96</v>
      </c>
      <c r="B103" s="4">
        <f t="shared" si="8"/>
        <v>0</v>
      </c>
      <c r="C103" s="4">
        <v>0</v>
      </c>
      <c r="D103" s="4">
        <v>0</v>
      </c>
      <c r="E103" s="4">
        <f t="shared" si="9"/>
        <v>3</v>
      </c>
      <c r="F103" s="4">
        <v>1</v>
      </c>
      <c r="G103" s="4">
        <v>2</v>
      </c>
      <c r="I103" s="4">
        <v>96</v>
      </c>
      <c r="J103" s="4">
        <f t="shared" si="10"/>
        <v>1</v>
      </c>
      <c r="K103" s="4">
        <f t="shared" si="10"/>
        <v>2</v>
      </c>
      <c r="L103" s="4">
        <f t="shared" si="11"/>
        <v>0</v>
      </c>
      <c r="M103" s="4">
        <f t="shared" si="11"/>
        <v>0</v>
      </c>
      <c r="N103" s="11"/>
      <c r="O103" s="11">
        <f t="shared" si="12"/>
        <v>0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0.42740532172382434</v>
      </c>
      <c r="T103" s="11">
        <f t="shared" si="14"/>
        <v>0.42740532172382434</v>
      </c>
      <c r="U103" s="10"/>
      <c r="V103" s="12">
        <v>1.1000000000000001</v>
      </c>
      <c r="W103" s="12">
        <f t="shared" si="15"/>
        <v>0.47014585389620683</v>
      </c>
    </row>
    <row r="104" spans="1:26" x14ac:dyDescent="0.25">
      <c r="A104" s="4">
        <v>97</v>
      </c>
      <c r="B104" s="4">
        <f t="shared" si="8"/>
        <v>0</v>
      </c>
      <c r="C104" s="4">
        <v>0</v>
      </c>
      <c r="D104" s="4">
        <v>0</v>
      </c>
      <c r="E104" s="4">
        <f t="shared" si="9"/>
        <v>5</v>
      </c>
      <c r="F104" s="4">
        <v>1</v>
      </c>
      <c r="G104" s="4">
        <v>4</v>
      </c>
      <c r="I104" s="4">
        <v>97</v>
      </c>
      <c r="J104" s="4">
        <f t="shared" si="10"/>
        <v>1</v>
      </c>
      <c r="K104" s="4">
        <f t="shared" si="10"/>
        <v>4</v>
      </c>
      <c r="L104" s="4">
        <f t="shared" si="11"/>
        <v>0</v>
      </c>
      <c r="M104" s="4">
        <f t="shared" si="11"/>
        <v>0</v>
      </c>
      <c r="N104" s="11"/>
      <c r="O104" s="11">
        <f t="shared" si="12"/>
        <v>0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0.9883307513051004</v>
      </c>
      <c r="T104" s="11">
        <f t="shared" si="14"/>
        <v>0.9883307513051004</v>
      </c>
      <c r="U104" s="10"/>
      <c r="V104" s="12">
        <v>1.1000000000000001</v>
      </c>
      <c r="W104" s="12">
        <f t="shared" si="15"/>
        <v>1.0871638264356105</v>
      </c>
    </row>
    <row r="105" spans="1:26" x14ac:dyDescent="0.25">
      <c r="A105" s="4">
        <v>98</v>
      </c>
      <c r="B105" s="4">
        <f t="shared" si="8"/>
        <v>1</v>
      </c>
      <c r="C105" s="4">
        <v>0</v>
      </c>
      <c r="D105" s="4">
        <v>1</v>
      </c>
      <c r="E105" s="4">
        <f t="shared" si="9"/>
        <v>5</v>
      </c>
      <c r="F105" s="4">
        <v>1</v>
      </c>
      <c r="G105" s="4">
        <v>4</v>
      </c>
      <c r="I105" s="4">
        <v>98</v>
      </c>
      <c r="J105" s="4">
        <f t="shared" si="10"/>
        <v>1</v>
      </c>
      <c r="K105" s="4">
        <f t="shared" si="10"/>
        <v>4</v>
      </c>
      <c r="L105" s="4">
        <f t="shared" si="11"/>
        <v>0</v>
      </c>
      <c r="M105" s="4">
        <f t="shared" si="11"/>
        <v>1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2">
        <v>1.1000000000000001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0</v>
      </c>
      <c r="C106" s="4">
        <v>0</v>
      </c>
      <c r="D106" s="4">
        <v>0</v>
      </c>
      <c r="E106" s="4">
        <f t="shared" si="9"/>
        <v>4</v>
      </c>
      <c r="F106" s="4">
        <v>0</v>
      </c>
      <c r="G106" s="4">
        <v>4</v>
      </c>
      <c r="I106" s="4">
        <v>99</v>
      </c>
      <c r="J106" s="4">
        <f t="shared" si="10"/>
        <v>0</v>
      </c>
      <c r="K106" s="4">
        <f t="shared" si="10"/>
        <v>4</v>
      </c>
      <c r="L106" s="4">
        <f t="shared" si="11"/>
        <v>0</v>
      </c>
      <c r="M106" s="4">
        <f t="shared" si="11"/>
        <v>0</v>
      </c>
      <c r="N106" s="11"/>
      <c r="O106" s="11">
        <f t="shared" si="12"/>
        <v>0</v>
      </c>
      <c r="P106" s="11">
        <v>0.13723302458032616</v>
      </c>
      <c r="Q106" s="11">
        <v>9.1741050215756501E-2</v>
      </c>
      <c r="R106" s="11">
        <f t="shared" si="13"/>
        <v>0</v>
      </c>
      <c r="S106" s="11">
        <f t="shared" si="13"/>
        <v>0.366964200863026</v>
      </c>
      <c r="T106" s="11">
        <f t="shared" si="14"/>
        <v>0.366964200863026</v>
      </c>
      <c r="U106" s="10"/>
      <c r="V106" s="12">
        <v>1.1000000000000001</v>
      </c>
      <c r="W106" s="12">
        <f t="shared" si="15"/>
        <v>0.40366062094932864</v>
      </c>
    </row>
    <row r="107" spans="1:26" x14ac:dyDescent="0.25">
      <c r="A107" s="14"/>
      <c r="B107" s="14">
        <f>SUM(B7:B106)</f>
        <v>30111</v>
      </c>
      <c r="C107" s="14"/>
      <c r="D107" s="14"/>
      <c r="E107" s="14">
        <f>SUM(E7:E106)</f>
        <v>45078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49749.044218877621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45571307.495978758</v>
      </c>
    </row>
    <row r="110" spans="1:26" x14ac:dyDescent="0.25">
      <c r="R110" s="24"/>
      <c r="S110" s="24"/>
      <c r="T110" s="24"/>
      <c r="U110" s="24"/>
      <c r="V110" s="19"/>
      <c r="W110" s="19"/>
    </row>
    <row r="111" spans="1:26" x14ac:dyDescent="0.25">
      <c r="R111" s="24"/>
      <c r="S111" s="24"/>
      <c r="T111" s="24"/>
      <c r="U111" s="24"/>
      <c r="V111" s="19"/>
      <c r="W111" s="19"/>
    </row>
    <row r="112" spans="1:26" x14ac:dyDescent="0.25">
      <c r="R112" s="24"/>
      <c r="S112" s="24"/>
      <c r="T112" s="24"/>
      <c r="U112" s="24"/>
      <c r="V112" s="19"/>
      <c r="W112" s="20"/>
    </row>
    <row r="113" spans="18:23" ht="15.75" x14ac:dyDescent="0.25">
      <c r="R113" s="25"/>
      <c r="S113" s="25"/>
      <c r="T113" s="25"/>
      <c r="U113" s="25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Z113"/>
  <sheetViews>
    <sheetView zoomScale="85" zoomScaleNormal="85" workbookViewId="0">
      <selection activeCell="R115" sqref="R115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6" t="s">
        <v>34</v>
      </c>
      <c r="B2" s="26"/>
      <c r="C2" s="26"/>
      <c r="D2" s="26"/>
      <c r="E2" s="26"/>
      <c r="F2" s="26"/>
      <c r="G2" s="26"/>
    </row>
    <row r="4" spans="1:23" ht="25.5" customHeight="1" x14ac:dyDescent="0.25">
      <c r="A4" s="2" t="s">
        <v>1</v>
      </c>
      <c r="B4" s="27" t="s">
        <v>2</v>
      </c>
      <c r="C4" s="27"/>
      <c r="D4" s="27"/>
      <c r="E4" s="27" t="s">
        <v>3</v>
      </c>
      <c r="F4" s="27"/>
      <c r="G4" s="27"/>
    </row>
    <row r="5" spans="1:23" x14ac:dyDescent="0.25">
      <c r="A5" s="4">
        <v>1</v>
      </c>
      <c r="B5" s="4">
        <v>2</v>
      </c>
      <c r="C5" s="28">
        <v>3</v>
      </c>
      <c r="D5" s="28"/>
      <c r="E5" s="4" t="s">
        <v>4</v>
      </c>
      <c r="F5" s="28">
        <v>5</v>
      </c>
      <c r="G5" s="28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2247</v>
      </c>
      <c r="C7" s="4">
        <v>1197</v>
      </c>
      <c r="D7" s="4">
        <v>1050</v>
      </c>
      <c r="E7" s="4">
        <f>F7+G7</f>
        <v>679</v>
      </c>
      <c r="F7" s="4">
        <v>355</v>
      </c>
      <c r="G7" s="4">
        <v>324</v>
      </c>
      <c r="I7" s="4">
        <v>0</v>
      </c>
      <c r="J7" s="4">
        <f>F7</f>
        <v>355</v>
      </c>
      <c r="K7" s="4">
        <f>G7</f>
        <v>324</v>
      </c>
      <c r="L7" s="4">
        <f>C7</f>
        <v>1197</v>
      </c>
      <c r="M7" s="4">
        <f>D7</f>
        <v>1050</v>
      </c>
      <c r="N7" s="11">
        <f>L7/J7</f>
        <v>3.3718309859154929</v>
      </c>
      <c r="O7" s="11">
        <f>M7/K7</f>
        <v>3.2407407407407409</v>
      </c>
      <c r="P7" s="11">
        <v>6.4342266201196239</v>
      </c>
      <c r="Q7" s="11">
        <v>6.2204431589803386</v>
      </c>
      <c r="R7" s="11">
        <f>J7*P7</f>
        <v>2284.1504501424665</v>
      </c>
      <c r="S7" s="11">
        <f>K7*Q7</f>
        <v>2015.4235835096297</v>
      </c>
      <c r="T7" s="11">
        <f>R7+S7</f>
        <v>4299.5740336520957</v>
      </c>
      <c r="U7" s="10"/>
      <c r="V7" s="12">
        <v>2</v>
      </c>
      <c r="W7" s="12">
        <f>T7*V7</f>
        <v>8599.1480673041915</v>
      </c>
    </row>
    <row r="8" spans="1:23" x14ac:dyDescent="0.25">
      <c r="A8" s="4">
        <v>1</v>
      </c>
      <c r="B8" s="4">
        <f t="shared" ref="B8:B71" si="0">C8+D8</f>
        <v>968</v>
      </c>
      <c r="C8" s="4">
        <v>514</v>
      </c>
      <c r="D8" s="4">
        <v>454</v>
      </c>
      <c r="E8" s="4">
        <f t="shared" ref="E8:E71" si="1">F8+G8</f>
        <v>795</v>
      </c>
      <c r="F8" s="4">
        <v>415</v>
      </c>
      <c r="G8" s="4">
        <v>380</v>
      </c>
      <c r="I8" s="4">
        <v>1</v>
      </c>
      <c r="J8" s="4">
        <f t="shared" ref="J8:K71" si="2">F8</f>
        <v>415</v>
      </c>
      <c r="K8" s="4">
        <f t="shared" si="2"/>
        <v>380</v>
      </c>
      <c r="L8" s="4">
        <f t="shared" ref="L8:M71" si="3">C8</f>
        <v>514</v>
      </c>
      <c r="M8" s="4">
        <f t="shared" si="3"/>
        <v>454</v>
      </c>
      <c r="N8" s="11">
        <f t="shared" ref="N8:O71" si="4">L8/J8</f>
        <v>1.2385542168674699</v>
      </c>
      <c r="O8" s="11">
        <f t="shared" si="4"/>
        <v>1.1947368421052631</v>
      </c>
      <c r="P8" s="11">
        <v>2.2045044880748232</v>
      </c>
      <c r="Q8" s="11">
        <v>2.0897980049027405</v>
      </c>
      <c r="R8" s="11">
        <f t="shared" ref="R8:S71" si="5">J8*P8</f>
        <v>914.86936255105161</v>
      </c>
      <c r="S8" s="11">
        <f t="shared" si="5"/>
        <v>794.12324186304136</v>
      </c>
      <c r="T8" s="11">
        <f t="shared" ref="T8:T71" si="6">R8+S8</f>
        <v>1708.992604414093</v>
      </c>
      <c r="U8" s="10"/>
      <c r="V8" s="12">
        <v>2</v>
      </c>
      <c r="W8" s="12">
        <f t="shared" ref="W8:W71" si="7">T8*V8</f>
        <v>3417.9852088281859</v>
      </c>
    </row>
    <row r="9" spans="1:23" x14ac:dyDescent="0.25">
      <c r="A9" s="4">
        <v>2</v>
      </c>
      <c r="B9" s="4">
        <f t="shared" si="0"/>
        <v>669</v>
      </c>
      <c r="C9" s="4">
        <v>376</v>
      </c>
      <c r="D9" s="4">
        <v>293</v>
      </c>
      <c r="E9" s="4">
        <f t="shared" si="1"/>
        <v>781</v>
      </c>
      <c r="F9" s="4">
        <v>406</v>
      </c>
      <c r="G9" s="4">
        <v>375</v>
      </c>
      <c r="I9" s="4">
        <v>2</v>
      </c>
      <c r="J9" s="4">
        <f t="shared" si="2"/>
        <v>406</v>
      </c>
      <c r="K9" s="4">
        <f t="shared" si="2"/>
        <v>375</v>
      </c>
      <c r="L9" s="4">
        <f t="shared" si="3"/>
        <v>376</v>
      </c>
      <c r="M9" s="4">
        <f t="shared" si="3"/>
        <v>293</v>
      </c>
      <c r="N9" s="11">
        <f t="shared" si="4"/>
        <v>0.92610837438423643</v>
      </c>
      <c r="O9" s="11">
        <f t="shared" si="4"/>
        <v>0.78133333333333332</v>
      </c>
      <c r="P9" s="11">
        <v>1.5848783900446688</v>
      </c>
      <c r="Q9" s="11">
        <v>1.5250082023294536</v>
      </c>
      <c r="R9" s="11">
        <f t="shared" si="5"/>
        <v>643.46062635813553</v>
      </c>
      <c r="S9" s="11">
        <f t="shared" si="5"/>
        <v>571.87807587354507</v>
      </c>
      <c r="T9" s="11">
        <f t="shared" si="6"/>
        <v>1215.3387022316806</v>
      </c>
      <c r="U9" s="10"/>
      <c r="V9" s="12">
        <v>2</v>
      </c>
      <c r="W9" s="12">
        <f t="shared" si="7"/>
        <v>2430.6774044633612</v>
      </c>
    </row>
    <row r="10" spans="1:23" x14ac:dyDescent="0.25">
      <c r="A10" s="4">
        <v>3</v>
      </c>
      <c r="B10" s="4">
        <f t="shared" si="0"/>
        <v>526</v>
      </c>
      <c r="C10" s="4">
        <v>240</v>
      </c>
      <c r="D10" s="4">
        <v>286</v>
      </c>
      <c r="E10" s="4">
        <f t="shared" si="1"/>
        <v>801</v>
      </c>
      <c r="F10" s="4">
        <v>407</v>
      </c>
      <c r="G10" s="4">
        <v>394</v>
      </c>
      <c r="I10" s="4">
        <v>3</v>
      </c>
      <c r="J10" s="4">
        <f t="shared" si="2"/>
        <v>407</v>
      </c>
      <c r="K10" s="4">
        <f t="shared" si="2"/>
        <v>394</v>
      </c>
      <c r="L10" s="4">
        <f t="shared" si="3"/>
        <v>240</v>
      </c>
      <c r="M10" s="4">
        <f t="shared" si="3"/>
        <v>286</v>
      </c>
      <c r="N10" s="11">
        <f t="shared" si="4"/>
        <v>0.58968058968058967</v>
      </c>
      <c r="O10" s="11">
        <f t="shared" si="4"/>
        <v>0.7258883248730964</v>
      </c>
      <c r="P10" s="11">
        <v>1.2217287755888222</v>
      </c>
      <c r="Q10" s="11">
        <v>1.1719670412263623</v>
      </c>
      <c r="R10" s="11">
        <f t="shared" si="5"/>
        <v>497.24361166465064</v>
      </c>
      <c r="S10" s="11">
        <f t="shared" si="5"/>
        <v>461.75501424318674</v>
      </c>
      <c r="T10" s="11">
        <f t="shared" si="6"/>
        <v>958.99862590783732</v>
      </c>
      <c r="U10" s="10"/>
      <c r="V10" s="12">
        <v>2</v>
      </c>
      <c r="W10" s="12">
        <f t="shared" si="7"/>
        <v>1917.9972518156746</v>
      </c>
    </row>
    <row r="11" spans="1:23" x14ac:dyDescent="0.25">
      <c r="A11" s="4">
        <v>4</v>
      </c>
      <c r="B11" s="4">
        <f t="shared" si="0"/>
        <v>502</v>
      </c>
      <c r="C11" s="4">
        <v>282</v>
      </c>
      <c r="D11" s="4">
        <v>220</v>
      </c>
      <c r="E11" s="4">
        <f t="shared" si="1"/>
        <v>880</v>
      </c>
      <c r="F11" s="4">
        <v>466</v>
      </c>
      <c r="G11" s="4">
        <v>414</v>
      </c>
      <c r="I11" s="4">
        <v>4</v>
      </c>
      <c r="J11" s="4">
        <f t="shared" si="2"/>
        <v>466</v>
      </c>
      <c r="K11" s="4">
        <f t="shared" si="2"/>
        <v>414</v>
      </c>
      <c r="L11" s="4">
        <f t="shared" si="3"/>
        <v>282</v>
      </c>
      <c r="M11" s="4">
        <f t="shared" si="3"/>
        <v>220</v>
      </c>
      <c r="N11" s="11">
        <f t="shared" si="4"/>
        <v>0.60515021459227469</v>
      </c>
      <c r="O11" s="11">
        <f t="shared" si="4"/>
        <v>0.53140096618357491</v>
      </c>
      <c r="P11" s="11">
        <v>0.9539794963662086</v>
      </c>
      <c r="Q11" s="11">
        <v>0.92065207673907978</v>
      </c>
      <c r="R11" s="11">
        <f t="shared" si="5"/>
        <v>444.55444530665324</v>
      </c>
      <c r="S11" s="11">
        <f t="shared" si="5"/>
        <v>381.14995976997903</v>
      </c>
      <c r="T11" s="11">
        <f t="shared" si="6"/>
        <v>825.70440507663227</v>
      </c>
      <c r="U11" s="10"/>
      <c r="V11" s="12">
        <v>2</v>
      </c>
      <c r="W11" s="12">
        <f t="shared" si="7"/>
        <v>1651.4088101532645</v>
      </c>
    </row>
    <row r="12" spans="1:23" x14ac:dyDescent="0.25">
      <c r="A12" s="4">
        <v>5</v>
      </c>
      <c r="B12" s="4">
        <f t="shared" si="0"/>
        <v>422</v>
      </c>
      <c r="C12" s="4">
        <v>222</v>
      </c>
      <c r="D12" s="4">
        <v>200</v>
      </c>
      <c r="E12" s="4">
        <f t="shared" si="1"/>
        <v>742</v>
      </c>
      <c r="F12" s="4">
        <v>384</v>
      </c>
      <c r="G12" s="4">
        <v>358</v>
      </c>
      <c r="I12" s="4">
        <v>5</v>
      </c>
      <c r="J12" s="4">
        <f t="shared" si="2"/>
        <v>384</v>
      </c>
      <c r="K12" s="4">
        <f t="shared" si="2"/>
        <v>358</v>
      </c>
      <c r="L12" s="4">
        <f t="shared" si="3"/>
        <v>222</v>
      </c>
      <c r="M12" s="4">
        <f t="shared" si="3"/>
        <v>200</v>
      </c>
      <c r="N12" s="11">
        <f t="shared" si="4"/>
        <v>0.578125</v>
      </c>
      <c r="O12" s="11">
        <f t="shared" si="4"/>
        <v>0.55865921787709494</v>
      </c>
      <c r="P12" s="11">
        <v>0.96115940689151225</v>
      </c>
      <c r="Q12" s="11">
        <v>0.93941600815011361</v>
      </c>
      <c r="R12" s="11">
        <f t="shared" si="5"/>
        <v>369.08521224634069</v>
      </c>
      <c r="S12" s="11">
        <f t="shared" si="5"/>
        <v>336.31093091774068</v>
      </c>
      <c r="T12" s="11">
        <f t="shared" si="6"/>
        <v>705.39614316408142</v>
      </c>
      <c r="U12" s="10"/>
      <c r="V12" s="12">
        <v>2</v>
      </c>
      <c r="W12" s="12">
        <f t="shared" si="7"/>
        <v>1410.7922863281628</v>
      </c>
    </row>
    <row r="13" spans="1:23" x14ac:dyDescent="0.25">
      <c r="A13" s="4">
        <v>6</v>
      </c>
      <c r="B13" s="4">
        <f t="shared" si="0"/>
        <v>432</v>
      </c>
      <c r="C13" s="4">
        <v>205</v>
      </c>
      <c r="D13" s="4">
        <v>227</v>
      </c>
      <c r="E13" s="4">
        <f t="shared" si="1"/>
        <v>722</v>
      </c>
      <c r="F13" s="4">
        <v>349</v>
      </c>
      <c r="G13" s="4">
        <v>373</v>
      </c>
      <c r="I13" s="4">
        <v>6</v>
      </c>
      <c r="J13" s="4">
        <f t="shared" si="2"/>
        <v>349</v>
      </c>
      <c r="K13" s="4">
        <f t="shared" si="2"/>
        <v>373</v>
      </c>
      <c r="L13" s="4">
        <f t="shared" si="3"/>
        <v>205</v>
      </c>
      <c r="M13" s="4">
        <f t="shared" si="3"/>
        <v>227</v>
      </c>
      <c r="N13" s="11">
        <f t="shared" si="4"/>
        <v>0.58739255014326652</v>
      </c>
      <c r="O13" s="11">
        <f t="shared" si="4"/>
        <v>0.60857908847184983</v>
      </c>
      <c r="P13" s="11">
        <v>1.0662120287211905</v>
      </c>
      <c r="Q13" s="11">
        <v>1.0328894343208626</v>
      </c>
      <c r="R13" s="11">
        <f t="shared" si="5"/>
        <v>372.10799802369547</v>
      </c>
      <c r="S13" s="11">
        <f t="shared" si="5"/>
        <v>385.26775900168172</v>
      </c>
      <c r="T13" s="11">
        <f t="shared" si="6"/>
        <v>757.3757570253772</v>
      </c>
      <c r="U13" s="10"/>
      <c r="V13" s="12">
        <v>2</v>
      </c>
      <c r="W13" s="12">
        <f t="shared" si="7"/>
        <v>1514.7515140507544</v>
      </c>
    </row>
    <row r="14" spans="1:23" x14ac:dyDescent="0.25">
      <c r="A14" s="4">
        <v>7</v>
      </c>
      <c r="B14" s="4">
        <f t="shared" si="0"/>
        <v>352</v>
      </c>
      <c r="C14" s="4">
        <v>158</v>
      </c>
      <c r="D14" s="4">
        <v>194</v>
      </c>
      <c r="E14" s="4">
        <f t="shared" si="1"/>
        <v>784</v>
      </c>
      <c r="F14" s="4">
        <v>368</v>
      </c>
      <c r="G14" s="4">
        <v>416</v>
      </c>
      <c r="I14" s="4">
        <v>7</v>
      </c>
      <c r="J14" s="4">
        <f t="shared" si="2"/>
        <v>368</v>
      </c>
      <c r="K14" s="4">
        <f t="shared" si="2"/>
        <v>416</v>
      </c>
      <c r="L14" s="4">
        <f t="shared" si="3"/>
        <v>158</v>
      </c>
      <c r="M14" s="4">
        <f t="shared" si="3"/>
        <v>194</v>
      </c>
      <c r="N14" s="11">
        <f t="shared" si="4"/>
        <v>0.42934782608695654</v>
      </c>
      <c r="O14" s="11">
        <f t="shared" si="4"/>
        <v>0.46634615384615385</v>
      </c>
      <c r="P14" s="11">
        <v>0.68142269970975999</v>
      </c>
      <c r="Q14" s="11">
        <v>0.647863864896564</v>
      </c>
      <c r="R14" s="11">
        <f t="shared" si="5"/>
        <v>250.76355349319167</v>
      </c>
      <c r="S14" s="11">
        <f t="shared" si="5"/>
        <v>269.5113677969706</v>
      </c>
      <c r="T14" s="11">
        <f t="shared" si="6"/>
        <v>520.2749212901623</v>
      </c>
      <c r="U14" s="10"/>
      <c r="V14" s="12">
        <v>2</v>
      </c>
      <c r="W14" s="12">
        <f t="shared" si="7"/>
        <v>1040.5498425803246</v>
      </c>
    </row>
    <row r="15" spans="1:23" x14ac:dyDescent="0.25">
      <c r="A15" s="4">
        <v>8</v>
      </c>
      <c r="B15" s="4">
        <f t="shared" si="0"/>
        <v>201</v>
      </c>
      <c r="C15" s="4">
        <v>109</v>
      </c>
      <c r="D15" s="4">
        <v>92</v>
      </c>
      <c r="E15" s="4">
        <f t="shared" si="1"/>
        <v>722</v>
      </c>
      <c r="F15" s="4">
        <v>372</v>
      </c>
      <c r="G15" s="4">
        <v>350</v>
      </c>
      <c r="I15" s="4">
        <v>8</v>
      </c>
      <c r="J15" s="4">
        <f t="shared" si="2"/>
        <v>372</v>
      </c>
      <c r="K15" s="4">
        <f t="shared" si="2"/>
        <v>350</v>
      </c>
      <c r="L15" s="4">
        <f t="shared" si="3"/>
        <v>109</v>
      </c>
      <c r="M15" s="4">
        <f t="shared" si="3"/>
        <v>92</v>
      </c>
      <c r="N15" s="11">
        <f t="shared" si="4"/>
        <v>0.29301075268817206</v>
      </c>
      <c r="O15" s="11">
        <f t="shared" si="4"/>
        <v>0.26285714285714284</v>
      </c>
      <c r="P15" s="11">
        <v>0.52848041934891243</v>
      </c>
      <c r="Q15" s="11">
        <v>0.50913787930395893</v>
      </c>
      <c r="R15" s="11">
        <f t="shared" si="5"/>
        <v>196.59471599779542</v>
      </c>
      <c r="S15" s="11">
        <f t="shared" si="5"/>
        <v>178.19825775638563</v>
      </c>
      <c r="T15" s="11">
        <f t="shared" si="6"/>
        <v>374.79297375418105</v>
      </c>
      <c r="U15" s="10"/>
      <c r="V15" s="12">
        <v>2</v>
      </c>
      <c r="W15" s="12">
        <f t="shared" si="7"/>
        <v>749.5859475083621</v>
      </c>
    </row>
    <row r="16" spans="1:23" x14ac:dyDescent="0.25">
      <c r="A16" s="4">
        <v>9</v>
      </c>
      <c r="B16" s="4">
        <f t="shared" si="0"/>
        <v>257</v>
      </c>
      <c r="C16" s="4">
        <v>138</v>
      </c>
      <c r="D16" s="4">
        <v>119</v>
      </c>
      <c r="E16" s="4">
        <f t="shared" si="1"/>
        <v>702</v>
      </c>
      <c r="F16" s="4">
        <v>365</v>
      </c>
      <c r="G16" s="4">
        <v>337</v>
      </c>
      <c r="I16" s="4">
        <v>9</v>
      </c>
      <c r="J16" s="4">
        <f t="shared" si="2"/>
        <v>365</v>
      </c>
      <c r="K16" s="4">
        <f t="shared" si="2"/>
        <v>337</v>
      </c>
      <c r="L16" s="4">
        <f t="shared" si="3"/>
        <v>138</v>
      </c>
      <c r="M16" s="4">
        <f t="shared" si="3"/>
        <v>119</v>
      </c>
      <c r="N16" s="11">
        <f t="shared" si="4"/>
        <v>0.37808219178082192</v>
      </c>
      <c r="O16" s="11">
        <f t="shared" si="4"/>
        <v>0.35311572700296734</v>
      </c>
      <c r="P16" s="11">
        <v>0.50737743045289152</v>
      </c>
      <c r="Q16" s="11">
        <v>0.48681377336958181</v>
      </c>
      <c r="R16" s="11">
        <f t="shared" si="5"/>
        <v>185.19276211530541</v>
      </c>
      <c r="S16" s="11">
        <f t="shared" si="5"/>
        <v>164.05624162554906</v>
      </c>
      <c r="T16" s="11">
        <f t="shared" si="6"/>
        <v>349.2490037408545</v>
      </c>
      <c r="U16" s="10"/>
      <c r="V16" s="12">
        <v>2</v>
      </c>
      <c r="W16" s="12">
        <f t="shared" si="7"/>
        <v>698.49800748170901</v>
      </c>
    </row>
    <row r="17" spans="1:23" x14ac:dyDescent="0.25">
      <c r="A17" s="4">
        <v>10</v>
      </c>
      <c r="B17" s="4">
        <f t="shared" si="0"/>
        <v>237</v>
      </c>
      <c r="C17" s="4">
        <v>129</v>
      </c>
      <c r="D17" s="4">
        <v>108</v>
      </c>
      <c r="E17" s="4">
        <f t="shared" si="1"/>
        <v>672</v>
      </c>
      <c r="F17" s="4">
        <v>343</v>
      </c>
      <c r="G17" s="4">
        <v>329</v>
      </c>
      <c r="I17" s="4">
        <v>10</v>
      </c>
      <c r="J17" s="4">
        <f t="shared" si="2"/>
        <v>343</v>
      </c>
      <c r="K17" s="4">
        <f t="shared" si="2"/>
        <v>329</v>
      </c>
      <c r="L17" s="4">
        <f t="shared" si="3"/>
        <v>129</v>
      </c>
      <c r="M17" s="4">
        <f t="shared" si="3"/>
        <v>108</v>
      </c>
      <c r="N17" s="11">
        <f t="shared" si="4"/>
        <v>0.37609329446064138</v>
      </c>
      <c r="O17" s="11">
        <f t="shared" si="4"/>
        <v>0.32826747720364741</v>
      </c>
      <c r="P17" s="11">
        <v>0.56271721386903317</v>
      </c>
      <c r="Q17" s="11">
        <v>0.55151022657259297</v>
      </c>
      <c r="R17" s="11">
        <f t="shared" si="5"/>
        <v>193.01200435707838</v>
      </c>
      <c r="S17" s="11">
        <f t="shared" si="5"/>
        <v>181.44686454238308</v>
      </c>
      <c r="T17" s="11">
        <f t="shared" si="6"/>
        <v>374.45886889946144</v>
      </c>
      <c r="U17" s="10"/>
      <c r="V17" s="12">
        <v>2</v>
      </c>
      <c r="W17" s="12">
        <f t="shared" si="7"/>
        <v>748.91773779892287</v>
      </c>
    </row>
    <row r="18" spans="1:23" x14ac:dyDescent="0.25">
      <c r="A18" s="4">
        <v>11</v>
      </c>
      <c r="B18" s="4">
        <f t="shared" si="0"/>
        <v>235</v>
      </c>
      <c r="C18" s="4">
        <v>124</v>
      </c>
      <c r="D18" s="4">
        <v>111</v>
      </c>
      <c r="E18" s="4">
        <f t="shared" si="1"/>
        <v>695</v>
      </c>
      <c r="F18" s="4">
        <v>340</v>
      </c>
      <c r="G18" s="4">
        <v>355</v>
      </c>
      <c r="I18" s="4">
        <v>11</v>
      </c>
      <c r="J18" s="4">
        <f t="shared" si="2"/>
        <v>340</v>
      </c>
      <c r="K18" s="4">
        <f t="shared" si="2"/>
        <v>355</v>
      </c>
      <c r="L18" s="4">
        <f t="shared" si="3"/>
        <v>124</v>
      </c>
      <c r="M18" s="4">
        <f t="shared" si="3"/>
        <v>111</v>
      </c>
      <c r="N18" s="11">
        <f t="shared" si="4"/>
        <v>0.36470588235294116</v>
      </c>
      <c r="O18" s="11">
        <f t="shared" si="4"/>
        <v>0.3126760563380282</v>
      </c>
      <c r="P18" s="11">
        <v>0.56800722340963639</v>
      </c>
      <c r="Q18" s="11">
        <v>0.63163068376358689</v>
      </c>
      <c r="R18" s="11">
        <f t="shared" si="5"/>
        <v>193.12245595927638</v>
      </c>
      <c r="S18" s="11">
        <f t="shared" si="5"/>
        <v>224.22889273607333</v>
      </c>
      <c r="T18" s="11">
        <f t="shared" si="6"/>
        <v>417.35134869534971</v>
      </c>
      <c r="U18" s="10"/>
      <c r="V18" s="12">
        <v>2</v>
      </c>
      <c r="W18" s="12">
        <f t="shared" si="7"/>
        <v>834.70269739069943</v>
      </c>
    </row>
    <row r="19" spans="1:23" x14ac:dyDescent="0.25">
      <c r="A19" s="4">
        <v>12</v>
      </c>
      <c r="B19" s="4">
        <f t="shared" si="0"/>
        <v>175</v>
      </c>
      <c r="C19" s="4">
        <v>96</v>
      </c>
      <c r="D19" s="4">
        <v>79</v>
      </c>
      <c r="E19" s="4">
        <f t="shared" si="1"/>
        <v>592</v>
      </c>
      <c r="F19" s="4">
        <v>307</v>
      </c>
      <c r="G19" s="4">
        <v>285</v>
      </c>
      <c r="I19" s="4">
        <v>12</v>
      </c>
      <c r="J19" s="4">
        <f t="shared" si="2"/>
        <v>307</v>
      </c>
      <c r="K19" s="4">
        <f t="shared" si="2"/>
        <v>285</v>
      </c>
      <c r="L19" s="4">
        <f t="shared" si="3"/>
        <v>96</v>
      </c>
      <c r="M19" s="4">
        <f t="shared" si="3"/>
        <v>79</v>
      </c>
      <c r="N19" s="11">
        <f t="shared" si="4"/>
        <v>0.31270358306188922</v>
      </c>
      <c r="O19" s="11">
        <f t="shared" si="4"/>
        <v>0.27719298245614032</v>
      </c>
      <c r="P19" s="11">
        <v>0.52156480470010524</v>
      </c>
      <c r="Q19" s="11">
        <v>0.57526440867496864</v>
      </c>
      <c r="R19" s="11">
        <f t="shared" si="5"/>
        <v>160.1203950429323</v>
      </c>
      <c r="S19" s="11">
        <f t="shared" si="5"/>
        <v>163.95035647236605</v>
      </c>
      <c r="T19" s="11">
        <f t="shared" si="6"/>
        <v>324.07075151529835</v>
      </c>
      <c r="U19" s="10"/>
      <c r="V19" s="12">
        <v>2</v>
      </c>
      <c r="W19" s="12">
        <f t="shared" si="7"/>
        <v>648.14150303059671</v>
      </c>
    </row>
    <row r="20" spans="1:23" x14ac:dyDescent="0.25">
      <c r="A20" s="4">
        <v>13</v>
      </c>
      <c r="B20" s="4">
        <f t="shared" si="0"/>
        <v>177</v>
      </c>
      <c r="C20" s="4">
        <v>87</v>
      </c>
      <c r="D20" s="4">
        <v>90</v>
      </c>
      <c r="E20" s="4">
        <f t="shared" si="1"/>
        <v>564</v>
      </c>
      <c r="F20" s="4">
        <v>290</v>
      </c>
      <c r="G20" s="4">
        <v>274</v>
      </c>
      <c r="I20" s="4">
        <v>13</v>
      </c>
      <c r="J20" s="4">
        <f t="shared" si="2"/>
        <v>290</v>
      </c>
      <c r="K20" s="4">
        <f t="shared" si="2"/>
        <v>274</v>
      </c>
      <c r="L20" s="4">
        <f t="shared" si="3"/>
        <v>87</v>
      </c>
      <c r="M20" s="4">
        <f t="shared" si="3"/>
        <v>90</v>
      </c>
      <c r="N20" s="11">
        <f t="shared" si="4"/>
        <v>0.3</v>
      </c>
      <c r="O20" s="11">
        <f t="shared" si="4"/>
        <v>0.32846715328467152</v>
      </c>
      <c r="P20" s="11">
        <v>0.5160635947954475</v>
      </c>
      <c r="Q20" s="11">
        <v>0.5934374665989699</v>
      </c>
      <c r="R20" s="11">
        <f t="shared" si="5"/>
        <v>149.65844249067976</v>
      </c>
      <c r="S20" s="11">
        <f t="shared" si="5"/>
        <v>162.60186584811774</v>
      </c>
      <c r="T20" s="11">
        <f t="shared" si="6"/>
        <v>312.26030833879747</v>
      </c>
      <c r="U20" s="10"/>
      <c r="V20" s="12">
        <v>2</v>
      </c>
      <c r="W20" s="12">
        <f t="shared" si="7"/>
        <v>624.52061667759494</v>
      </c>
    </row>
    <row r="21" spans="1:23" x14ac:dyDescent="0.25">
      <c r="A21" s="4">
        <v>14</v>
      </c>
      <c r="B21" s="4">
        <f t="shared" si="0"/>
        <v>182</v>
      </c>
      <c r="C21" s="4">
        <v>107</v>
      </c>
      <c r="D21" s="4">
        <v>75</v>
      </c>
      <c r="E21" s="4">
        <f t="shared" si="1"/>
        <v>621</v>
      </c>
      <c r="F21" s="4">
        <v>317</v>
      </c>
      <c r="G21" s="4">
        <v>304</v>
      </c>
      <c r="I21" s="4">
        <v>14</v>
      </c>
      <c r="J21" s="4">
        <f t="shared" si="2"/>
        <v>317</v>
      </c>
      <c r="K21" s="4">
        <f t="shared" si="2"/>
        <v>304</v>
      </c>
      <c r="L21" s="4">
        <f t="shared" si="3"/>
        <v>107</v>
      </c>
      <c r="M21" s="4">
        <f t="shared" si="3"/>
        <v>75</v>
      </c>
      <c r="N21" s="11">
        <f t="shared" si="4"/>
        <v>0.33753943217665616</v>
      </c>
      <c r="O21" s="11">
        <f t="shared" si="4"/>
        <v>0.24671052631578946</v>
      </c>
      <c r="P21" s="11">
        <v>0.63843652973737453</v>
      </c>
      <c r="Q21" s="11">
        <v>0.70099892444554568</v>
      </c>
      <c r="R21" s="11">
        <f t="shared" si="5"/>
        <v>202.38437992674773</v>
      </c>
      <c r="S21" s="11">
        <f t="shared" si="5"/>
        <v>213.10367303144588</v>
      </c>
      <c r="T21" s="11">
        <f t="shared" si="6"/>
        <v>415.48805295819363</v>
      </c>
      <c r="U21" s="10"/>
      <c r="V21" s="12">
        <v>2</v>
      </c>
      <c r="W21" s="12">
        <f t="shared" si="7"/>
        <v>830.97610591638727</v>
      </c>
    </row>
    <row r="22" spans="1:23" x14ac:dyDescent="0.25">
      <c r="A22" s="4">
        <v>15</v>
      </c>
      <c r="B22" s="4">
        <f t="shared" si="0"/>
        <v>223</v>
      </c>
      <c r="C22" s="4">
        <v>132</v>
      </c>
      <c r="D22" s="4">
        <v>91</v>
      </c>
      <c r="E22" s="4">
        <f t="shared" si="1"/>
        <v>500</v>
      </c>
      <c r="F22" s="4">
        <v>252</v>
      </c>
      <c r="G22" s="4">
        <v>248</v>
      </c>
      <c r="I22" s="4">
        <v>15</v>
      </c>
      <c r="J22" s="4">
        <f t="shared" si="2"/>
        <v>252</v>
      </c>
      <c r="K22" s="4">
        <f t="shared" si="2"/>
        <v>248</v>
      </c>
      <c r="L22" s="4">
        <f t="shared" si="3"/>
        <v>132</v>
      </c>
      <c r="M22" s="4">
        <f t="shared" si="3"/>
        <v>91</v>
      </c>
      <c r="N22" s="11">
        <f t="shared" si="4"/>
        <v>0.52380952380952384</v>
      </c>
      <c r="O22" s="11">
        <f t="shared" si="4"/>
        <v>0.36693548387096775</v>
      </c>
      <c r="P22" s="11">
        <v>1.0435933178602841</v>
      </c>
      <c r="Q22" s="11">
        <v>0.73299310689807828</v>
      </c>
      <c r="R22" s="11">
        <f t="shared" si="5"/>
        <v>262.98551610079159</v>
      </c>
      <c r="S22" s="11">
        <f t="shared" si="5"/>
        <v>181.78229051072341</v>
      </c>
      <c r="T22" s="11">
        <f t="shared" si="6"/>
        <v>444.76780661151497</v>
      </c>
      <c r="U22" s="10"/>
      <c r="V22" s="12">
        <v>2</v>
      </c>
      <c r="W22" s="12">
        <f t="shared" si="7"/>
        <v>889.53561322302994</v>
      </c>
    </row>
    <row r="23" spans="1:23" x14ac:dyDescent="0.25">
      <c r="A23" s="4">
        <v>16</v>
      </c>
      <c r="B23" s="4">
        <f t="shared" si="0"/>
        <v>190</v>
      </c>
      <c r="C23" s="4">
        <v>93</v>
      </c>
      <c r="D23" s="4">
        <v>97</v>
      </c>
      <c r="E23" s="4">
        <f t="shared" si="1"/>
        <v>522</v>
      </c>
      <c r="F23" s="4">
        <v>262</v>
      </c>
      <c r="G23" s="4">
        <v>260</v>
      </c>
      <c r="I23" s="4">
        <v>16</v>
      </c>
      <c r="J23" s="4">
        <f t="shared" si="2"/>
        <v>262</v>
      </c>
      <c r="K23" s="4">
        <f t="shared" si="2"/>
        <v>260</v>
      </c>
      <c r="L23" s="4">
        <f t="shared" si="3"/>
        <v>93</v>
      </c>
      <c r="M23" s="4">
        <f t="shared" si="3"/>
        <v>97</v>
      </c>
      <c r="N23" s="11">
        <f t="shared" si="4"/>
        <v>0.35496183206106868</v>
      </c>
      <c r="O23" s="11">
        <f t="shared" si="4"/>
        <v>0.37307692307692308</v>
      </c>
      <c r="P23" s="11">
        <v>0.69695700899342317</v>
      </c>
      <c r="Q23" s="11">
        <v>0.67078715145001055</v>
      </c>
      <c r="R23" s="11">
        <f t="shared" si="5"/>
        <v>182.60273635627686</v>
      </c>
      <c r="S23" s="11">
        <f t="shared" si="5"/>
        <v>174.40465937700276</v>
      </c>
      <c r="T23" s="11">
        <f t="shared" si="6"/>
        <v>357.00739573327962</v>
      </c>
      <c r="U23" s="10"/>
      <c r="V23" s="12">
        <v>2</v>
      </c>
      <c r="W23" s="12">
        <f t="shared" si="7"/>
        <v>714.01479146655925</v>
      </c>
    </row>
    <row r="24" spans="1:23" x14ac:dyDescent="0.25">
      <c r="A24" s="4">
        <v>17</v>
      </c>
      <c r="B24" s="4">
        <f t="shared" si="0"/>
        <v>234</v>
      </c>
      <c r="C24" s="4">
        <v>140</v>
      </c>
      <c r="D24" s="4">
        <v>94</v>
      </c>
      <c r="E24" s="4">
        <f t="shared" si="1"/>
        <v>512</v>
      </c>
      <c r="F24" s="4">
        <v>242</v>
      </c>
      <c r="G24" s="4">
        <v>270</v>
      </c>
      <c r="I24" s="4">
        <v>17</v>
      </c>
      <c r="J24" s="4">
        <f t="shared" si="2"/>
        <v>242</v>
      </c>
      <c r="K24" s="4">
        <f t="shared" si="2"/>
        <v>270</v>
      </c>
      <c r="L24" s="4">
        <f t="shared" si="3"/>
        <v>140</v>
      </c>
      <c r="M24" s="4">
        <f t="shared" si="3"/>
        <v>94</v>
      </c>
      <c r="N24" s="11">
        <f t="shared" si="4"/>
        <v>0.57851239669421484</v>
      </c>
      <c r="O24" s="11">
        <f t="shared" si="4"/>
        <v>0.34814814814814815</v>
      </c>
      <c r="P24" s="11">
        <v>1.0091442389909973</v>
      </c>
      <c r="Q24" s="11">
        <v>0.80869856940665596</v>
      </c>
      <c r="R24" s="11">
        <f t="shared" si="5"/>
        <v>244.21290583582135</v>
      </c>
      <c r="S24" s="11">
        <f t="shared" si="5"/>
        <v>218.34861373979712</v>
      </c>
      <c r="T24" s="11">
        <f t="shared" si="6"/>
        <v>462.56151957561849</v>
      </c>
      <c r="U24" s="10"/>
      <c r="V24" s="12">
        <v>2</v>
      </c>
      <c r="W24" s="12">
        <f t="shared" si="7"/>
        <v>925.12303915123698</v>
      </c>
    </row>
    <row r="25" spans="1:23" x14ac:dyDescent="0.25">
      <c r="A25" s="4">
        <v>18</v>
      </c>
      <c r="B25" s="4">
        <f t="shared" si="0"/>
        <v>527</v>
      </c>
      <c r="C25" s="4">
        <v>462</v>
      </c>
      <c r="D25" s="4">
        <v>65</v>
      </c>
      <c r="E25" s="4">
        <f t="shared" si="1"/>
        <v>553</v>
      </c>
      <c r="F25" s="4">
        <v>301</v>
      </c>
      <c r="G25" s="4">
        <v>252</v>
      </c>
      <c r="I25" s="4">
        <v>18</v>
      </c>
      <c r="J25" s="4">
        <f t="shared" si="2"/>
        <v>301</v>
      </c>
      <c r="K25" s="4">
        <f t="shared" si="2"/>
        <v>252</v>
      </c>
      <c r="L25" s="4">
        <f t="shared" si="3"/>
        <v>462</v>
      </c>
      <c r="M25" s="4">
        <f t="shared" si="3"/>
        <v>65</v>
      </c>
      <c r="N25" s="11">
        <f t="shared" si="4"/>
        <v>1.5348837209302326</v>
      </c>
      <c r="O25" s="11">
        <f t="shared" si="4"/>
        <v>0.25793650793650796</v>
      </c>
      <c r="P25" s="11">
        <v>1.018955829525831</v>
      </c>
      <c r="Q25" s="11">
        <v>0.79695779154279189</v>
      </c>
      <c r="R25" s="11">
        <f t="shared" si="5"/>
        <v>306.7057046872751</v>
      </c>
      <c r="S25" s="11">
        <f t="shared" si="5"/>
        <v>200.83336346878355</v>
      </c>
      <c r="T25" s="11">
        <f t="shared" si="6"/>
        <v>507.53906815605865</v>
      </c>
      <c r="U25" s="10"/>
      <c r="V25" s="12">
        <v>2</v>
      </c>
      <c r="W25" s="12">
        <f t="shared" si="7"/>
        <v>1015.0781363121173</v>
      </c>
    </row>
    <row r="26" spans="1:23" x14ac:dyDescent="0.25">
      <c r="A26" s="4">
        <v>19</v>
      </c>
      <c r="B26" s="4">
        <f t="shared" si="0"/>
        <v>396</v>
      </c>
      <c r="C26" s="4">
        <v>266</v>
      </c>
      <c r="D26" s="4">
        <v>130</v>
      </c>
      <c r="E26" s="4">
        <f t="shared" si="1"/>
        <v>573</v>
      </c>
      <c r="F26" s="4">
        <v>271</v>
      </c>
      <c r="G26" s="4">
        <v>302</v>
      </c>
      <c r="I26" s="4">
        <v>19</v>
      </c>
      <c r="J26" s="4">
        <f t="shared" si="2"/>
        <v>271</v>
      </c>
      <c r="K26" s="4">
        <f t="shared" si="2"/>
        <v>302</v>
      </c>
      <c r="L26" s="4">
        <f t="shared" si="3"/>
        <v>266</v>
      </c>
      <c r="M26" s="4">
        <f t="shared" si="3"/>
        <v>130</v>
      </c>
      <c r="N26" s="11">
        <f t="shared" si="4"/>
        <v>0.98154981549815501</v>
      </c>
      <c r="O26" s="11">
        <f t="shared" si="4"/>
        <v>0.43046357615894038</v>
      </c>
      <c r="P26" s="11">
        <v>0.62852975267773137</v>
      </c>
      <c r="Q26" s="11">
        <v>0.83678059372715008</v>
      </c>
      <c r="R26" s="11">
        <f t="shared" si="5"/>
        <v>170.33156297566521</v>
      </c>
      <c r="S26" s="11">
        <f t="shared" si="5"/>
        <v>252.70773930559932</v>
      </c>
      <c r="T26" s="11">
        <f t="shared" si="6"/>
        <v>423.03930228126455</v>
      </c>
      <c r="U26" s="10"/>
      <c r="V26" s="12">
        <v>2</v>
      </c>
      <c r="W26" s="12">
        <f t="shared" si="7"/>
        <v>846.07860456252911</v>
      </c>
    </row>
    <row r="27" spans="1:23" x14ac:dyDescent="0.25">
      <c r="A27" s="4">
        <v>20</v>
      </c>
      <c r="B27" s="4">
        <f t="shared" si="0"/>
        <v>363</v>
      </c>
      <c r="C27" s="4">
        <v>177</v>
      </c>
      <c r="D27" s="4">
        <v>186</v>
      </c>
      <c r="E27" s="4">
        <f t="shared" si="1"/>
        <v>506</v>
      </c>
      <c r="F27" s="4">
        <v>249</v>
      </c>
      <c r="G27" s="4">
        <v>257</v>
      </c>
      <c r="I27" s="4">
        <v>20</v>
      </c>
      <c r="J27" s="4">
        <f t="shared" si="2"/>
        <v>249</v>
      </c>
      <c r="K27" s="4">
        <f t="shared" si="2"/>
        <v>257</v>
      </c>
      <c r="L27" s="4">
        <f t="shared" si="3"/>
        <v>177</v>
      </c>
      <c r="M27" s="4">
        <f t="shared" si="3"/>
        <v>186</v>
      </c>
      <c r="N27" s="11">
        <f t="shared" si="4"/>
        <v>0.71084337349397586</v>
      </c>
      <c r="O27" s="11">
        <f t="shared" si="4"/>
        <v>0.72373540856031127</v>
      </c>
      <c r="P27" s="11">
        <v>0.56719046501466741</v>
      </c>
      <c r="Q27" s="11">
        <v>0.86531066601929851</v>
      </c>
      <c r="R27" s="11">
        <f t="shared" si="5"/>
        <v>141.23042578865218</v>
      </c>
      <c r="S27" s="11">
        <f t="shared" si="5"/>
        <v>222.38484116695972</v>
      </c>
      <c r="T27" s="11">
        <f t="shared" si="6"/>
        <v>363.6152669556119</v>
      </c>
      <c r="U27" s="10"/>
      <c r="V27" s="12">
        <v>2</v>
      </c>
      <c r="W27" s="12">
        <f t="shared" si="7"/>
        <v>727.2305339112238</v>
      </c>
    </row>
    <row r="28" spans="1:23" x14ac:dyDescent="0.25">
      <c r="A28" s="4">
        <v>21</v>
      </c>
      <c r="B28" s="4">
        <f t="shared" si="0"/>
        <v>353</v>
      </c>
      <c r="C28" s="4">
        <v>117</v>
      </c>
      <c r="D28" s="4">
        <v>236</v>
      </c>
      <c r="E28" s="4">
        <f t="shared" si="1"/>
        <v>559</v>
      </c>
      <c r="F28" s="4">
        <v>233</v>
      </c>
      <c r="G28" s="4">
        <v>326</v>
      </c>
      <c r="I28" s="4">
        <v>21</v>
      </c>
      <c r="J28" s="4">
        <f t="shared" si="2"/>
        <v>233</v>
      </c>
      <c r="K28" s="4">
        <f t="shared" si="2"/>
        <v>326</v>
      </c>
      <c r="L28" s="4">
        <f t="shared" si="3"/>
        <v>117</v>
      </c>
      <c r="M28" s="4">
        <f>D28</f>
        <v>236</v>
      </c>
      <c r="N28" s="11">
        <f t="shared" si="4"/>
        <v>0.50214592274678116</v>
      </c>
      <c r="O28" s="11">
        <f t="shared" si="4"/>
        <v>0.7239263803680982</v>
      </c>
      <c r="P28" s="11">
        <v>0.52464205539856512</v>
      </c>
      <c r="Q28" s="11">
        <v>0.92242851778304358</v>
      </c>
      <c r="R28" s="11">
        <f t="shared" si="5"/>
        <v>122.24159890786568</v>
      </c>
      <c r="S28" s="11">
        <f t="shared" si="5"/>
        <v>300.71169679727223</v>
      </c>
      <c r="T28" s="11">
        <f t="shared" si="6"/>
        <v>422.95329570513792</v>
      </c>
      <c r="U28" s="10"/>
      <c r="V28" s="12">
        <v>2</v>
      </c>
      <c r="W28" s="12">
        <f t="shared" si="7"/>
        <v>845.90659141027584</v>
      </c>
    </row>
    <row r="29" spans="1:23" x14ac:dyDescent="0.25">
      <c r="A29" s="4">
        <v>22</v>
      </c>
      <c r="B29" s="4">
        <f t="shared" si="0"/>
        <v>386</v>
      </c>
      <c r="C29" s="4">
        <v>135</v>
      </c>
      <c r="D29" s="4">
        <v>251</v>
      </c>
      <c r="E29" s="4">
        <f t="shared" si="1"/>
        <v>556</v>
      </c>
      <c r="F29" s="4">
        <v>262</v>
      </c>
      <c r="G29" s="4">
        <v>294</v>
      </c>
      <c r="I29" s="4">
        <v>22</v>
      </c>
      <c r="J29" s="4">
        <f t="shared" si="2"/>
        <v>262</v>
      </c>
      <c r="K29" s="4">
        <f t="shared" si="2"/>
        <v>294</v>
      </c>
      <c r="L29" s="4">
        <f t="shared" si="3"/>
        <v>135</v>
      </c>
      <c r="M29" s="4">
        <f t="shared" si="3"/>
        <v>251</v>
      </c>
      <c r="N29" s="11">
        <f t="shared" si="4"/>
        <v>0.51526717557251911</v>
      </c>
      <c r="O29" s="11">
        <f t="shared" si="4"/>
        <v>0.8537414965986394</v>
      </c>
      <c r="P29" s="11">
        <v>0.5405827892700672</v>
      </c>
      <c r="Q29" s="11">
        <v>0.97822522951551583</v>
      </c>
      <c r="R29" s="11">
        <f t="shared" si="5"/>
        <v>141.6326907887576</v>
      </c>
      <c r="S29" s="11">
        <f t="shared" si="5"/>
        <v>287.59821747756166</v>
      </c>
      <c r="T29" s="11">
        <f t="shared" si="6"/>
        <v>429.23090826631926</v>
      </c>
      <c r="U29" s="10"/>
      <c r="V29" s="12">
        <v>2</v>
      </c>
      <c r="W29" s="12">
        <f t="shared" si="7"/>
        <v>858.46181653263852</v>
      </c>
    </row>
    <row r="30" spans="1:23" x14ac:dyDescent="0.25">
      <c r="A30" s="4">
        <v>23</v>
      </c>
      <c r="B30" s="4">
        <f t="shared" si="0"/>
        <v>321</v>
      </c>
      <c r="C30" s="4">
        <v>107</v>
      </c>
      <c r="D30" s="4">
        <v>214</v>
      </c>
      <c r="E30" s="4">
        <f t="shared" si="1"/>
        <v>451</v>
      </c>
      <c r="F30" s="4">
        <v>207</v>
      </c>
      <c r="G30" s="4">
        <v>244</v>
      </c>
      <c r="I30" s="4">
        <v>23</v>
      </c>
      <c r="J30" s="4">
        <f t="shared" si="2"/>
        <v>207</v>
      </c>
      <c r="K30" s="4">
        <f t="shared" si="2"/>
        <v>244</v>
      </c>
      <c r="L30" s="4">
        <f t="shared" si="3"/>
        <v>107</v>
      </c>
      <c r="M30" s="4">
        <f t="shared" si="3"/>
        <v>214</v>
      </c>
      <c r="N30" s="11">
        <f t="shared" si="4"/>
        <v>0.51690821256038644</v>
      </c>
      <c r="O30" s="11">
        <f t="shared" si="4"/>
        <v>0.87704918032786883</v>
      </c>
      <c r="P30" s="11">
        <v>0.52816771700088849</v>
      </c>
      <c r="Q30" s="11">
        <v>0.99177549684906241</v>
      </c>
      <c r="R30" s="11">
        <f t="shared" si="5"/>
        <v>109.33071741918391</v>
      </c>
      <c r="S30" s="11">
        <f t="shared" si="5"/>
        <v>241.99322123117122</v>
      </c>
      <c r="T30" s="11">
        <f t="shared" si="6"/>
        <v>351.3239386503551</v>
      </c>
      <c r="U30" s="10"/>
      <c r="V30" s="12">
        <v>2</v>
      </c>
      <c r="W30" s="12">
        <f t="shared" si="7"/>
        <v>702.64787730071021</v>
      </c>
    </row>
    <row r="31" spans="1:23" x14ac:dyDescent="0.25">
      <c r="A31" s="4">
        <v>24</v>
      </c>
      <c r="B31" s="4">
        <f t="shared" si="0"/>
        <v>353</v>
      </c>
      <c r="C31" s="4">
        <v>125</v>
      </c>
      <c r="D31" s="4">
        <v>228</v>
      </c>
      <c r="E31" s="4">
        <f t="shared" si="1"/>
        <v>462</v>
      </c>
      <c r="F31" s="4">
        <v>234</v>
      </c>
      <c r="G31" s="4">
        <v>228</v>
      </c>
      <c r="I31" s="4">
        <v>24</v>
      </c>
      <c r="J31" s="4">
        <f t="shared" si="2"/>
        <v>234</v>
      </c>
      <c r="K31" s="4">
        <f t="shared" si="2"/>
        <v>228</v>
      </c>
      <c r="L31" s="4">
        <f t="shared" si="3"/>
        <v>125</v>
      </c>
      <c r="M31" s="4">
        <f t="shared" si="3"/>
        <v>228</v>
      </c>
      <c r="N31" s="11">
        <f t="shared" si="4"/>
        <v>0.53418803418803418</v>
      </c>
      <c r="O31" s="11">
        <f t="shared" si="4"/>
        <v>1</v>
      </c>
      <c r="P31" s="11">
        <v>0.54854732023040464</v>
      </c>
      <c r="Q31" s="11">
        <v>0.99932185300383425</v>
      </c>
      <c r="R31" s="11">
        <f t="shared" si="5"/>
        <v>128.36007293391469</v>
      </c>
      <c r="S31" s="11">
        <f t="shared" si="5"/>
        <v>227.84538248487422</v>
      </c>
      <c r="T31" s="11">
        <f t="shared" si="6"/>
        <v>356.20545541878892</v>
      </c>
      <c r="U31" s="10"/>
      <c r="V31" s="12">
        <v>2</v>
      </c>
      <c r="W31" s="12">
        <f t="shared" si="7"/>
        <v>712.41091083757783</v>
      </c>
    </row>
    <row r="32" spans="1:23" x14ac:dyDescent="0.25">
      <c r="A32" s="4">
        <v>25</v>
      </c>
      <c r="B32" s="4">
        <f t="shared" si="0"/>
        <v>388</v>
      </c>
      <c r="C32" s="4">
        <v>139</v>
      </c>
      <c r="D32" s="4">
        <v>249</v>
      </c>
      <c r="E32" s="4">
        <f t="shared" si="1"/>
        <v>510</v>
      </c>
      <c r="F32" s="4">
        <v>257</v>
      </c>
      <c r="G32" s="4">
        <v>253</v>
      </c>
      <c r="I32" s="4">
        <v>25</v>
      </c>
      <c r="J32" s="4">
        <f t="shared" si="2"/>
        <v>257</v>
      </c>
      <c r="K32" s="4">
        <f t="shared" si="2"/>
        <v>253</v>
      </c>
      <c r="L32" s="4">
        <f t="shared" si="3"/>
        <v>139</v>
      </c>
      <c r="M32" s="4">
        <f t="shared" si="3"/>
        <v>249</v>
      </c>
      <c r="N32" s="11">
        <f t="shared" si="4"/>
        <v>0.54085603112840464</v>
      </c>
      <c r="O32" s="11">
        <f t="shared" si="4"/>
        <v>0.98418972332015808</v>
      </c>
      <c r="P32" s="11">
        <v>0.58908696535600669</v>
      </c>
      <c r="Q32" s="11">
        <v>1.084123079113771</v>
      </c>
      <c r="R32" s="11">
        <f t="shared" si="5"/>
        <v>151.39535009649373</v>
      </c>
      <c r="S32" s="11">
        <f t="shared" si="5"/>
        <v>274.28313901578406</v>
      </c>
      <c r="T32" s="11">
        <f t="shared" si="6"/>
        <v>425.67848911227782</v>
      </c>
      <c r="U32" s="10"/>
      <c r="V32" s="12">
        <v>2</v>
      </c>
      <c r="W32" s="12">
        <f t="shared" si="7"/>
        <v>851.35697822455563</v>
      </c>
    </row>
    <row r="33" spans="1:23" x14ac:dyDescent="0.25">
      <c r="A33" s="4">
        <v>26</v>
      </c>
      <c r="B33" s="4">
        <f t="shared" si="0"/>
        <v>389</v>
      </c>
      <c r="C33" s="4">
        <v>139</v>
      </c>
      <c r="D33" s="4">
        <v>250</v>
      </c>
      <c r="E33" s="4">
        <f t="shared" si="1"/>
        <v>569</v>
      </c>
      <c r="F33" s="4">
        <v>275</v>
      </c>
      <c r="G33" s="4">
        <v>294</v>
      </c>
      <c r="I33" s="4">
        <v>26</v>
      </c>
      <c r="J33" s="4">
        <f t="shared" si="2"/>
        <v>275</v>
      </c>
      <c r="K33" s="4">
        <f t="shared" si="2"/>
        <v>294</v>
      </c>
      <c r="L33" s="4">
        <f t="shared" si="3"/>
        <v>139</v>
      </c>
      <c r="M33" s="4">
        <f t="shared" si="3"/>
        <v>250</v>
      </c>
      <c r="N33" s="11">
        <f t="shared" si="4"/>
        <v>0.50545454545454549</v>
      </c>
      <c r="O33" s="11">
        <f t="shared" si="4"/>
        <v>0.85034013605442171</v>
      </c>
      <c r="P33" s="11">
        <v>0.59093466609863377</v>
      </c>
      <c r="Q33" s="11">
        <v>1.0715821873551956</v>
      </c>
      <c r="R33" s="11">
        <f t="shared" si="5"/>
        <v>162.5070331771243</v>
      </c>
      <c r="S33" s="11">
        <f t="shared" si="5"/>
        <v>315.04516308242751</v>
      </c>
      <c r="T33" s="11">
        <f t="shared" si="6"/>
        <v>477.55219625955181</v>
      </c>
      <c r="U33" s="10"/>
      <c r="V33" s="12">
        <v>2</v>
      </c>
      <c r="W33" s="12">
        <f t="shared" si="7"/>
        <v>955.10439251910361</v>
      </c>
    </row>
    <row r="34" spans="1:23" x14ac:dyDescent="0.25">
      <c r="A34" s="4">
        <v>27</v>
      </c>
      <c r="B34" s="4">
        <f t="shared" si="0"/>
        <v>344</v>
      </c>
      <c r="C34" s="4">
        <v>103</v>
      </c>
      <c r="D34" s="4">
        <v>241</v>
      </c>
      <c r="E34" s="4">
        <f t="shared" si="1"/>
        <v>487</v>
      </c>
      <c r="F34" s="4">
        <v>264</v>
      </c>
      <c r="G34" s="4">
        <v>223</v>
      </c>
      <c r="I34" s="4">
        <v>27</v>
      </c>
      <c r="J34" s="4">
        <f t="shared" si="2"/>
        <v>264</v>
      </c>
      <c r="K34" s="4">
        <f t="shared" si="2"/>
        <v>223</v>
      </c>
      <c r="L34" s="4">
        <f t="shared" si="3"/>
        <v>103</v>
      </c>
      <c r="M34" s="4">
        <f t="shared" si="3"/>
        <v>241</v>
      </c>
      <c r="N34" s="11">
        <f t="shared" si="4"/>
        <v>0.39015151515151514</v>
      </c>
      <c r="O34" s="11">
        <f t="shared" si="4"/>
        <v>1.0807174887892377</v>
      </c>
      <c r="P34" s="11">
        <v>0.58748128597612848</v>
      </c>
      <c r="Q34" s="11">
        <v>1.0678788469735412</v>
      </c>
      <c r="R34" s="11">
        <f t="shared" si="5"/>
        <v>155.09505949769792</v>
      </c>
      <c r="S34" s="11">
        <f t="shared" si="5"/>
        <v>238.13698287509968</v>
      </c>
      <c r="T34" s="11">
        <f t="shared" si="6"/>
        <v>393.23204237279759</v>
      </c>
      <c r="U34" s="10"/>
      <c r="V34" s="12">
        <v>2</v>
      </c>
      <c r="W34" s="12">
        <f t="shared" si="7"/>
        <v>786.46408474559519</v>
      </c>
    </row>
    <row r="35" spans="1:23" x14ac:dyDescent="0.25">
      <c r="A35" s="4">
        <v>28</v>
      </c>
      <c r="B35" s="4">
        <f t="shared" si="0"/>
        <v>356</v>
      </c>
      <c r="C35" s="4">
        <v>125</v>
      </c>
      <c r="D35" s="4">
        <v>231</v>
      </c>
      <c r="E35" s="4">
        <f t="shared" si="1"/>
        <v>520</v>
      </c>
      <c r="F35" s="4">
        <v>310</v>
      </c>
      <c r="G35" s="4">
        <v>210</v>
      </c>
      <c r="I35" s="4">
        <v>28</v>
      </c>
      <c r="J35" s="4">
        <f t="shared" si="2"/>
        <v>310</v>
      </c>
      <c r="K35" s="4">
        <f t="shared" si="2"/>
        <v>210</v>
      </c>
      <c r="L35" s="4">
        <f t="shared" si="3"/>
        <v>125</v>
      </c>
      <c r="M35" s="4">
        <f t="shared" si="3"/>
        <v>231</v>
      </c>
      <c r="N35" s="11">
        <f t="shared" si="4"/>
        <v>0.40322580645161288</v>
      </c>
      <c r="O35" s="11">
        <f t="shared" si="4"/>
        <v>1.1000000000000001</v>
      </c>
      <c r="P35" s="11">
        <v>0.59231119602091498</v>
      </c>
      <c r="Q35" s="11">
        <v>1.0555219569342595</v>
      </c>
      <c r="R35" s="11">
        <f t="shared" si="5"/>
        <v>183.61647076648364</v>
      </c>
      <c r="S35" s="11">
        <f t="shared" si="5"/>
        <v>221.65961095619451</v>
      </c>
      <c r="T35" s="11">
        <f t="shared" si="6"/>
        <v>405.27608172267816</v>
      </c>
      <c r="U35" s="10"/>
      <c r="V35" s="12">
        <v>2</v>
      </c>
      <c r="W35" s="12">
        <f t="shared" si="7"/>
        <v>810.55216344535631</v>
      </c>
    </row>
    <row r="36" spans="1:23" x14ac:dyDescent="0.25">
      <c r="A36" s="4">
        <v>29</v>
      </c>
      <c r="B36" s="4">
        <f t="shared" si="0"/>
        <v>356</v>
      </c>
      <c r="C36" s="4">
        <v>117</v>
      </c>
      <c r="D36" s="4">
        <v>239</v>
      </c>
      <c r="E36" s="4">
        <f t="shared" si="1"/>
        <v>454</v>
      </c>
      <c r="F36" s="4">
        <v>246</v>
      </c>
      <c r="G36" s="4">
        <v>208</v>
      </c>
      <c r="I36" s="4">
        <v>29</v>
      </c>
      <c r="J36" s="4">
        <f t="shared" si="2"/>
        <v>246</v>
      </c>
      <c r="K36" s="4">
        <f t="shared" si="2"/>
        <v>208</v>
      </c>
      <c r="L36" s="4">
        <f t="shared" si="3"/>
        <v>117</v>
      </c>
      <c r="M36" s="4">
        <f t="shared" si="3"/>
        <v>239</v>
      </c>
      <c r="N36" s="11">
        <f t="shared" si="4"/>
        <v>0.47560975609756095</v>
      </c>
      <c r="O36" s="11">
        <f t="shared" si="4"/>
        <v>1.1490384615384615</v>
      </c>
      <c r="P36" s="11">
        <v>0.60224673401575823</v>
      </c>
      <c r="Q36" s="11">
        <v>1.0870766448277194</v>
      </c>
      <c r="R36" s="11">
        <f t="shared" si="5"/>
        <v>148.15269656787652</v>
      </c>
      <c r="S36" s="11">
        <f t="shared" si="5"/>
        <v>226.11194212416564</v>
      </c>
      <c r="T36" s="11">
        <f t="shared" si="6"/>
        <v>374.26463869204213</v>
      </c>
      <c r="U36" s="10"/>
      <c r="V36" s="12">
        <v>2</v>
      </c>
      <c r="W36" s="12">
        <f t="shared" si="7"/>
        <v>748.52927738408425</v>
      </c>
    </row>
    <row r="37" spans="1:23" x14ac:dyDescent="0.25">
      <c r="A37" s="4">
        <v>30</v>
      </c>
      <c r="B37" s="4">
        <f t="shared" si="0"/>
        <v>372</v>
      </c>
      <c r="C37" s="4">
        <v>149</v>
      </c>
      <c r="D37" s="4">
        <v>223</v>
      </c>
      <c r="E37" s="4">
        <f t="shared" si="1"/>
        <v>455</v>
      </c>
      <c r="F37" s="4">
        <v>266</v>
      </c>
      <c r="G37" s="4">
        <v>189</v>
      </c>
      <c r="I37" s="4">
        <v>30</v>
      </c>
      <c r="J37" s="4">
        <f t="shared" si="2"/>
        <v>266</v>
      </c>
      <c r="K37" s="4">
        <f t="shared" si="2"/>
        <v>189</v>
      </c>
      <c r="L37" s="4">
        <f t="shared" si="3"/>
        <v>149</v>
      </c>
      <c r="M37" s="4">
        <f t="shared" si="3"/>
        <v>223</v>
      </c>
      <c r="N37" s="11">
        <f t="shared" si="4"/>
        <v>0.56015037593984962</v>
      </c>
      <c r="O37" s="11">
        <f t="shared" si="4"/>
        <v>1.17989417989418</v>
      </c>
      <c r="P37" s="11">
        <v>0.58973353938903017</v>
      </c>
      <c r="Q37" s="11">
        <v>1.0539822754904051</v>
      </c>
      <c r="R37" s="11">
        <f t="shared" si="5"/>
        <v>156.86912147748203</v>
      </c>
      <c r="S37" s="11">
        <f t="shared" si="5"/>
        <v>199.20265006768656</v>
      </c>
      <c r="T37" s="11">
        <f t="shared" si="6"/>
        <v>356.07177154516859</v>
      </c>
      <c r="U37" s="10"/>
      <c r="V37" s="12">
        <v>2</v>
      </c>
      <c r="W37" s="12">
        <f t="shared" si="7"/>
        <v>712.14354309033718</v>
      </c>
    </row>
    <row r="38" spans="1:23" x14ac:dyDescent="0.25">
      <c r="A38" s="4">
        <v>31</v>
      </c>
      <c r="B38" s="4">
        <f t="shared" si="0"/>
        <v>354</v>
      </c>
      <c r="C38" s="4">
        <v>133</v>
      </c>
      <c r="D38" s="4">
        <v>221</v>
      </c>
      <c r="E38" s="4">
        <f t="shared" si="1"/>
        <v>425</v>
      </c>
      <c r="F38" s="4">
        <v>248</v>
      </c>
      <c r="G38" s="4">
        <v>177</v>
      </c>
      <c r="I38" s="4">
        <v>31</v>
      </c>
      <c r="J38" s="4">
        <f t="shared" si="2"/>
        <v>248</v>
      </c>
      <c r="K38" s="4">
        <f t="shared" si="2"/>
        <v>177</v>
      </c>
      <c r="L38" s="4">
        <f t="shared" si="3"/>
        <v>133</v>
      </c>
      <c r="M38" s="4">
        <f t="shared" si="3"/>
        <v>221</v>
      </c>
      <c r="N38" s="11">
        <f t="shared" si="4"/>
        <v>0.53629032258064513</v>
      </c>
      <c r="O38" s="11">
        <f t="shared" si="4"/>
        <v>1.2485875706214689</v>
      </c>
      <c r="P38" s="11">
        <v>0.59155934665696264</v>
      </c>
      <c r="Q38" s="11">
        <v>1.0516489954476982</v>
      </c>
      <c r="R38" s="11">
        <f t="shared" si="5"/>
        <v>146.70671797092675</v>
      </c>
      <c r="S38" s="11">
        <f t="shared" si="5"/>
        <v>186.14187219424258</v>
      </c>
      <c r="T38" s="11">
        <f t="shared" si="6"/>
        <v>332.8485901651693</v>
      </c>
      <c r="U38" s="10"/>
      <c r="V38" s="12">
        <v>2</v>
      </c>
      <c r="W38" s="12">
        <f t="shared" si="7"/>
        <v>665.6971803303386</v>
      </c>
    </row>
    <row r="39" spans="1:23" x14ac:dyDescent="0.25">
      <c r="A39" s="4">
        <v>32</v>
      </c>
      <c r="B39" s="4">
        <f t="shared" si="0"/>
        <v>313</v>
      </c>
      <c r="C39" s="4">
        <v>75</v>
      </c>
      <c r="D39" s="4">
        <v>238</v>
      </c>
      <c r="E39" s="4">
        <f t="shared" si="1"/>
        <v>430</v>
      </c>
      <c r="F39" s="4">
        <v>230</v>
      </c>
      <c r="G39" s="4">
        <v>200</v>
      </c>
      <c r="I39" s="4">
        <v>32</v>
      </c>
      <c r="J39" s="4">
        <f t="shared" si="2"/>
        <v>230</v>
      </c>
      <c r="K39" s="4">
        <f t="shared" si="2"/>
        <v>200</v>
      </c>
      <c r="L39" s="4">
        <f t="shared" si="3"/>
        <v>75</v>
      </c>
      <c r="M39" s="4">
        <f t="shared" si="3"/>
        <v>238</v>
      </c>
      <c r="N39" s="11">
        <f t="shared" si="4"/>
        <v>0.32608695652173914</v>
      </c>
      <c r="O39" s="11">
        <f t="shared" si="4"/>
        <v>1.19</v>
      </c>
      <c r="P39" s="11">
        <v>0.59426742121259934</v>
      </c>
      <c r="Q39" s="11">
        <v>1.0435406001265743</v>
      </c>
      <c r="R39" s="11">
        <f t="shared" si="5"/>
        <v>136.68150687889784</v>
      </c>
      <c r="S39" s="11">
        <f t="shared" si="5"/>
        <v>208.70812002531488</v>
      </c>
      <c r="T39" s="11">
        <f t="shared" si="6"/>
        <v>345.38962690421272</v>
      </c>
      <c r="U39" s="10"/>
      <c r="V39" s="12">
        <v>2</v>
      </c>
      <c r="W39" s="12">
        <f t="shared" si="7"/>
        <v>690.77925380842544</v>
      </c>
    </row>
    <row r="40" spans="1:23" x14ac:dyDescent="0.25">
      <c r="A40" s="4">
        <v>33</v>
      </c>
      <c r="B40" s="4">
        <f t="shared" si="0"/>
        <v>296</v>
      </c>
      <c r="C40" s="4">
        <v>95</v>
      </c>
      <c r="D40" s="4">
        <v>201</v>
      </c>
      <c r="E40" s="4">
        <f t="shared" si="1"/>
        <v>347</v>
      </c>
      <c r="F40" s="4">
        <v>183</v>
      </c>
      <c r="G40" s="4">
        <v>164</v>
      </c>
      <c r="I40" s="4">
        <v>33</v>
      </c>
      <c r="J40" s="4">
        <f t="shared" si="2"/>
        <v>183</v>
      </c>
      <c r="K40" s="4">
        <f t="shared" si="2"/>
        <v>164</v>
      </c>
      <c r="L40" s="4">
        <f t="shared" si="3"/>
        <v>95</v>
      </c>
      <c r="M40" s="4">
        <f t="shared" si="3"/>
        <v>201</v>
      </c>
      <c r="N40" s="11">
        <f t="shared" si="4"/>
        <v>0.51912568306010931</v>
      </c>
      <c r="O40" s="11">
        <f t="shared" si="4"/>
        <v>1.225609756097561</v>
      </c>
      <c r="P40" s="11">
        <v>0.6017882154708406</v>
      </c>
      <c r="Q40" s="11">
        <v>1.0643326766808088</v>
      </c>
      <c r="R40" s="11">
        <f t="shared" si="5"/>
        <v>110.12724343116383</v>
      </c>
      <c r="S40" s="11">
        <f t="shared" si="5"/>
        <v>174.55055897565265</v>
      </c>
      <c r="T40" s="11">
        <f t="shared" si="6"/>
        <v>284.67780240681645</v>
      </c>
      <c r="U40" s="10"/>
      <c r="V40" s="12">
        <v>2</v>
      </c>
      <c r="W40" s="12">
        <f t="shared" si="7"/>
        <v>569.35560481363291</v>
      </c>
    </row>
    <row r="41" spans="1:23" x14ac:dyDescent="0.25">
      <c r="A41" s="4">
        <v>34</v>
      </c>
      <c r="B41" s="4">
        <f t="shared" si="0"/>
        <v>244</v>
      </c>
      <c r="C41" s="4">
        <v>76</v>
      </c>
      <c r="D41" s="4">
        <v>168</v>
      </c>
      <c r="E41" s="4">
        <f t="shared" si="1"/>
        <v>376</v>
      </c>
      <c r="F41" s="4">
        <v>199</v>
      </c>
      <c r="G41" s="4">
        <v>177</v>
      </c>
      <c r="I41" s="4">
        <v>34</v>
      </c>
      <c r="J41" s="4">
        <f t="shared" si="2"/>
        <v>199</v>
      </c>
      <c r="K41" s="4">
        <f t="shared" si="2"/>
        <v>177</v>
      </c>
      <c r="L41" s="4">
        <f t="shared" si="3"/>
        <v>76</v>
      </c>
      <c r="M41" s="4">
        <f t="shared" si="3"/>
        <v>168</v>
      </c>
      <c r="N41" s="11">
        <f t="shared" si="4"/>
        <v>0.38190954773869346</v>
      </c>
      <c r="O41" s="11">
        <f t="shared" si="4"/>
        <v>0.94915254237288138</v>
      </c>
      <c r="P41" s="11">
        <v>0.63617005593257436</v>
      </c>
      <c r="Q41" s="11">
        <v>1.0705688367753552</v>
      </c>
      <c r="R41" s="11">
        <f t="shared" si="5"/>
        <v>126.5978411305823</v>
      </c>
      <c r="S41" s="11">
        <f t="shared" si="5"/>
        <v>189.49068410923786</v>
      </c>
      <c r="T41" s="11">
        <f t="shared" si="6"/>
        <v>316.08852523982017</v>
      </c>
      <c r="U41" s="10"/>
      <c r="V41" s="12">
        <v>2</v>
      </c>
      <c r="W41" s="12">
        <f t="shared" si="7"/>
        <v>632.17705047964034</v>
      </c>
    </row>
    <row r="42" spans="1:23" x14ac:dyDescent="0.25">
      <c r="A42" s="4">
        <v>35</v>
      </c>
      <c r="B42" s="4">
        <f t="shared" si="0"/>
        <v>234</v>
      </c>
      <c r="C42" s="4">
        <v>90</v>
      </c>
      <c r="D42" s="4">
        <v>144</v>
      </c>
      <c r="E42" s="4">
        <f t="shared" si="1"/>
        <v>326</v>
      </c>
      <c r="F42" s="4">
        <v>156</v>
      </c>
      <c r="G42" s="4">
        <v>170</v>
      </c>
      <c r="I42" s="4">
        <v>35</v>
      </c>
      <c r="J42" s="4">
        <f t="shared" si="2"/>
        <v>156</v>
      </c>
      <c r="K42" s="4">
        <f t="shared" si="2"/>
        <v>170</v>
      </c>
      <c r="L42" s="4">
        <f t="shared" si="3"/>
        <v>90</v>
      </c>
      <c r="M42" s="4">
        <f t="shared" si="3"/>
        <v>144</v>
      </c>
      <c r="N42" s="11">
        <f t="shared" si="4"/>
        <v>0.57692307692307687</v>
      </c>
      <c r="O42" s="11">
        <f t="shared" si="4"/>
        <v>0.84705882352941175</v>
      </c>
      <c r="P42" s="11">
        <v>0.6068072826883133</v>
      </c>
      <c r="Q42" s="11">
        <v>1.0323614572640074</v>
      </c>
      <c r="R42" s="11">
        <f t="shared" si="5"/>
        <v>94.661936099376874</v>
      </c>
      <c r="S42" s="11">
        <f t="shared" si="5"/>
        <v>175.50144773488125</v>
      </c>
      <c r="T42" s="11">
        <f t="shared" si="6"/>
        <v>270.16338383425813</v>
      </c>
      <c r="U42" s="10"/>
      <c r="V42" s="12">
        <v>2</v>
      </c>
      <c r="W42" s="12">
        <f t="shared" si="7"/>
        <v>540.32676766851625</v>
      </c>
    </row>
    <row r="43" spans="1:23" x14ac:dyDescent="0.25">
      <c r="A43" s="4">
        <v>36</v>
      </c>
      <c r="B43" s="4">
        <f t="shared" si="0"/>
        <v>245</v>
      </c>
      <c r="C43" s="4">
        <v>86</v>
      </c>
      <c r="D43" s="4">
        <v>159</v>
      </c>
      <c r="E43" s="4">
        <f t="shared" si="1"/>
        <v>318</v>
      </c>
      <c r="F43" s="4">
        <v>182</v>
      </c>
      <c r="G43" s="4">
        <v>136</v>
      </c>
      <c r="I43" s="4">
        <v>36</v>
      </c>
      <c r="J43" s="4">
        <f t="shared" si="2"/>
        <v>182</v>
      </c>
      <c r="K43" s="4">
        <f t="shared" si="2"/>
        <v>136</v>
      </c>
      <c r="L43" s="4">
        <f t="shared" si="3"/>
        <v>86</v>
      </c>
      <c r="M43" s="4">
        <f t="shared" si="3"/>
        <v>159</v>
      </c>
      <c r="N43" s="11">
        <f t="shared" si="4"/>
        <v>0.47252747252747251</v>
      </c>
      <c r="O43" s="11">
        <f t="shared" si="4"/>
        <v>1.1691176470588236</v>
      </c>
      <c r="P43" s="11">
        <v>0.60655592038352579</v>
      </c>
      <c r="Q43" s="11">
        <v>1.0105511182123841</v>
      </c>
      <c r="R43" s="11">
        <f t="shared" si="5"/>
        <v>110.39317750980169</v>
      </c>
      <c r="S43" s="11">
        <f t="shared" si="5"/>
        <v>137.43495207688423</v>
      </c>
      <c r="T43" s="11">
        <f t="shared" si="6"/>
        <v>247.82812958668592</v>
      </c>
      <c r="U43" s="10"/>
      <c r="V43" s="12">
        <v>2</v>
      </c>
      <c r="W43" s="12">
        <f t="shared" si="7"/>
        <v>495.65625917337184</v>
      </c>
    </row>
    <row r="44" spans="1:23" x14ac:dyDescent="0.25">
      <c r="A44" s="4">
        <v>37</v>
      </c>
      <c r="B44" s="4">
        <f t="shared" si="0"/>
        <v>262</v>
      </c>
      <c r="C44" s="4">
        <v>83</v>
      </c>
      <c r="D44" s="4">
        <v>179</v>
      </c>
      <c r="E44" s="4">
        <f t="shared" si="1"/>
        <v>365</v>
      </c>
      <c r="F44" s="4">
        <v>187</v>
      </c>
      <c r="G44" s="4">
        <v>178</v>
      </c>
      <c r="I44" s="4">
        <v>37</v>
      </c>
      <c r="J44" s="4">
        <f t="shared" si="2"/>
        <v>187</v>
      </c>
      <c r="K44" s="4">
        <f t="shared" si="2"/>
        <v>178</v>
      </c>
      <c r="L44" s="4">
        <f t="shared" si="3"/>
        <v>83</v>
      </c>
      <c r="M44" s="4">
        <f t="shared" si="3"/>
        <v>179</v>
      </c>
      <c r="N44" s="11">
        <f t="shared" si="4"/>
        <v>0.44385026737967914</v>
      </c>
      <c r="O44" s="11">
        <f t="shared" si="4"/>
        <v>1.0056179775280898</v>
      </c>
      <c r="P44" s="11">
        <v>0.59978615147079384</v>
      </c>
      <c r="Q44" s="11">
        <v>0.95662031297205785</v>
      </c>
      <c r="R44" s="11">
        <f t="shared" si="5"/>
        <v>112.16001032503844</v>
      </c>
      <c r="S44" s="11">
        <f t="shared" si="5"/>
        <v>170.27841570902629</v>
      </c>
      <c r="T44" s="11">
        <f t="shared" si="6"/>
        <v>282.43842603406472</v>
      </c>
      <c r="U44" s="10"/>
      <c r="V44" s="12">
        <v>2</v>
      </c>
      <c r="W44" s="12">
        <f t="shared" si="7"/>
        <v>564.87685206812944</v>
      </c>
    </row>
    <row r="45" spans="1:23" x14ac:dyDescent="0.25">
      <c r="A45" s="4">
        <v>38</v>
      </c>
      <c r="B45" s="4">
        <f t="shared" si="0"/>
        <v>221</v>
      </c>
      <c r="C45" s="4">
        <v>58</v>
      </c>
      <c r="D45" s="4">
        <v>163</v>
      </c>
      <c r="E45" s="4">
        <f t="shared" si="1"/>
        <v>325</v>
      </c>
      <c r="F45" s="4">
        <v>159</v>
      </c>
      <c r="G45" s="4">
        <v>166</v>
      </c>
      <c r="I45" s="4">
        <v>38</v>
      </c>
      <c r="J45" s="4">
        <f t="shared" si="2"/>
        <v>159</v>
      </c>
      <c r="K45" s="4">
        <f t="shared" si="2"/>
        <v>166</v>
      </c>
      <c r="L45" s="4">
        <f t="shared" si="3"/>
        <v>58</v>
      </c>
      <c r="M45" s="4">
        <f t="shared" si="3"/>
        <v>163</v>
      </c>
      <c r="N45" s="11">
        <f t="shared" si="4"/>
        <v>0.36477987421383645</v>
      </c>
      <c r="O45" s="11">
        <f t="shared" si="4"/>
        <v>0.98192771084337349</v>
      </c>
      <c r="P45" s="11">
        <v>0.60597011531232248</v>
      </c>
      <c r="Q45" s="11">
        <v>0.92592650373408036</v>
      </c>
      <c r="R45" s="11">
        <f t="shared" si="5"/>
        <v>96.349248334659279</v>
      </c>
      <c r="S45" s="11">
        <f t="shared" si="5"/>
        <v>153.70379961985734</v>
      </c>
      <c r="T45" s="11">
        <f t="shared" si="6"/>
        <v>250.05304795451661</v>
      </c>
      <c r="U45" s="10"/>
      <c r="V45" s="12">
        <v>2</v>
      </c>
      <c r="W45" s="12">
        <f t="shared" si="7"/>
        <v>500.10609590903323</v>
      </c>
    </row>
    <row r="46" spans="1:23" x14ac:dyDescent="0.25">
      <c r="A46" s="4">
        <v>39</v>
      </c>
      <c r="B46" s="4">
        <f t="shared" si="0"/>
        <v>250</v>
      </c>
      <c r="C46" s="4">
        <v>80</v>
      </c>
      <c r="D46" s="4">
        <v>170</v>
      </c>
      <c r="E46" s="4">
        <f t="shared" si="1"/>
        <v>284</v>
      </c>
      <c r="F46" s="4">
        <v>144</v>
      </c>
      <c r="G46" s="4">
        <v>140</v>
      </c>
      <c r="I46" s="4">
        <v>39</v>
      </c>
      <c r="J46" s="4">
        <f t="shared" si="2"/>
        <v>144</v>
      </c>
      <c r="K46" s="4">
        <f t="shared" si="2"/>
        <v>140</v>
      </c>
      <c r="L46" s="4">
        <f t="shared" si="3"/>
        <v>80</v>
      </c>
      <c r="M46" s="4">
        <f t="shared" si="3"/>
        <v>170</v>
      </c>
      <c r="N46" s="11">
        <f t="shared" si="4"/>
        <v>0.55555555555555558</v>
      </c>
      <c r="O46" s="11">
        <f t="shared" si="4"/>
        <v>1.2142857142857142</v>
      </c>
      <c r="P46" s="11">
        <v>0.61642065468063612</v>
      </c>
      <c r="Q46" s="11">
        <v>0.91131415125979687</v>
      </c>
      <c r="R46" s="11">
        <f t="shared" si="5"/>
        <v>88.764574274011608</v>
      </c>
      <c r="S46" s="11">
        <f t="shared" si="5"/>
        <v>127.58398117637157</v>
      </c>
      <c r="T46" s="11">
        <f t="shared" si="6"/>
        <v>216.34855545038317</v>
      </c>
      <c r="U46" s="10"/>
      <c r="V46" s="12">
        <v>2</v>
      </c>
      <c r="W46" s="12">
        <f t="shared" si="7"/>
        <v>432.69711090076635</v>
      </c>
    </row>
    <row r="47" spans="1:23" x14ac:dyDescent="0.25">
      <c r="A47" s="4">
        <v>40</v>
      </c>
      <c r="B47" s="4">
        <f t="shared" si="0"/>
        <v>230</v>
      </c>
      <c r="C47" s="4">
        <v>95</v>
      </c>
      <c r="D47" s="4">
        <v>135</v>
      </c>
      <c r="E47" s="4">
        <f t="shared" si="1"/>
        <v>318</v>
      </c>
      <c r="F47" s="4">
        <v>157</v>
      </c>
      <c r="G47" s="4">
        <v>161</v>
      </c>
      <c r="I47" s="4">
        <v>40</v>
      </c>
      <c r="J47" s="4">
        <f t="shared" si="2"/>
        <v>157</v>
      </c>
      <c r="K47" s="4">
        <f t="shared" si="2"/>
        <v>161</v>
      </c>
      <c r="L47" s="4">
        <f t="shared" si="3"/>
        <v>95</v>
      </c>
      <c r="M47" s="4">
        <f t="shared" si="3"/>
        <v>135</v>
      </c>
      <c r="N47" s="11">
        <f t="shared" si="4"/>
        <v>0.60509554140127386</v>
      </c>
      <c r="O47" s="11">
        <f t="shared" si="4"/>
        <v>0.83850931677018636</v>
      </c>
      <c r="P47" s="11">
        <v>0.61330615782276487</v>
      </c>
      <c r="Q47" s="11">
        <v>0.88701493863821812</v>
      </c>
      <c r="R47" s="11">
        <f t="shared" si="5"/>
        <v>96.289066778174089</v>
      </c>
      <c r="S47" s="11">
        <f t="shared" si="5"/>
        <v>142.80940512075313</v>
      </c>
      <c r="T47" s="11">
        <f t="shared" si="6"/>
        <v>239.09847189892722</v>
      </c>
      <c r="U47" s="10"/>
      <c r="V47" s="12">
        <v>2</v>
      </c>
      <c r="W47" s="12">
        <f t="shared" si="7"/>
        <v>478.19694379785443</v>
      </c>
    </row>
    <row r="48" spans="1:23" x14ac:dyDescent="0.25">
      <c r="A48" s="4">
        <v>41</v>
      </c>
      <c r="B48" s="4">
        <f t="shared" si="0"/>
        <v>217</v>
      </c>
      <c r="C48" s="4">
        <v>86</v>
      </c>
      <c r="D48" s="4">
        <v>131</v>
      </c>
      <c r="E48" s="4">
        <f t="shared" si="1"/>
        <v>280</v>
      </c>
      <c r="F48" s="4">
        <v>146</v>
      </c>
      <c r="G48" s="4">
        <v>134</v>
      </c>
      <c r="I48" s="4">
        <v>41</v>
      </c>
      <c r="J48" s="4">
        <f t="shared" si="2"/>
        <v>146</v>
      </c>
      <c r="K48" s="4">
        <f t="shared" si="2"/>
        <v>134</v>
      </c>
      <c r="L48" s="4">
        <f t="shared" si="3"/>
        <v>86</v>
      </c>
      <c r="M48" s="4">
        <f t="shared" si="3"/>
        <v>131</v>
      </c>
      <c r="N48" s="11">
        <f t="shared" si="4"/>
        <v>0.58904109589041098</v>
      </c>
      <c r="O48" s="11">
        <f t="shared" si="4"/>
        <v>0.97761194029850751</v>
      </c>
      <c r="P48" s="11">
        <v>0.61228469738094793</v>
      </c>
      <c r="Q48" s="11">
        <v>0.83974875521100145</v>
      </c>
      <c r="R48" s="11">
        <f t="shared" si="5"/>
        <v>89.393565817618395</v>
      </c>
      <c r="S48" s="11">
        <f t="shared" si="5"/>
        <v>112.52633319827419</v>
      </c>
      <c r="T48" s="11">
        <f t="shared" si="6"/>
        <v>201.91989901589258</v>
      </c>
      <c r="U48" s="10"/>
      <c r="V48" s="12">
        <v>2</v>
      </c>
      <c r="W48" s="12">
        <f t="shared" si="7"/>
        <v>403.83979803178516</v>
      </c>
    </row>
    <row r="49" spans="1:23" x14ac:dyDescent="0.25">
      <c r="A49" s="4">
        <v>42</v>
      </c>
      <c r="B49" s="4">
        <f t="shared" si="0"/>
        <v>186</v>
      </c>
      <c r="C49" s="4">
        <v>70</v>
      </c>
      <c r="D49" s="4">
        <v>116</v>
      </c>
      <c r="E49" s="4">
        <f t="shared" si="1"/>
        <v>262</v>
      </c>
      <c r="F49" s="4">
        <v>125</v>
      </c>
      <c r="G49" s="4">
        <v>137</v>
      </c>
      <c r="I49" s="4">
        <v>42</v>
      </c>
      <c r="J49" s="4">
        <f t="shared" si="2"/>
        <v>125</v>
      </c>
      <c r="K49" s="4">
        <f t="shared" si="2"/>
        <v>137</v>
      </c>
      <c r="L49" s="4">
        <f t="shared" si="3"/>
        <v>70</v>
      </c>
      <c r="M49" s="4">
        <f t="shared" si="3"/>
        <v>116</v>
      </c>
      <c r="N49" s="11">
        <f t="shared" si="4"/>
        <v>0.56000000000000005</v>
      </c>
      <c r="O49" s="11">
        <f t="shared" si="4"/>
        <v>0.84671532846715325</v>
      </c>
      <c r="P49" s="11">
        <v>0.6260205947511801</v>
      </c>
      <c r="Q49" s="11">
        <v>0.86800450568268084</v>
      </c>
      <c r="R49" s="11">
        <f t="shared" si="5"/>
        <v>78.252574343897507</v>
      </c>
      <c r="S49" s="11">
        <f t="shared" si="5"/>
        <v>118.91661727852727</v>
      </c>
      <c r="T49" s="11">
        <f t="shared" si="6"/>
        <v>197.16919162242476</v>
      </c>
      <c r="U49" s="10"/>
      <c r="V49" s="12">
        <v>2</v>
      </c>
      <c r="W49" s="12">
        <f t="shared" si="7"/>
        <v>394.33838324484952</v>
      </c>
    </row>
    <row r="50" spans="1:23" x14ac:dyDescent="0.25">
      <c r="A50" s="4">
        <v>43</v>
      </c>
      <c r="B50" s="4">
        <f t="shared" si="0"/>
        <v>195</v>
      </c>
      <c r="C50" s="4">
        <v>77</v>
      </c>
      <c r="D50" s="4">
        <v>118</v>
      </c>
      <c r="E50" s="4">
        <f t="shared" si="1"/>
        <v>233</v>
      </c>
      <c r="F50" s="4">
        <v>115</v>
      </c>
      <c r="G50" s="4">
        <v>118</v>
      </c>
      <c r="I50" s="4">
        <v>43</v>
      </c>
      <c r="J50" s="4">
        <f t="shared" si="2"/>
        <v>115</v>
      </c>
      <c r="K50" s="4">
        <f t="shared" si="2"/>
        <v>118</v>
      </c>
      <c r="L50" s="4">
        <f t="shared" si="3"/>
        <v>77</v>
      </c>
      <c r="M50" s="4">
        <f t="shared" si="3"/>
        <v>118</v>
      </c>
      <c r="N50" s="11">
        <f t="shared" si="4"/>
        <v>0.66956521739130437</v>
      </c>
      <c r="O50" s="11">
        <f t="shared" si="4"/>
        <v>1</v>
      </c>
      <c r="P50" s="11">
        <v>0.64076101133899688</v>
      </c>
      <c r="Q50" s="11">
        <v>0.85112427433619797</v>
      </c>
      <c r="R50" s="11">
        <f t="shared" si="5"/>
        <v>73.687516303984637</v>
      </c>
      <c r="S50" s="11">
        <f t="shared" si="5"/>
        <v>100.43266437167136</v>
      </c>
      <c r="T50" s="11">
        <f t="shared" si="6"/>
        <v>174.120180675656</v>
      </c>
      <c r="U50" s="10"/>
      <c r="V50" s="12">
        <v>2</v>
      </c>
      <c r="W50" s="12">
        <f t="shared" si="7"/>
        <v>348.240361351312</v>
      </c>
    </row>
    <row r="51" spans="1:23" x14ac:dyDescent="0.25">
      <c r="A51" s="4">
        <v>44</v>
      </c>
      <c r="B51" s="4">
        <f t="shared" si="0"/>
        <v>190</v>
      </c>
      <c r="C51" s="4">
        <v>86</v>
      </c>
      <c r="D51" s="4">
        <v>104</v>
      </c>
      <c r="E51" s="4">
        <f t="shared" si="1"/>
        <v>258</v>
      </c>
      <c r="F51" s="4">
        <v>126</v>
      </c>
      <c r="G51" s="4">
        <v>132</v>
      </c>
      <c r="I51" s="4">
        <v>44</v>
      </c>
      <c r="J51" s="4">
        <f t="shared" si="2"/>
        <v>126</v>
      </c>
      <c r="K51" s="4">
        <f t="shared" si="2"/>
        <v>132</v>
      </c>
      <c r="L51" s="4">
        <f t="shared" si="3"/>
        <v>86</v>
      </c>
      <c r="M51" s="4">
        <f t="shared" si="3"/>
        <v>104</v>
      </c>
      <c r="N51" s="11">
        <f t="shared" si="4"/>
        <v>0.68253968253968256</v>
      </c>
      <c r="O51" s="11">
        <f t="shared" si="4"/>
        <v>0.78787878787878785</v>
      </c>
      <c r="P51" s="11">
        <v>0.66042510583069947</v>
      </c>
      <c r="Q51" s="11">
        <v>0.87970695186774062</v>
      </c>
      <c r="R51" s="11">
        <f t="shared" si="5"/>
        <v>83.213563334668137</v>
      </c>
      <c r="S51" s="11">
        <f t="shared" si="5"/>
        <v>116.12131764654175</v>
      </c>
      <c r="T51" s="11">
        <f t="shared" si="6"/>
        <v>199.33488098120989</v>
      </c>
      <c r="U51" s="10"/>
      <c r="V51" s="12">
        <v>2</v>
      </c>
      <c r="W51" s="12">
        <f t="shared" si="7"/>
        <v>398.66976196241978</v>
      </c>
    </row>
    <row r="52" spans="1:23" x14ac:dyDescent="0.25">
      <c r="A52" s="4">
        <v>45</v>
      </c>
      <c r="B52" s="4">
        <f t="shared" si="0"/>
        <v>201</v>
      </c>
      <c r="C52" s="4">
        <v>62</v>
      </c>
      <c r="D52" s="4">
        <v>139</v>
      </c>
      <c r="E52" s="4">
        <f t="shared" si="1"/>
        <v>231</v>
      </c>
      <c r="F52" s="4">
        <v>113</v>
      </c>
      <c r="G52" s="4">
        <v>118</v>
      </c>
      <c r="I52" s="4">
        <v>45</v>
      </c>
      <c r="J52" s="4">
        <f t="shared" si="2"/>
        <v>113</v>
      </c>
      <c r="K52" s="4">
        <f t="shared" si="2"/>
        <v>118</v>
      </c>
      <c r="L52" s="4">
        <f t="shared" si="3"/>
        <v>62</v>
      </c>
      <c r="M52" s="4">
        <f t="shared" si="3"/>
        <v>139</v>
      </c>
      <c r="N52" s="11">
        <f t="shared" si="4"/>
        <v>0.54867256637168138</v>
      </c>
      <c r="O52" s="11">
        <f t="shared" si="4"/>
        <v>1.1779661016949152</v>
      </c>
      <c r="P52" s="11">
        <v>0.69998427445588951</v>
      </c>
      <c r="Q52" s="11">
        <v>0.92371911602581858</v>
      </c>
      <c r="R52" s="11">
        <f t="shared" si="5"/>
        <v>79.098223013515508</v>
      </c>
      <c r="S52" s="11">
        <f t="shared" si="5"/>
        <v>108.99885569104659</v>
      </c>
      <c r="T52" s="11">
        <f t="shared" si="6"/>
        <v>188.09707870456208</v>
      </c>
      <c r="U52" s="10"/>
      <c r="V52" s="12">
        <v>2</v>
      </c>
      <c r="W52" s="12">
        <f t="shared" si="7"/>
        <v>376.19415740912416</v>
      </c>
    </row>
    <row r="53" spans="1:23" x14ac:dyDescent="0.25">
      <c r="A53" s="4">
        <v>46</v>
      </c>
      <c r="B53" s="4">
        <f t="shared" si="0"/>
        <v>225</v>
      </c>
      <c r="C53" s="4">
        <v>87</v>
      </c>
      <c r="D53" s="4">
        <v>138</v>
      </c>
      <c r="E53" s="4">
        <f t="shared" si="1"/>
        <v>270</v>
      </c>
      <c r="F53" s="4">
        <v>125</v>
      </c>
      <c r="G53" s="4">
        <v>145</v>
      </c>
      <c r="I53" s="4">
        <v>46</v>
      </c>
      <c r="J53" s="4">
        <f t="shared" si="2"/>
        <v>125</v>
      </c>
      <c r="K53" s="4">
        <f t="shared" si="2"/>
        <v>145</v>
      </c>
      <c r="L53" s="4">
        <f t="shared" si="3"/>
        <v>87</v>
      </c>
      <c r="M53" s="4">
        <f t="shared" si="3"/>
        <v>138</v>
      </c>
      <c r="N53" s="11">
        <f t="shared" si="4"/>
        <v>0.69599999999999995</v>
      </c>
      <c r="O53" s="11">
        <f t="shared" si="4"/>
        <v>0.9517241379310345</v>
      </c>
      <c r="P53" s="11">
        <v>0.71374457905217825</v>
      </c>
      <c r="Q53" s="11">
        <v>0.93715367811014727</v>
      </c>
      <c r="R53" s="11">
        <f t="shared" si="5"/>
        <v>89.218072381522276</v>
      </c>
      <c r="S53" s="11">
        <f t="shared" si="5"/>
        <v>135.88728332597137</v>
      </c>
      <c r="T53" s="11">
        <f t="shared" si="6"/>
        <v>225.10535570749363</v>
      </c>
      <c r="U53" s="10"/>
      <c r="V53" s="12">
        <v>2</v>
      </c>
      <c r="W53" s="12">
        <f t="shared" si="7"/>
        <v>450.21071141498726</v>
      </c>
    </row>
    <row r="54" spans="1:23" x14ac:dyDescent="0.25">
      <c r="A54" s="4">
        <v>47</v>
      </c>
      <c r="B54" s="4">
        <f t="shared" si="0"/>
        <v>157</v>
      </c>
      <c r="C54" s="4">
        <v>62</v>
      </c>
      <c r="D54" s="4">
        <v>95</v>
      </c>
      <c r="E54" s="4">
        <f t="shared" si="1"/>
        <v>251</v>
      </c>
      <c r="F54" s="4">
        <v>126</v>
      </c>
      <c r="G54" s="4">
        <v>125</v>
      </c>
      <c r="I54" s="4">
        <v>47</v>
      </c>
      <c r="J54" s="4">
        <f t="shared" si="2"/>
        <v>126</v>
      </c>
      <c r="K54" s="4">
        <f t="shared" si="2"/>
        <v>125</v>
      </c>
      <c r="L54" s="4">
        <f t="shared" si="3"/>
        <v>62</v>
      </c>
      <c r="M54" s="4">
        <f t="shared" si="3"/>
        <v>95</v>
      </c>
      <c r="N54" s="11">
        <f t="shared" si="4"/>
        <v>0.49206349206349204</v>
      </c>
      <c r="O54" s="11">
        <f t="shared" si="4"/>
        <v>0.76</v>
      </c>
      <c r="P54" s="11">
        <v>0.70957120579089916</v>
      </c>
      <c r="Q54" s="11">
        <v>0.96095456815730074</v>
      </c>
      <c r="R54" s="11">
        <f t="shared" si="5"/>
        <v>89.40597192965329</v>
      </c>
      <c r="S54" s="11">
        <f t="shared" si="5"/>
        <v>120.11932101966259</v>
      </c>
      <c r="T54" s="11">
        <f t="shared" si="6"/>
        <v>209.52529294931588</v>
      </c>
      <c r="U54" s="10"/>
      <c r="V54" s="12">
        <v>2</v>
      </c>
      <c r="W54" s="12">
        <f t="shared" si="7"/>
        <v>419.05058589863177</v>
      </c>
    </row>
    <row r="55" spans="1:23" x14ac:dyDescent="0.25">
      <c r="A55" s="4">
        <v>48</v>
      </c>
      <c r="B55" s="4">
        <f t="shared" si="0"/>
        <v>208</v>
      </c>
      <c r="C55" s="4">
        <v>89</v>
      </c>
      <c r="D55" s="4">
        <v>119</v>
      </c>
      <c r="E55" s="4">
        <f t="shared" si="1"/>
        <v>224</v>
      </c>
      <c r="F55" s="4">
        <v>105</v>
      </c>
      <c r="G55" s="4">
        <v>119</v>
      </c>
      <c r="I55" s="4">
        <v>48</v>
      </c>
      <c r="J55" s="4">
        <f t="shared" si="2"/>
        <v>105</v>
      </c>
      <c r="K55" s="4">
        <f t="shared" si="2"/>
        <v>119</v>
      </c>
      <c r="L55" s="4">
        <f t="shared" si="3"/>
        <v>89</v>
      </c>
      <c r="M55" s="4">
        <f t="shared" si="3"/>
        <v>119</v>
      </c>
      <c r="N55" s="11">
        <f t="shared" si="4"/>
        <v>0.84761904761904761</v>
      </c>
      <c r="O55" s="11">
        <f t="shared" si="4"/>
        <v>1</v>
      </c>
      <c r="P55" s="11">
        <v>0.7440311369659548</v>
      </c>
      <c r="Q55" s="11">
        <v>1.0230691364465334</v>
      </c>
      <c r="R55" s="11">
        <f t="shared" si="5"/>
        <v>78.12326938142526</v>
      </c>
      <c r="S55" s="11">
        <f t="shared" si="5"/>
        <v>121.74522723713747</v>
      </c>
      <c r="T55" s="11">
        <f t="shared" si="6"/>
        <v>199.86849661856274</v>
      </c>
      <c r="U55" s="10"/>
      <c r="V55" s="12">
        <v>2</v>
      </c>
      <c r="W55" s="12">
        <f t="shared" si="7"/>
        <v>399.73699323712549</v>
      </c>
    </row>
    <row r="56" spans="1:23" x14ac:dyDescent="0.25">
      <c r="A56" s="4">
        <v>49</v>
      </c>
      <c r="B56" s="4">
        <f t="shared" si="0"/>
        <v>164</v>
      </c>
      <c r="C56" s="4">
        <v>65</v>
      </c>
      <c r="D56" s="4">
        <v>99</v>
      </c>
      <c r="E56" s="4">
        <f t="shared" si="1"/>
        <v>234</v>
      </c>
      <c r="F56" s="4">
        <v>120</v>
      </c>
      <c r="G56" s="4">
        <v>114</v>
      </c>
      <c r="I56" s="4">
        <v>49</v>
      </c>
      <c r="J56" s="4">
        <f t="shared" si="2"/>
        <v>120</v>
      </c>
      <c r="K56" s="4">
        <f t="shared" si="2"/>
        <v>114</v>
      </c>
      <c r="L56" s="4">
        <f t="shared" si="3"/>
        <v>65</v>
      </c>
      <c r="M56" s="4">
        <f t="shared" si="3"/>
        <v>99</v>
      </c>
      <c r="N56" s="11">
        <f t="shared" si="4"/>
        <v>0.54166666666666663</v>
      </c>
      <c r="O56" s="11">
        <f t="shared" si="4"/>
        <v>0.86842105263157898</v>
      </c>
      <c r="P56" s="11">
        <v>0.74849597939908963</v>
      </c>
      <c r="Q56" s="11">
        <v>1.0565418784010974</v>
      </c>
      <c r="R56" s="11">
        <f t="shared" si="5"/>
        <v>89.819517527890753</v>
      </c>
      <c r="S56" s="11">
        <f t="shared" si="5"/>
        <v>120.4457741377251</v>
      </c>
      <c r="T56" s="11">
        <f t="shared" si="6"/>
        <v>210.26529166561585</v>
      </c>
      <c r="U56" s="10"/>
      <c r="V56" s="12">
        <v>2</v>
      </c>
      <c r="W56" s="12">
        <f t="shared" si="7"/>
        <v>420.5305833312317</v>
      </c>
    </row>
    <row r="57" spans="1:23" x14ac:dyDescent="0.25">
      <c r="A57" s="4">
        <v>50</v>
      </c>
      <c r="B57" s="4">
        <f t="shared" si="0"/>
        <v>164</v>
      </c>
      <c r="C57" s="4">
        <v>54</v>
      </c>
      <c r="D57" s="4">
        <v>110</v>
      </c>
      <c r="E57" s="4">
        <f t="shared" si="1"/>
        <v>198</v>
      </c>
      <c r="F57" s="4">
        <v>97</v>
      </c>
      <c r="G57" s="4">
        <v>101</v>
      </c>
      <c r="I57" s="4">
        <v>50</v>
      </c>
      <c r="J57" s="4">
        <f t="shared" si="2"/>
        <v>97</v>
      </c>
      <c r="K57" s="4">
        <f t="shared" si="2"/>
        <v>101</v>
      </c>
      <c r="L57" s="4">
        <f t="shared" si="3"/>
        <v>54</v>
      </c>
      <c r="M57" s="4">
        <f t="shared" si="3"/>
        <v>110</v>
      </c>
      <c r="N57" s="11">
        <f t="shared" si="4"/>
        <v>0.55670103092783507</v>
      </c>
      <c r="O57" s="11">
        <f t="shared" si="4"/>
        <v>1.0891089108910892</v>
      </c>
      <c r="P57" s="11">
        <v>0.81022386193750051</v>
      </c>
      <c r="Q57" s="11">
        <v>1.1393999018403396</v>
      </c>
      <c r="R57" s="11">
        <f t="shared" si="5"/>
        <v>78.591714607937547</v>
      </c>
      <c r="S57" s="11">
        <f t="shared" si="5"/>
        <v>115.07939008587429</v>
      </c>
      <c r="T57" s="11">
        <f t="shared" si="6"/>
        <v>193.67110469381186</v>
      </c>
      <c r="U57" s="10"/>
      <c r="V57" s="12">
        <v>2</v>
      </c>
      <c r="W57" s="12">
        <f t="shared" si="7"/>
        <v>387.34220938762371</v>
      </c>
    </row>
    <row r="58" spans="1:23" x14ac:dyDescent="0.25">
      <c r="A58" s="4">
        <v>51</v>
      </c>
      <c r="B58" s="4">
        <f t="shared" si="0"/>
        <v>147</v>
      </c>
      <c r="C58" s="4">
        <v>59</v>
      </c>
      <c r="D58" s="4">
        <v>88</v>
      </c>
      <c r="E58" s="4">
        <f t="shared" si="1"/>
        <v>223</v>
      </c>
      <c r="F58" s="4">
        <v>111</v>
      </c>
      <c r="G58" s="4">
        <v>112</v>
      </c>
      <c r="I58" s="4">
        <v>51</v>
      </c>
      <c r="J58" s="4">
        <f t="shared" si="2"/>
        <v>111</v>
      </c>
      <c r="K58" s="4">
        <f t="shared" si="2"/>
        <v>112</v>
      </c>
      <c r="L58" s="4">
        <f t="shared" si="3"/>
        <v>59</v>
      </c>
      <c r="M58" s="4">
        <f t="shared" si="3"/>
        <v>88</v>
      </c>
      <c r="N58" s="11">
        <f t="shared" si="4"/>
        <v>0.53153153153153154</v>
      </c>
      <c r="O58" s="11">
        <f t="shared" si="4"/>
        <v>0.7857142857142857</v>
      </c>
      <c r="P58" s="11">
        <v>0.81367301307363182</v>
      </c>
      <c r="Q58" s="11">
        <v>1.1530135177653216</v>
      </c>
      <c r="R58" s="11">
        <f t="shared" si="5"/>
        <v>90.317704451173128</v>
      </c>
      <c r="S58" s="11">
        <f t="shared" si="5"/>
        <v>129.13751398971601</v>
      </c>
      <c r="T58" s="11">
        <f t="shared" si="6"/>
        <v>219.45521844088915</v>
      </c>
      <c r="U58" s="10"/>
      <c r="V58" s="12">
        <v>2</v>
      </c>
      <c r="W58" s="12">
        <f t="shared" si="7"/>
        <v>438.91043688177831</v>
      </c>
    </row>
    <row r="59" spans="1:23" x14ac:dyDescent="0.25">
      <c r="A59" s="4">
        <v>52</v>
      </c>
      <c r="B59" s="4">
        <f t="shared" si="0"/>
        <v>142</v>
      </c>
      <c r="C59" s="4">
        <v>56</v>
      </c>
      <c r="D59" s="4">
        <v>86</v>
      </c>
      <c r="E59" s="4">
        <f t="shared" si="1"/>
        <v>163</v>
      </c>
      <c r="F59" s="4">
        <v>75</v>
      </c>
      <c r="G59" s="4">
        <v>88</v>
      </c>
      <c r="I59" s="4">
        <v>52</v>
      </c>
      <c r="J59" s="4">
        <f t="shared" si="2"/>
        <v>75</v>
      </c>
      <c r="K59" s="4">
        <f t="shared" si="2"/>
        <v>88</v>
      </c>
      <c r="L59" s="4">
        <f t="shared" si="3"/>
        <v>56</v>
      </c>
      <c r="M59" s="4">
        <f t="shared" si="3"/>
        <v>86</v>
      </c>
      <c r="N59" s="11">
        <f t="shared" si="4"/>
        <v>0.7466666666666667</v>
      </c>
      <c r="O59" s="11">
        <f t="shared" si="4"/>
        <v>0.97727272727272729</v>
      </c>
      <c r="P59" s="11">
        <v>0.85165234173000193</v>
      </c>
      <c r="Q59" s="11">
        <v>1.2100723070650909</v>
      </c>
      <c r="R59" s="11">
        <f t="shared" si="5"/>
        <v>63.873925629750147</v>
      </c>
      <c r="S59" s="11">
        <f t="shared" si="5"/>
        <v>106.48636302172801</v>
      </c>
      <c r="T59" s="11">
        <f t="shared" si="6"/>
        <v>170.36028865147816</v>
      </c>
      <c r="U59" s="10"/>
      <c r="V59" s="12">
        <v>2</v>
      </c>
      <c r="W59" s="12">
        <f t="shared" si="7"/>
        <v>340.72057730295631</v>
      </c>
    </row>
    <row r="60" spans="1:23" x14ac:dyDescent="0.25">
      <c r="A60" s="4">
        <v>53</v>
      </c>
      <c r="B60" s="4">
        <f t="shared" si="0"/>
        <v>163</v>
      </c>
      <c r="C60" s="4">
        <v>68</v>
      </c>
      <c r="D60" s="4">
        <v>95</v>
      </c>
      <c r="E60" s="4">
        <f t="shared" si="1"/>
        <v>206</v>
      </c>
      <c r="F60" s="4">
        <v>95</v>
      </c>
      <c r="G60" s="4">
        <v>111</v>
      </c>
      <c r="I60" s="4">
        <v>53</v>
      </c>
      <c r="J60" s="4">
        <f t="shared" si="2"/>
        <v>95</v>
      </c>
      <c r="K60" s="4">
        <f t="shared" si="2"/>
        <v>111</v>
      </c>
      <c r="L60" s="4">
        <f t="shared" si="3"/>
        <v>68</v>
      </c>
      <c r="M60" s="4">
        <f t="shared" si="3"/>
        <v>95</v>
      </c>
      <c r="N60" s="11">
        <f t="shared" si="4"/>
        <v>0.71578947368421053</v>
      </c>
      <c r="O60" s="11">
        <f t="shared" si="4"/>
        <v>0.85585585585585588</v>
      </c>
      <c r="P60" s="11">
        <v>0.93174001358171077</v>
      </c>
      <c r="Q60" s="11">
        <v>1.2611603494686756</v>
      </c>
      <c r="R60" s="11">
        <f t="shared" si="5"/>
        <v>88.515301290262528</v>
      </c>
      <c r="S60" s="11">
        <f t="shared" si="5"/>
        <v>139.98879879102299</v>
      </c>
      <c r="T60" s="11">
        <f t="shared" si="6"/>
        <v>228.50410008128551</v>
      </c>
      <c r="U60" s="10"/>
      <c r="V60" s="12">
        <v>2</v>
      </c>
      <c r="W60" s="12">
        <f t="shared" si="7"/>
        <v>457.00820016257103</v>
      </c>
    </row>
    <row r="61" spans="1:23" x14ac:dyDescent="0.25">
      <c r="A61" s="4">
        <v>54</v>
      </c>
      <c r="B61" s="4">
        <f t="shared" si="0"/>
        <v>149</v>
      </c>
      <c r="C61" s="4">
        <v>56</v>
      </c>
      <c r="D61" s="4">
        <v>93</v>
      </c>
      <c r="E61" s="4">
        <f t="shared" si="1"/>
        <v>207</v>
      </c>
      <c r="F61" s="4">
        <v>103</v>
      </c>
      <c r="G61" s="4">
        <v>104</v>
      </c>
      <c r="I61" s="4">
        <v>54</v>
      </c>
      <c r="J61" s="4">
        <f t="shared" si="2"/>
        <v>103</v>
      </c>
      <c r="K61" s="4">
        <f t="shared" si="2"/>
        <v>104</v>
      </c>
      <c r="L61" s="4">
        <f t="shared" si="3"/>
        <v>56</v>
      </c>
      <c r="M61" s="4">
        <f t="shared" si="3"/>
        <v>93</v>
      </c>
      <c r="N61" s="11">
        <f t="shared" si="4"/>
        <v>0.5436893203883495</v>
      </c>
      <c r="O61" s="11">
        <f t="shared" si="4"/>
        <v>0.89423076923076927</v>
      </c>
      <c r="P61" s="11">
        <v>0.92092266559408331</v>
      </c>
      <c r="Q61" s="11">
        <v>1.3182937488060882</v>
      </c>
      <c r="R61" s="11">
        <f t="shared" si="5"/>
        <v>94.855034556190574</v>
      </c>
      <c r="S61" s="11">
        <f t="shared" si="5"/>
        <v>137.10254987583318</v>
      </c>
      <c r="T61" s="11">
        <f t="shared" si="6"/>
        <v>231.95758443202374</v>
      </c>
      <c r="U61" s="10"/>
      <c r="V61" s="12">
        <v>2</v>
      </c>
      <c r="W61" s="12">
        <f t="shared" si="7"/>
        <v>463.91516886404747</v>
      </c>
    </row>
    <row r="62" spans="1:23" x14ac:dyDescent="0.25">
      <c r="A62" s="4">
        <v>55</v>
      </c>
      <c r="B62" s="4">
        <f t="shared" si="0"/>
        <v>168</v>
      </c>
      <c r="C62" s="4">
        <v>83</v>
      </c>
      <c r="D62" s="4">
        <v>85</v>
      </c>
      <c r="E62" s="4">
        <f t="shared" si="1"/>
        <v>190</v>
      </c>
      <c r="F62" s="4">
        <v>87</v>
      </c>
      <c r="G62" s="4">
        <v>103</v>
      </c>
      <c r="I62" s="4">
        <v>55</v>
      </c>
      <c r="J62" s="4">
        <f t="shared" si="2"/>
        <v>87</v>
      </c>
      <c r="K62" s="4">
        <f t="shared" si="2"/>
        <v>103</v>
      </c>
      <c r="L62" s="4">
        <f t="shared" si="3"/>
        <v>83</v>
      </c>
      <c r="M62" s="4">
        <f t="shared" si="3"/>
        <v>85</v>
      </c>
      <c r="N62" s="11">
        <f t="shared" si="4"/>
        <v>0.95402298850574707</v>
      </c>
      <c r="O62" s="11">
        <f t="shared" si="4"/>
        <v>0.82524271844660191</v>
      </c>
      <c r="P62" s="11">
        <v>1.0412334675330952</v>
      </c>
      <c r="Q62" s="11">
        <v>1.3950602651486743</v>
      </c>
      <c r="R62" s="11">
        <f t="shared" si="5"/>
        <v>90.587311675379283</v>
      </c>
      <c r="S62" s="11">
        <f t="shared" si="5"/>
        <v>143.69120731031344</v>
      </c>
      <c r="T62" s="11">
        <f t="shared" si="6"/>
        <v>234.27851898569273</v>
      </c>
      <c r="U62" s="10"/>
      <c r="V62" s="12">
        <v>2</v>
      </c>
      <c r="W62" s="12">
        <f t="shared" si="7"/>
        <v>468.55703797138545</v>
      </c>
    </row>
    <row r="63" spans="1:23" x14ac:dyDescent="0.25">
      <c r="A63" s="4">
        <v>56</v>
      </c>
      <c r="B63" s="4">
        <f t="shared" si="0"/>
        <v>134</v>
      </c>
      <c r="C63" s="4">
        <v>62</v>
      </c>
      <c r="D63" s="4">
        <v>72</v>
      </c>
      <c r="E63" s="4">
        <f t="shared" si="1"/>
        <v>170</v>
      </c>
      <c r="F63" s="4">
        <v>85</v>
      </c>
      <c r="G63" s="4">
        <v>85</v>
      </c>
      <c r="I63" s="4">
        <v>56</v>
      </c>
      <c r="J63" s="4">
        <f t="shared" si="2"/>
        <v>85</v>
      </c>
      <c r="K63" s="4">
        <f t="shared" si="2"/>
        <v>85</v>
      </c>
      <c r="L63" s="4">
        <f t="shared" si="3"/>
        <v>62</v>
      </c>
      <c r="M63" s="4">
        <f t="shared" si="3"/>
        <v>72</v>
      </c>
      <c r="N63" s="11">
        <f t="shared" si="4"/>
        <v>0.72941176470588232</v>
      </c>
      <c r="O63" s="11">
        <f t="shared" si="4"/>
        <v>0.84705882352941175</v>
      </c>
      <c r="P63" s="11">
        <v>1.0499641130052011</v>
      </c>
      <c r="Q63" s="11">
        <v>1.4152178792825441</v>
      </c>
      <c r="R63" s="11">
        <f t="shared" si="5"/>
        <v>89.246949605442097</v>
      </c>
      <c r="S63" s="11">
        <f t="shared" si="5"/>
        <v>120.29351973901625</v>
      </c>
      <c r="T63" s="11">
        <f t="shared" si="6"/>
        <v>209.54046934445836</v>
      </c>
      <c r="U63" s="10"/>
      <c r="V63" s="12">
        <v>2</v>
      </c>
      <c r="W63" s="12">
        <f t="shared" si="7"/>
        <v>419.08093868891672</v>
      </c>
    </row>
    <row r="64" spans="1:23" x14ac:dyDescent="0.25">
      <c r="A64" s="4">
        <v>57</v>
      </c>
      <c r="B64" s="4">
        <f t="shared" si="0"/>
        <v>141</v>
      </c>
      <c r="C64" s="4">
        <v>52</v>
      </c>
      <c r="D64" s="4">
        <v>89</v>
      </c>
      <c r="E64" s="4">
        <f t="shared" si="1"/>
        <v>197</v>
      </c>
      <c r="F64" s="4">
        <v>86</v>
      </c>
      <c r="G64" s="4">
        <v>111</v>
      </c>
      <c r="I64" s="4">
        <v>57</v>
      </c>
      <c r="J64" s="4">
        <f t="shared" si="2"/>
        <v>86</v>
      </c>
      <c r="K64" s="4">
        <f t="shared" si="2"/>
        <v>111</v>
      </c>
      <c r="L64" s="4">
        <f t="shared" si="3"/>
        <v>52</v>
      </c>
      <c r="M64" s="4">
        <f t="shared" si="3"/>
        <v>89</v>
      </c>
      <c r="N64" s="11">
        <f t="shared" si="4"/>
        <v>0.60465116279069764</v>
      </c>
      <c r="O64" s="11">
        <f t="shared" si="4"/>
        <v>0.80180180180180183</v>
      </c>
      <c r="P64" s="11">
        <v>1.0507369184297901</v>
      </c>
      <c r="Q64" s="11">
        <v>1.3747706366442454</v>
      </c>
      <c r="R64" s="11">
        <f t="shared" si="5"/>
        <v>90.363374984961951</v>
      </c>
      <c r="S64" s="11">
        <f t="shared" si="5"/>
        <v>152.59954066751123</v>
      </c>
      <c r="T64" s="11">
        <f t="shared" si="6"/>
        <v>242.96291565247319</v>
      </c>
      <c r="U64" s="10"/>
      <c r="V64" s="12">
        <v>2</v>
      </c>
      <c r="W64" s="12">
        <f t="shared" si="7"/>
        <v>485.92583130494637</v>
      </c>
    </row>
    <row r="65" spans="1:23" x14ac:dyDescent="0.25">
      <c r="A65" s="4">
        <v>58</v>
      </c>
      <c r="B65" s="4">
        <f t="shared" si="0"/>
        <v>156</v>
      </c>
      <c r="C65" s="4">
        <v>81</v>
      </c>
      <c r="D65" s="4">
        <v>75</v>
      </c>
      <c r="E65" s="4">
        <f t="shared" si="1"/>
        <v>173</v>
      </c>
      <c r="F65" s="4">
        <v>92</v>
      </c>
      <c r="G65" s="4">
        <v>81</v>
      </c>
      <c r="I65" s="4">
        <v>58</v>
      </c>
      <c r="J65" s="4">
        <f t="shared" si="2"/>
        <v>92</v>
      </c>
      <c r="K65" s="4">
        <f t="shared" si="2"/>
        <v>81</v>
      </c>
      <c r="L65" s="4">
        <f t="shared" si="3"/>
        <v>81</v>
      </c>
      <c r="M65" s="4">
        <f t="shared" si="3"/>
        <v>75</v>
      </c>
      <c r="N65" s="11">
        <f t="shared" si="4"/>
        <v>0.88043478260869568</v>
      </c>
      <c r="O65" s="11">
        <f t="shared" si="4"/>
        <v>0.92592592592592593</v>
      </c>
      <c r="P65" s="11">
        <v>1.1184211227629284</v>
      </c>
      <c r="Q65" s="11">
        <v>1.4083919864026977</v>
      </c>
      <c r="R65" s="11">
        <f t="shared" si="5"/>
        <v>102.89474329418941</v>
      </c>
      <c r="S65" s="11">
        <f t="shared" si="5"/>
        <v>114.07975089861851</v>
      </c>
      <c r="T65" s="11">
        <f t="shared" si="6"/>
        <v>216.97449419280792</v>
      </c>
      <c r="U65" s="10"/>
      <c r="V65" s="12">
        <v>2</v>
      </c>
      <c r="W65" s="12">
        <f t="shared" si="7"/>
        <v>433.94898838561585</v>
      </c>
    </row>
    <row r="66" spans="1:23" x14ac:dyDescent="0.25">
      <c r="A66" s="4">
        <v>59</v>
      </c>
      <c r="B66" s="4">
        <f t="shared" si="0"/>
        <v>171</v>
      </c>
      <c r="C66" s="4">
        <v>92</v>
      </c>
      <c r="D66" s="4">
        <v>79</v>
      </c>
      <c r="E66" s="4">
        <f t="shared" si="1"/>
        <v>192</v>
      </c>
      <c r="F66" s="4">
        <v>91</v>
      </c>
      <c r="G66" s="4">
        <v>101</v>
      </c>
      <c r="I66" s="4">
        <v>59</v>
      </c>
      <c r="J66" s="4">
        <f t="shared" si="2"/>
        <v>91</v>
      </c>
      <c r="K66" s="4">
        <f t="shared" si="2"/>
        <v>101</v>
      </c>
      <c r="L66" s="4">
        <f t="shared" si="3"/>
        <v>92</v>
      </c>
      <c r="M66" s="4">
        <f t="shared" si="3"/>
        <v>79</v>
      </c>
      <c r="N66" s="11">
        <f t="shared" si="4"/>
        <v>1.0109890109890109</v>
      </c>
      <c r="O66" s="11">
        <f t="shared" si="4"/>
        <v>0.78217821782178221</v>
      </c>
      <c r="P66" s="11">
        <v>1.1430485410770077</v>
      </c>
      <c r="Q66" s="11">
        <v>1.426226359882137</v>
      </c>
      <c r="R66" s="11">
        <f t="shared" si="5"/>
        <v>104.0174172380077</v>
      </c>
      <c r="S66" s="11">
        <f t="shared" si="5"/>
        <v>144.04886234809584</v>
      </c>
      <c r="T66" s="11">
        <f t="shared" si="6"/>
        <v>248.06627958610352</v>
      </c>
      <c r="U66" s="10"/>
      <c r="V66" s="12">
        <v>2</v>
      </c>
      <c r="W66" s="12">
        <f t="shared" si="7"/>
        <v>496.13255917220704</v>
      </c>
    </row>
    <row r="67" spans="1:23" x14ac:dyDescent="0.25">
      <c r="A67" s="4">
        <v>60</v>
      </c>
      <c r="B67" s="4">
        <f t="shared" si="0"/>
        <v>158</v>
      </c>
      <c r="C67" s="4">
        <v>76</v>
      </c>
      <c r="D67" s="4">
        <v>82</v>
      </c>
      <c r="E67" s="4">
        <f t="shared" si="1"/>
        <v>174</v>
      </c>
      <c r="F67" s="4">
        <v>90</v>
      </c>
      <c r="G67" s="4">
        <v>84</v>
      </c>
      <c r="I67" s="4">
        <v>60</v>
      </c>
      <c r="J67" s="4">
        <f t="shared" si="2"/>
        <v>90</v>
      </c>
      <c r="K67" s="4">
        <f t="shared" si="2"/>
        <v>84</v>
      </c>
      <c r="L67" s="4">
        <f t="shared" si="3"/>
        <v>76</v>
      </c>
      <c r="M67" s="4">
        <f t="shared" si="3"/>
        <v>82</v>
      </c>
      <c r="N67" s="11">
        <f t="shared" si="4"/>
        <v>0.84444444444444444</v>
      </c>
      <c r="O67" s="11">
        <f t="shared" si="4"/>
        <v>0.97619047619047616</v>
      </c>
      <c r="P67" s="11">
        <v>1.1825745280936248</v>
      </c>
      <c r="Q67" s="11">
        <v>1.4753573081631239</v>
      </c>
      <c r="R67" s="11">
        <f t="shared" si="5"/>
        <v>106.43170752842623</v>
      </c>
      <c r="S67" s="11">
        <f t="shared" si="5"/>
        <v>123.93001388570241</v>
      </c>
      <c r="T67" s="11">
        <f t="shared" si="6"/>
        <v>230.36172141412862</v>
      </c>
      <c r="U67" s="10"/>
      <c r="V67" s="12">
        <v>2</v>
      </c>
      <c r="W67" s="12">
        <f t="shared" si="7"/>
        <v>460.72344282825725</v>
      </c>
    </row>
    <row r="68" spans="1:23" x14ac:dyDescent="0.25">
      <c r="A68" s="4">
        <v>61</v>
      </c>
      <c r="B68" s="4">
        <f t="shared" si="0"/>
        <v>133</v>
      </c>
      <c r="C68" s="4">
        <v>65</v>
      </c>
      <c r="D68" s="4">
        <v>68</v>
      </c>
      <c r="E68" s="4">
        <f t="shared" si="1"/>
        <v>178</v>
      </c>
      <c r="F68" s="4">
        <v>84</v>
      </c>
      <c r="G68" s="4">
        <v>94</v>
      </c>
      <c r="I68" s="4">
        <v>61</v>
      </c>
      <c r="J68" s="4">
        <f t="shared" si="2"/>
        <v>84</v>
      </c>
      <c r="K68" s="4">
        <f t="shared" si="2"/>
        <v>94</v>
      </c>
      <c r="L68" s="4">
        <f t="shared" si="3"/>
        <v>65</v>
      </c>
      <c r="M68" s="4">
        <f t="shared" si="3"/>
        <v>68</v>
      </c>
      <c r="N68" s="11">
        <f t="shared" si="4"/>
        <v>0.77380952380952384</v>
      </c>
      <c r="O68" s="11">
        <f t="shared" si="4"/>
        <v>0.72340425531914898</v>
      </c>
      <c r="P68" s="11">
        <v>1.1841142086777496</v>
      </c>
      <c r="Q68" s="11">
        <v>1.4842715059338174</v>
      </c>
      <c r="R68" s="11">
        <f t="shared" si="5"/>
        <v>99.465593528930967</v>
      </c>
      <c r="S68" s="11">
        <f t="shared" si="5"/>
        <v>139.52152155777884</v>
      </c>
      <c r="T68" s="11">
        <f t="shared" si="6"/>
        <v>238.98711508670982</v>
      </c>
      <c r="U68" s="10"/>
      <c r="V68" s="12">
        <v>2</v>
      </c>
      <c r="W68" s="12">
        <f t="shared" si="7"/>
        <v>477.97423017341964</v>
      </c>
    </row>
    <row r="69" spans="1:23" x14ac:dyDescent="0.25">
      <c r="A69" s="4">
        <v>62</v>
      </c>
      <c r="B69" s="4">
        <f t="shared" si="0"/>
        <v>110</v>
      </c>
      <c r="C69" s="4">
        <v>54</v>
      </c>
      <c r="D69" s="4">
        <v>56</v>
      </c>
      <c r="E69" s="4">
        <f t="shared" si="1"/>
        <v>153</v>
      </c>
      <c r="F69" s="4">
        <v>71</v>
      </c>
      <c r="G69" s="4">
        <v>82</v>
      </c>
      <c r="I69" s="4">
        <v>62</v>
      </c>
      <c r="J69" s="4">
        <f t="shared" si="2"/>
        <v>71</v>
      </c>
      <c r="K69" s="4">
        <f t="shared" si="2"/>
        <v>82</v>
      </c>
      <c r="L69" s="4">
        <f t="shared" si="3"/>
        <v>54</v>
      </c>
      <c r="M69" s="4">
        <f t="shared" si="3"/>
        <v>56</v>
      </c>
      <c r="N69" s="11">
        <f t="shared" si="4"/>
        <v>0.76056338028169013</v>
      </c>
      <c r="O69" s="11">
        <f t="shared" si="4"/>
        <v>0.68292682926829273</v>
      </c>
      <c r="P69" s="11">
        <v>1.1392912823311809</v>
      </c>
      <c r="Q69" s="11">
        <v>1.4498464913947244</v>
      </c>
      <c r="R69" s="11">
        <f t="shared" si="5"/>
        <v>80.889681045513839</v>
      </c>
      <c r="S69" s="11">
        <f t="shared" si="5"/>
        <v>118.88741229436741</v>
      </c>
      <c r="T69" s="11">
        <f t="shared" si="6"/>
        <v>199.77709333988125</v>
      </c>
      <c r="U69" s="10"/>
      <c r="V69" s="12">
        <v>2</v>
      </c>
      <c r="W69" s="12">
        <f t="shared" si="7"/>
        <v>399.55418667976249</v>
      </c>
    </row>
    <row r="70" spans="1:23" x14ac:dyDescent="0.25">
      <c r="A70" s="4">
        <v>63</v>
      </c>
      <c r="B70" s="4">
        <f t="shared" si="0"/>
        <v>117</v>
      </c>
      <c r="C70" s="4">
        <v>44</v>
      </c>
      <c r="D70" s="4">
        <v>73</v>
      </c>
      <c r="E70" s="4">
        <f t="shared" si="1"/>
        <v>148</v>
      </c>
      <c r="F70" s="4">
        <v>65</v>
      </c>
      <c r="G70" s="4">
        <v>83</v>
      </c>
      <c r="I70" s="4">
        <v>63</v>
      </c>
      <c r="J70" s="4">
        <f t="shared" si="2"/>
        <v>65</v>
      </c>
      <c r="K70" s="4">
        <f t="shared" si="2"/>
        <v>83</v>
      </c>
      <c r="L70" s="4">
        <f t="shared" si="3"/>
        <v>44</v>
      </c>
      <c r="M70" s="4">
        <f t="shared" si="3"/>
        <v>73</v>
      </c>
      <c r="N70" s="11">
        <f t="shared" si="4"/>
        <v>0.67692307692307696</v>
      </c>
      <c r="O70" s="11">
        <f t="shared" si="4"/>
        <v>0.87951807228915657</v>
      </c>
      <c r="P70" s="11">
        <v>1.1757656677118211</v>
      </c>
      <c r="Q70" s="11">
        <v>1.5747516223457818</v>
      </c>
      <c r="R70" s="11">
        <f t="shared" si="5"/>
        <v>76.424768401268366</v>
      </c>
      <c r="S70" s="11">
        <f t="shared" si="5"/>
        <v>130.70438465469988</v>
      </c>
      <c r="T70" s="11">
        <f t="shared" si="6"/>
        <v>207.12915305596823</v>
      </c>
      <c r="U70" s="10"/>
      <c r="V70" s="12">
        <v>2</v>
      </c>
      <c r="W70" s="12">
        <f t="shared" si="7"/>
        <v>414.25830611193646</v>
      </c>
    </row>
    <row r="71" spans="1:23" x14ac:dyDescent="0.25">
      <c r="A71" s="4">
        <v>64</v>
      </c>
      <c r="B71" s="4">
        <f t="shared" si="0"/>
        <v>82</v>
      </c>
      <c r="C71" s="4">
        <v>45</v>
      </c>
      <c r="D71" s="4">
        <v>37</v>
      </c>
      <c r="E71" s="4">
        <f t="shared" si="1"/>
        <v>140</v>
      </c>
      <c r="F71" s="4">
        <v>67</v>
      </c>
      <c r="G71" s="4">
        <v>73</v>
      </c>
      <c r="I71" s="4">
        <v>64</v>
      </c>
      <c r="J71" s="4">
        <f t="shared" si="2"/>
        <v>67</v>
      </c>
      <c r="K71" s="4">
        <f t="shared" si="2"/>
        <v>73</v>
      </c>
      <c r="L71" s="4">
        <f t="shared" si="3"/>
        <v>45</v>
      </c>
      <c r="M71" s="4">
        <f t="shared" si="3"/>
        <v>37</v>
      </c>
      <c r="N71" s="11">
        <f t="shared" si="4"/>
        <v>0.67164179104477617</v>
      </c>
      <c r="O71" s="11">
        <f t="shared" si="4"/>
        <v>0.50684931506849318</v>
      </c>
      <c r="P71" s="11">
        <v>1.091953722728787</v>
      </c>
      <c r="Q71" s="11">
        <v>1.482105702636932</v>
      </c>
      <c r="R71" s="11">
        <f t="shared" si="5"/>
        <v>73.160899422828734</v>
      </c>
      <c r="S71" s="11">
        <f t="shared" si="5"/>
        <v>108.19371629249603</v>
      </c>
      <c r="T71" s="11">
        <f t="shared" si="6"/>
        <v>181.35461571532477</v>
      </c>
      <c r="U71" s="10"/>
      <c r="V71" s="12">
        <v>2</v>
      </c>
      <c r="W71" s="12">
        <f t="shared" si="7"/>
        <v>362.70923143064954</v>
      </c>
    </row>
    <row r="72" spans="1:23" x14ac:dyDescent="0.25">
      <c r="A72" s="4">
        <v>65</v>
      </c>
      <c r="B72" s="4">
        <f t="shared" ref="B72:B106" si="8">C72+D72</f>
        <v>116</v>
      </c>
      <c r="C72" s="4">
        <v>55</v>
      </c>
      <c r="D72" s="4">
        <v>61</v>
      </c>
      <c r="E72" s="4">
        <f t="shared" ref="E72:E106" si="9">F72+G72</f>
        <v>111</v>
      </c>
      <c r="F72" s="4">
        <v>47</v>
      </c>
      <c r="G72" s="4">
        <v>64</v>
      </c>
      <c r="I72" s="4">
        <v>65</v>
      </c>
      <c r="J72" s="4">
        <f t="shared" ref="J72:K106" si="10">F72</f>
        <v>47</v>
      </c>
      <c r="K72" s="4">
        <f t="shared" si="10"/>
        <v>64</v>
      </c>
      <c r="L72" s="4">
        <f t="shared" ref="L72:M106" si="11">C72</f>
        <v>55</v>
      </c>
      <c r="M72" s="4">
        <f t="shared" si="11"/>
        <v>61</v>
      </c>
      <c r="N72" s="11">
        <f t="shared" ref="N72:O106" si="12">L72/J72</f>
        <v>1.1702127659574468</v>
      </c>
      <c r="O72" s="11">
        <f t="shared" si="12"/>
        <v>0.953125</v>
      </c>
      <c r="P72" s="11">
        <v>1.1210167176082917</v>
      </c>
      <c r="Q72" s="11">
        <v>1.5709636597012633</v>
      </c>
      <c r="R72" s="11">
        <f t="shared" ref="R72:S106" si="13">J72*P72</f>
        <v>52.687785727589713</v>
      </c>
      <c r="S72" s="11">
        <f t="shared" si="13"/>
        <v>100.54167422088085</v>
      </c>
      <c r="T72" s="11">
        <f t="shared" ref="T72:T106" si="14">R72+S72</f>
        <v>153.22945994847055</v>
      </c>
      <c r="U72" s="10"/>
      <c r="V72" s="12">
        <v>2</v>
      </c>
      <c r="W72" s="12">
        <f t="shared" ref="W72:W106" si="15">T72*V72</f>
        <v>306.4589198969411</v>
      </c>
    </row>
    <row r="73" spans="1:23" x14ac:dyDescent="0.25">
      <c r="A73" s="4">
        <v>66</v>
      </c>
      <c r="B73" s="4">
        <f t="shared" si="8"/>
        <v>92</v>
      </c>
      <c r="C73" s="4">
        <v>53</v>
      </c>
      <c r="D73" s="4">
        <v>39</v>
      </c>
      <c r="E73" s="4">
        <f t="shared" si="9"/>
        <v>137</v>
      </c>
      <c r="F73" s="4">
        <v>62</v>
      </c>
      <c r="G73" s="4">
        <v>75</v>
      </c>
      <c r="I73" s="4">
        <v>66</v>
      </c>
      <c r="J73" s="4">
        <f t="shared" si="10"/>
        <v>62</v>
      </c>
      <c r="K73" s="4">
        <f t="shared" si="10"/>
        <v>75</v>
      </c>
      <c r="L73" s="4">
        <f t="shared" si="11"/>
        <v>53</v>
      </c>
      <c r="M73" s="4">
        <f t="shared" si="11"/>
        <v>39</v>
      </c>
      <c r="N73" s="11">
        <f t="shared" si="12"/>
        <v>0.85483870967741937</v>
      </c>
      <c r="O73" s="11">
        <f t="shared" si="12"/>
        <v>0.52</v>
      </c>
      <c r="P73" s="11">
        <v>1.158793886711841</v>
      </c>
      <c r="Q73" s="11">
        <v>1.5136682044855096</v>
      </c>
      <c r="R73" s="11">
        <f t="shared" si="13"/>
        <v>71.845220976134144</v>
      </c>
      <c r="S73" s="11">
        <f t="shared" si="13"/>
        <v>113.52511533641322</v>
      </c>
      <c r="T73" s="11">
        <f t="shared" si="14"/>
        <v>185.37033631254735</v>
      </c>
      <c r="U73" s="10"/>
      <c r="V73" s="12">
        <v>2</v>
      </c>
      <c r="W73" s="12">
        <f t="shared" si="15"/>
        <v>370.7406726250947</v>
      </c>
    </row>
    <row r="74" spans="1:23" x14ac:dyDescent="0.25">
      <c r="A74" s="4">
        <v>67</v>
      </c>
      <c r="B74" s="4">
        <f t="shared" si="8"/>
        <v>76</v>
      </c>
      <c r="C74" s="4">
        <v>38</v>
      </c>
      <c r="D74" s="4">
        <v>38</v>
      </c>
      <c r="E74" s="4">
        <f t="shared" si="9"/>
        <v>109</v>
      </c>
      <c r="F74" s="4">
        <v>54</v>
      </c>
      <c r="G74" s="4">
        <v>55</v>
      </c>
      <c r="I74" s="4">
        <v>67</v>
      </c>
      <c r="J74" s="4">
        <f t="shared" si="10"/>
        <v>54</v>
      </c>
      <c r="K74" s="4">
        <f t="shared" si="10"/>
        <v>55</v>
      </c>
      <c r="L74" s="4">
        <f t="shared" si="11"/>
        <v>38</v>
      </c>
      <c r="M74" s="4">
        <f t="shared" si="11"/>
        <v>38</v>
      </c>
      <c r="N74" s="11">
        <f t="shared" si="12"/>
        <v>0.70370370370370372</v>
      </c>
      <c r="O74" s="11">
        <f t="shared" si="12"/>
        <v>0.69090909090909092</v>
      </c>
      <c r="P74" s="11">
        <v>1.1318994544649215</v>
      </c>
      <c r="Q74" s="11">
        <v>1.5924197744647843</v>
      </c>
      <c r="R74" s="11">
        <f t="shared" si="13"/>
        <v>61.122570541105759</v>
      </c>
      <c r="S74" s="11">
        <f t="shared" si="13"/>
        <v>87.583087595563143</v>
      </c>
      <c r="T74" s="11">
        <f t="shared" si="14"/>
        <v>148.70565813666889</v>
      </c>
      <c r="U74" s="10"/>
      <c r="V74" s="12">
        <v>2</v>
      </c>
      <c r="W74" s="12">
        <f t="shared" si="15"/>
        <v>297.41131627333777</v>
      </c>
    </row>
    <row r="75" spans="1:23" x14ac:dyDescent="0.25">
      <c r="A75" s="4">
        <v>68</v>
      </c>
      <c r="B75" s="4">
        <f t="shared" si="8"/>
        <v>64</v>
      </c>
      <c r="C75" s="4">
        <v>20</v>
      </c>
      <c r="D75" s="4">
        <v>44</v>
      </c>
      <c r="E75" s="4">
        <f t="shared" si="9"/>
        <v>87</v>
      </c>
      <c r="F75" s="4">
        <v>40</v>
      </c>
      <c r="G75" s="4">
        <v>47</v>
      </c>
      <c r="I75" s="4">
        <v>68</v>
      </c>
      <c r="J75" s="4">
        <f t="shared" si="10"/>
        <v>40</v>
      </c>
      <c r="K75" s="4">
        <f t="shared" si="10"/>
        <v>47</v>
      </c>
      <c r="L75" s="4">
        <f t="shared" si="11"/>
        <v>20</v>
      </c>
      <c r="M75" s="4">
        <f t="shared" si="11"/>
        <v>44</v>
      </c>
      <c r="N75" s="11">
        <f t="shared" si="12"/>
        <v>0.5</v>
      </c>
      <c r="O75" s="11">
        <f t="shared" si="12"/>
        <v>0.93617021276595747</v>
      </c>
      <c r="P75" s="11">
        <v>1.1587564374054806</v>
      </c>
      <c r="Q75" s="11">
        <v>1.5580214651020399</v>
      </c>
      <c r="R75" s="11">
        <f t="shared" si="13"/>
        <v>46.350257496219228</v>
      </c>
      <c r="S75" s="11">
        <f t="shared" si="13"/>
        <v>73.227008859795873</v>
      </c>
      <c r="T75" s="11">
        <f t="shared" si="14"/>
        <v>119.5772663560151</v>
      </c>
      <c r="U75" s="10"/>
      <c r="V75" s="12">
        <v>2</v>
      </c>
      <c r="W75" s="12">
        <f t="shared" si="15"/>
        <v>239.1545327120302</v>
      </c>
    </row>
    <row r="76" spans="1:23" x14ac:dyDescent="0.25">
      <c r="A76" s="4">
        <v>69</v>
      </c>
      <c r="B76" s="4">
        <f t="shared" si="8"/>
        <v>74</v>
      </c>
      <c r="C76" s="4">
        <v>25</v>
      </c>
      <c r="D76" s="4">
        <v>49</v>
      </c>
      <c r="E76" s="4">
        <f t="shared" si="9"/>
        <v>92</v>
      </c>
      <c r="F76" s="4">
        <v>42</v>
      </c>
      <c r="G76" s="4">
        <v>50</v>
      </c>
      <c r="I76" s="4">
        <v>69</v>
      </c>
      <c r="J76" s="4">
        <f t="shared" si="10"/>
        <v>42</v>
      </c>
      <c r="K76" s="4">
        <f t="shared" si="10"/>
        <v>50</v>
      </c>
      <c r="L76" s="4">
        <f t="shared" si="11"/>
        <v>25</v>
      </c>
      <c r="M76" s="4">
        <f t="shared" si="11"/>
        <v>49</v>
      </c>
      <c r="N76" s="11">
        <f t="shared" si="12"/>
        <v>0.59523809523809523</v>
      </c>
      <c r="O76" s="11">
        <f t="shared" si="12"/>
        <v>0.98</v>
      </c>
      <c r="P76" s="11">
        <v>1.1413992714218271</v>
      </c>
      <c r="Q76" s="11">
        <v>1.5940607954196429</v>
      </c>
      <c r="R76" s="11">
        <f t="shared" si="13"/>
        <v>47.938769399716733</v>
      </c>
      <c r="S76" s="11">
        <f t="shared" si="13"/>
        <v>79.703039770982144</v>
      </c>
      <c r="T76" s="11">
        <f t="shared" si="14"/>
        <v>127.64180917069888</v>
      </c>
      <c r="U76" s="10"/>
      <c r="V76" s="12">
        <v>2</v>
      </c>
      <c r="W76" s="12">
        <f t="shared" si="15"/>
        <v>255.28361834139776</v>
      </c>
    </row>
    <row r="77" spans="1:23" x14ac:dyDescent="0.25">
      <c r="A77" s="4">
        <v>70</v>
      </c>
      <c r="B77" s="4">
        <f t="shared" si="8"/>
        <v>46</v>
      </c>
      <c r="C77" s="4">
        <v>29</v>
      </c>
      <c r="D77" s="4">
        <v>17</v>
      </c>
      <c r="E77" s="4">
        <f t="shared" si="9"/>
        <v>74</v>
      </c>
      <c r="F77" s="4">
        <v>39</v>
      </c>
      <c r="G77" s="4">
        <v>35</v>
      </c>
      <c r="I77" s="4">
        <v>70</v>
      </c>
      <c r="J77" s="4">
        <f t="shared" si="10"/>
        <v>39</v>
      </c>
      <c r="K77" s="4">
        <f t="shared" si="10"/>
        <v>35</v>
      </c>
      <c r="L77" s="4">
        <f t="shared" si="11"/>
        <v>29</v>
      </c>
      <c r="M77" s="4">
        <f t="shared" si="11"/>
        <v>17</v>
      </c>
      <c r="N77" s="11">
        <f t="shared" si="12"/>
        <v>0.74358974358974361</v>
      </c>
      <c r="O77" s="11">
        <f t="shared" si="12"/>
        <v>0.48571428571428571</v>
      </c>
      <c r="P77" s="11">
        <v>1.2001189324535197</v>
      </c>
      <c r="Q77" s="11">
        <v>1.6082249138730098</v>
      </c>
      <c r="R77" s="11">
        <f t="shared" si="13"/>
        <v>46.804638365687268</v>
      </c>
      <c r="S77" s="11">
        <f t="shared" si="13"/>
        <v>56.287871985555341</v>
      </c>
      <c r="T77" s="11">
        <f t="shared" si="14"/>
        <v>103.09251035124261</v>
      </c>
      <c r="U77" s="10"/>
      <c r="V77" s="12">
        <v>2</v>
      </c>
      <c r="W77" s="12">
        <f t="shared" si="15"/>
        <v>206.18502070248522</v>
      </c>
    </row>
    <row r="78" spans="1:23" x14ac:dyDescent="0.25">
      <c r="A78" s="4">
        <v>71</v>
      </c>
      <c r="B78" s="4">
        <f t="shared" si="8"/>
        <v>64</v>
      </c>
      <c r="C78" s="4">
        <v>18</v>
      </c>
      <c r="D78" s="4">
        <v>46</v>
      </c>
      <c r="E78" s="4">
        <f t="shared" si="9"/>
        <v>76</v>
      </c>
      <c r="F78" s="4">
        <v>31</v>
      </c>
      <c r="G78" s="4">
        <v>45</v>
      </c>
      <c r="I78" s="4">
        <v>71</v>
      </c>
      <c r="J78" s="4">
        <f t="shared" si="10"/>
        <v>31</v>
      </c>
      <c r="K78" s="4">
        <f t="shared" si="10"/>
        <v>45</v>
      </c>
      <c r="L78" s="4">
        <f t="shared" si="11"/>
        <v>18</v>
      </c>
      <c r="M78" s="4">
        <f t="shared" si="11"/>
        <v>46</v>
      </c>
      <c r="N78" s="11">
        <f t="shared" si="12"/>
        <v>0.58064516129032262</v>
      </c>
      <c r="O78" s="11">
        <f t="shared" si="12"/>
        <v>1.0222222222222221</v>
      </c>
      <c r="P78" s="11">
        <v>1.2712810006613371</v>
      </c>
      <c r="Q78" s="11">
        <v>1.6975198611628772</v>
      </c>
      <c r="R78" s="11">
        <f t="shared" si="13"/>
        <v>39.409711020501447</v>
      </c>
      <c r="S78" s="11">
        <f t="shared" si="13"/>
        <v>76.388393752329478</v>
      </c>
      <c r="T78" s="11">
        <f t="shared" si="14"/>
        <v>115.79810477283092</v>
      </c>
      <c r="U78" s="10"/>
      <c r="V78" s="12">
        <v>2</v>
      </c>
      <c r="W78" s="12">
        <f t="shared" si="15"/>
        <v>231.59620954566185</v>
      </c>
    </row>
    <row r="79" spans="1:23" x14ac:dyDescent="0.25">
      <c r="A79" s="4">
        <v>72</v>
      </c>
      <c r="B79" s="4">
        <f t="shared" si="8"/>
        <v>59</v>
      </c>
      <c r="C79" s="4">
        <v>23</v>
      </c>
      <c r="D79" s="4">
        <v>36</v>
      </c>
      <c r="E79" s="4">
        <f t="shared" si="9"/>
        <v>85</v>
      </c>
      <c r="F79" s="4">
        <v>49</v>
      </c>
      <c r="G79" s="4">
        <v>36</v>
      </c>
      <c r="I79" s="4">
        <v>72</v>
      </c>
      <c r="J79" s="4">
        <f t="shared" si="10"/>
        <v>49</v>
      </c>
      <c r="K79" s="4">
        <f t="shared" si="10"/>
        <v>36</v>
      </c>
      <c r="L79" s="4">
        <f t="shared" si="11"/>
        <v>23</v>
      </c>
      <c r="M79" s="4">
        <f t="shared" si="11"/>
        <v>36</v>
      </c>
      <c r="N79" s="11">
        <f t="shared" si="12"/>
        <v>0.46938775510204084</v>
      </c>
      <c r="O79" s="11">
        <f t="shared" si="12"/>
        <v>1</v>
      </c>
      <c r="P79" s="11">
        <v>1.2037283427123036</v>
      </c>
      <c r="Q79" s="11">
        <v>1.5545465488116144</v>
      </c>
      <c r="R79" s="11">
        <f t="shared" si="13"/>
        <v>58.982688792902877</v>
      </c>
      <c r="S79" s="11">
        <f t="shared" si="13"/>
        <v>55.96367575721812</v>
      </c>
      <c r="T79" s="11">
        <f t="shared" si="14"/>
        <v>114.94636455012099</v>
      </c>
      <c r="U79" s="10"/>
      <c r="V79" s="12">
        <v>2</v>
      </c>
      <c r="W79" s="12">
        <f t="shared" si="15"/>
        <v>229.89272910024198</v>
      </c>
    </row>
    <row r="80" spans="1:23" x14ac:dyDescent="0.25">
      <c r="A80" s="4">
        <v>73</v>
      </c>
      <c r="B80" s="4">
        <f t="shared" si="8"/>
        <v>70</v>
      </c>
      <c r="C80" s="4">
        <v>31</v>
      </c>
      <c r="D80" s="4">
        <v>39</v>
      </c>
      <c r="E80" s="4">
        <f t="shared" si="9"/>
        <v>60</v>
      </c>
      <c r="F80" s="4">
        <v>23</v>
      </c>
      <c r="G80" s="4">
        <v>37</v>
      </c>
      <c r="I80" s="4">
        <v>73</v>
      </c>
      <c r="J80" s="4">
        <f t="shared" si="10"/>
        <v>23</v>
      </c>
      <c r="K80" s="4">
        <f t="shared" si="10"/>
        <v>37</v>
      </c>
      <c r="L80" s="4">
        <f t="shared" si="11"/>
        <v>31</v>
      </c>
      <c r="M80" s="4">
        <f t="shared" si="11"/>
        <v>39</v>
      </c>
      <c r="N80" s="11">
        <f t="shared" si="12"/>
        <v>1.3478260869565217</v>
      </c>
      <c r="O80" s="11">
        <f t="shared" si="12"/>
        <v>1.0540540540540539</v>
      </c>
      <c r="P80" s="11">
        <v>1.0989224600493674</v>
      </c>
      <c r="Q80" s="11">
        <v>1.5088109523577338</v>
      </c>
      <c r="R80" s="11">
        <f t="shared" si="13"/>
        <v>25.275216581135453</v>
      </c>
      <c r="S80" s="11">
        <f t="shared" si="13"/>
        <v>55.826005237236153</v>
      </c>
      <c r="T80" s="11">
        <f t="shared" si="14"/>
        <v>81.101221818371613</v>
      </c>
      <c r="U80" s="10"/>
      <c r="V80" s="12">
        <v>2</v>
      </c>
      <c r="W80" s="12">
        <f t="shared" si="15"/>
        <v>162.20244363674323</v>
      </c>
    </row>
    <row r="81" spans="1:23" x14ac:dyDescent="0.25">
      <c r="A81" s="4">
        <v>74</v>
      </c>
      <c r="B81" s="4">
        <f t="shared" si="8"/>
        <v>64</v>
      </c>
      <c r="C81" s="4">
        <v>32</v>
      </c>
      <c r="D81" s="4">
        <v>32</v>
      </c>
      <c r="E81" s="4">
        <f t="shared" si="9"/>
        <v>71</v>
      </c>
      <c r="F81" s="4">
        <v>32</v>
      </c>
      <c r="G81" s="4">
        <v>39</v>
      </c>
      <c r="I81" s="4">
        <v>74</v>
      </c>
      <c r="J81" s="4">
        <f t="shared" si="10"/>
        <v>32</v>
      </c>
      <c r="K81" s="4">
        <f t="shared" si="10"/>
        <v>39</v>
      </c>
      <c r="L81" s="4">
        <f t="shared" si="11"/>
        <v>32</v>
      </c>
      <c r="M81" s="4">
        <f t="shared" si="11"/>
        <v>32</v>
      </c>
      <c r="N81" s="11">
        <f t="shared" si="12"/>
        <v>1</v>
      </c>
      <c r="O81" s="11">
        <f t="shared" si="12"/>
        <v>0.82051282051282048</v>
      </c>
      <c r="P81" s="11">
        <v>1.1996096473498148</v>
      </c>
      <c r="Q81" s="11">
        <v>1.5364118049579252</v>
      </c>
      <c r="R81" s="11">
        <f t="shared" si="13"/>
        <v>38.387508715194073</v>
      </c>
      <c r="S81" s="11">
        <f t="shared" si="13"/>
        <v>59.92006039335908</v>
      </c>
      <c r="T81" s="11">
        <f t="shared" si="14"/>
        <v>98.307569108553153</v>
      </c>
      <c r="U81" s="10"/>
      <c r="V81" s="12">
        <v>2</v>
      </c>
      <c r="W81" s="12">
        <f t="shared" si="15"/>
        <v>196.61513821710631</v>
      </c>
    </row>
    <row r="82" spans="1:23" x14ac:dyDescent="0.25">
      <c r="A82" s="4">
        <v>75</v>
      </c>
      <c r="B82" s="4">
        <f t="shared" si="8"/>
        <v>24</v>
      </c>
      <c r="C82" s="4">
        <v>12</v>
      </c>
      <c r="D82" s="4">
        <v>12</v>
      </c>
      <c r="E82" s="4">
        <f t="shared" si="9"/>
        <v>27</v>
      </c>
      <c r="F82" s="4">
        <v>11</v>
      </c>
      <c r="G82" s="4">
        <v>16</v>
      </c>
      <c r="I82" s="4">
        <v>75</v>
      </c>
      <c r="J82" s="4">
        <f t="shared" si="10"/>
        <v>11</v>
      </c>
      <c r="K82" s="4">
        <f t="shared" si="10"/>
        <v>16</v>
      </c>
      <c r="L82" s="4">
        <f t="shared" si="11"/>
        <v>12</v>
      </c>
      <c r="M82" s="4">
        <f t="shared" si="11"/>
        <v>12</v>
      </c>
      <c r="N82" s="11">
        <f t="shared" si="12"/>
        <v>1.0909090909090908</v>
      </c>
      <c r="O82" s="11">
        <f t="shared" si="12"/>
        <v>0.75</v>
      </c>
      <c r="P82" s="11">
        <v>1.0552273892777833</v>
      </c>
      <c r="Q82" s="11">
        <v>1.5150969237124527</v>
      </c>
      <c r="R82" s="11">
        <f t="shared" si="13"/>
        <v>11.607501282055615</v>
      </c>
      <c r="S82" s="11">
        <f t="shared" si="13"/>
        <v>24.241550779399244</v>
      </c>
      <c r="T82" s="11">
        <f t="shared" si="14"/>
        <v>35.849052061454856</v>
      </c>
      <c r="U82" s="10"/>
      <c r="V82" s="12">
        <v>2</v>
      </c>
      <c r="W82" s="12">
        <f t="shared" si="15"/>
        <v>71.698104122909712</v>
      </c>
    </row>
    <row r="83" spans="1:23" x14ac:dyDescent="0.25">
      <c r="A83" s="4">
        <v>76</v>
      </c>
      <c r="B83" s="4">
        <f t="shared" si="8"/>
        <v>22</v>
      </c>
      <c r="C83" s="4">
        <v>11</v>
      </c>
      <c r="D83" s="4">
        <v>11</v>
      </c>
      <c r="E83" s="4">
        <f t="shared" si="9"/>
        <v>29</v>
      </c>
      <c r="F83" s="4">
        <v>15</v>
      </c>
      <c r="G83" s="4">
        <v>14</v>
      </c>
      <c r="I83" s="4">
        <v>76</v>
      </c>
      <c r="J83" s="4">
        <f t="shared" si="10"/>
        <v>15</v>
      </c>
      <c r="K83" s="4">
        <f t="shared" si="10"/>
        <v>14</v>
      </c>
      <c r="L83" s="4">
        <f t="shared" si="11"/>
        <v>11</v>
      </c>
      <c r="M83" s="4">
        <f t="shared" si="11"/>
        <v>11</v>
      </c>
      <c r="N83" s="11">
        <f t="shared" si="12"/>
        <v>0.73333333333333328</v>
      </c>
      <c r="O83" s="11">
        <f t="shared" si="12"/>
        <v>0.7857142857142857</v>
      </c>
      <c r="P83" s="11">
        <v>0.87105133724920314</v>
      </c>
      <c r="Q83" s="11">
        <v>1.163462701676707</v>
      </c>
      <c r="R83" s="11">
        <f t="shared" si="13"/>
        <v>13.065770058738048</v>
      </c>
      <c r="S83" s="11">
        <f t="shared" si="13"/>
        <v>16.288477823473897</v>
      </c>
      <c r="T83" s="11">
        <f t="shared" si="14"/>
        <v>29.354247882211943</v>
      </c>
      <c r="U83" s="10"/>
      <c r="V83" s="12">
        <v>2</v>
      </c>
      <c r="W83" s="12">
        <f t="shared" si="15"/>
        <v>58.708495764423887</v>
      </c>
    </row>
    <row r="84" spans="1:23" x14ac:dyDescent="0.25">
      <c r="A84" s="4">
        <v>77</v>
      </c>
      <c r="B84" s="4">
        <f t="shared" si="8"/>
        <v>35</v>
      </c>
      <c r="C84" s="4">
        <v>19</v>
      </c>
      <c r="D84" s="4">
        <v>16</v>
      </c>
      <c r="E84" s="4">
        <f t="shared" si="9"/>
        <v>40</v>
      </c>
      <c r="F84" s="4">
        <v>18</v>
      </c>
      <c r="G84" s="4">
        <v>22</v>
      </c>
      <c r="I84" s="4">
        <v>77</v>
      </c>
      <c r="J84" s="4">
        <f t="shared" si="10"/>
        <v>18</v>
      </c>
      <c r="K84" s="4">
        <f t="shared" si="10"/>
        <v>22</v>
      </c>
      <c r="L84" s="4">
        <f t="shared" si="11"/>
        <v>19</v>
      </c>
      <c r="M84" s="4">
        <f t="shared" si="11"/>
        <v>16</v>
      </c>
      <c r="N84" s="11">
        <f t="shared" si="12"/>
        <v>1.0555555555555556</v>
      </c>
      <c r="O84" s="11">
        <f t="shared" si="12"/>
        <v>0.72727272727272729</v>
      </c>
      <c r="P84" s="11">
        <v>1.0980308563172401</v>
      </c>
      <c r="Q84" s="11">
        <v>1.2533296593497394</v>
      </c>
      <c r="R84" s="11">
        <f t="shared" si="13"/>
        <v>19.764555413710323</v>
      </c>
      <c r="S84" s="11">
        <f t="shared" si="13"/>
        <v>27.573252505694267</v>
      </c>
      <c r="T84" s="11">
        <f t="shared" si="14"/>
        <v>47.33780791940459</v>
      </c>
      <c r="U84" s="10"/>
      <c r="V84" s="12">
        <v>2</v>
      </c>
      <c r="W84" s="12">
        <f t="shared" si="15"/>
        <v>94.675615838809179</v>
      </c>
    </row>
    <row r="85" spans="1:23" x14ac:dyDescent="0.25">
      <c r="A85" s="4">
        <v>78</v>
      </c>
      <c r="B85" s="4">
        <f t="shared" si="8"/>
        <v>11</v>
      </c>
      <c r="C85" s="4">
        <v>7</v>
      </c>
      <c r="D85" s="4">
        <v>4</v>
      </c>
      <c r="E85" s="4">
        <f t="shared" si="9"/>
        <v>12</v>
      </c>
      <c r="F85" s="4">
        <v>8</v>
      </c>
      <c r="G85" s="4">
        <v>4</v>
      </c>
      <c r="I85" s="4">
        <v>78</v>
      </c>
      <c r="J85" s="4">
        <f t="shared" si="10"/>
        <v>8</v>
      </c>
      <c r="K85" s="4">
        <f t="shared" si="10"/>
        <v>4</v>
      </c>
      <c r="L85" s="4">
        <f t="shared" si="11"/>
        <v>7</v>
      </c>
      <c r="M85" s="4">
        <f t="shared" si="11"/>
        <v>4</v>
      </c>
      <c r="N85" s="11">
        <f t="shared" si="12"/>
        <v>0.875</v>
      </c>
      <c r="O85" s="11">
        <f t="shared" si="12"/>
        <v>1</v>
      </c>
      <c r="P85" s="11">
        <v>1.2463082851082308</v>
      </c>
      <c r="Q85" s="11">
        <v>1.3285489276730484</v>
      </c>
      <c r="R85" s="11">
        <f t="shared" si="13"/>
        <v>9.9704662808658462</v>
      </c>
      <c r="S85" s="11">
        <f t="shared" si="13"/>
        <v>5.3141957106921938</v>
      </c>
      <c r="T85" s="11">
        <f t="shared" si="14"/>
        <v>15.284661991558039</v>
      </c>
      <c r="U85" s="10"/>
      <c r="V85" s="12">
        <v>2</v>
      </c>
      <c r="W85" s="12">
        <f t="shared" si="15"/>
        <v>30.569323983116078</v>
      </c>
    </row>
    <row r="86" spans="1:23" x14ac:dyDescent="0.25">
      <c r="A86" s="4">
        <v>79</v>
      </c>
      <c r="B86" s="4">
        <f t="shared" si="8"/>
        <v>24</v>
      </c>
      <c r="C86" s="4">
        <v>7</v>
      </c>
      <c r="D86" s="4">
        <v>17</v>
      </c>
      <c r="E86" s="4">
        <f t="shared" si="9"/>
        <v>16</v>
      </c>
      <c r="F86" s="4">
        <v>8</v>
      </c>
      <c r="G86" s="4">
        <v>8</v>
      </c>
      <c r="I86" s="4">
        <v>79</v>
      </c>
      <c r="J86" s="4">
        <f t="shared" si="10"/>
        <v>8</v>
      </c>
      <c r="K86" s="4">
        <f t="shared" si="10"/>
        <v>8</v>
      </c>
      <c r="L86" s="4">
        <f t="shared" si="11"/>
        <v>7</v>
      </c>
      <c r="M86" s="4">
        <f t="shared" si="11"/>
        <v>17</v>
      </c>
      <c r="N86" s="11">
        <f t="shared" si="12"/>
        <v>0.875</v>
      </c>
      <c r="O86" s="11">
        <f t="shared" si="12"/>
        <v>2.125</v>
      </c>
      <c r="P86" s="11">
        <v>1.2587200943383465</v>
      </c>
      <c r="Q86" s="11">
        <v>1.556891493509448</v>
      </c>
      <c r="R86" s="11">
        <f t="shared" si="13"/>
        <v>10.069760754706772</v>
      </c>
      <c r="S86" s="11">
        <f t="shared" si="13"/>
        <v>12.455131948075584</v>
      </c>
      <c r="T86" s="11">
        <f t="shared" si="14"/>
        <v>22.524892702782356</v>
      </c>
      <c r="U86" s="10"/>
      <c r="V86" s="12">
        <v>2</v>
      </c>
      <c r="W86" s="12">
        <f t="shared" si="15"/>
        <v>45.049785405564712</v>
      </c>
    </row>
    <row r="87" spans="1:23" x14ac:dyDescent="0.25">
      <c r="A87" s="4">
        <v>80</v>
      </c>
      <c r="B87" s="4">
        <f t="shared" si="8"/>
        <v>20</v>
      </c>
      <c r="C87" s="4">
        <v>14</v>
      </c>
      <c r="D87" s="4">
        <v>6</v>
      </c>
      <c r="E87" s="4">
        <f t="shared" si="9"/>
        <v>31</v>
      </c>
      <c r="F87" s="4">
        <v>16</v>
      </c>
      <c r="G87" s="4">
        <v>15</v>
      </c>
      <c r="I87" s="4">
        <v>80</v>
      </c>
      <c r="J87" s="4">
        <f t="shared" si="10"/>
        <v>16</v>
      </c>
      <c r="K87" s="4">
        <f t="shared" si="10"/>
        <v>15</v>
      </c>
      <c r="L87" s="4">
        <f t="shared" si="11"/>
        <v>14</v>
      </c>
      <c r="M87" s="4">
        <f t="shared" si="11"/>
        <v>6</v>
      </c>
      <c r="N87" s="11">
        <f t="shared" si="12"/>
        <v>0.875</v>
      </c>
      <c r="O87" s="11">
        <f t="shared" si="12"/>
        <v>0.4</v>
      </c>
      <c r="P87" s="11">
        <v>0.99793733229424786</v>
      </c>
      <c r="Q87" s="11">
        <v>1.2686136794893021</v>
      </c>
      <c r="R87" s="11">
        <f t="shared" si="13"/>
        <v>15.966997316707966</v>
      </c>
      <c r="S87" s="11">
        <f t="shared" si="13"/>
        <v>19.029205192339532</v>
      </c>
      <c r="T87" s="11">
        <f t="shared" si="14"/>
        <v>34.9962025090475</v>
      </c>
      <c r="U87" s="10"/>
      <c r="V87" s="12">
        <v>2</v>
      </c>
      <c r="W87" s="12">
        <f t="shared" si="15"/>
        <v>69.992405018094999</v>
      </c>
    </row>
    <row r="88" spans="1:23" x14ac:dyDescent="0.25">
      <c r="A88" s="4">
        <v>81</v>
      </c>
      <c r="B88" s="4">
        <f t="shared" si="8"/>
        <v>28</v>
      </c>
      <c r="C88" s="4">
        <v>23</v>
      </c>
      <c r="D88" s="4">
        <v>5</v>
      </c>
      <c r="E88" s="4">
        <f t="shared" si="9"/>
        <v>14</v>
      </c>
      <c r="F88" s="4">
        <v>8</v>
      </c>
      <c r="G88" s="4">
        <v>6</v>
      </c>
      <c r="I88" s="4">
        <v>81</v>
      </c>
      <c r="J88" s="4">
        <f t="shared" si="10"/>
        <v>8</v>
      </c>
      <c r="K88" s="4">
        <f t="shared" si="10"/>
        <v>6</v>
      </c>
      <c r="L88" s="4">
        <f t="shared" si="11"/>
        <v>23</v>
      </c>
      <c r="M88" s="4">
        <f t="shared" si="11"/>
        <v>5</v>
      </c>
      <c r="N88" s="11">
        <f t="shared" si="12"/>
        <v>2.875</v>
      </c>
      <c r="O88" s="11">
        <f t="shared" si="12"/>
        <v>0.83333333333333337</v>
      </c>
      <c r="P88" s="11">
        <v>1.0566307227620151</v>
      </c>
      <c r="Q88" s="11">
        <v>1.2708540869872402</v>
      </c>
      <c r="R88" s="11">
        <f t="shared" si="13"/>
        <v>8.4530457820961207</v>
      </c>
      <c r="S88" s="11">
        <f t="shared" si="13"/>
        <v>7.6251245219234409</v>
      </c>
      <c r="T88" s="11">
        <f t="shared" si="14"/>
        <v>16.078170304019562</v>
      </c>
      <c r="U88" s="10"/>
      <c r="V88" s="12">
        <v>2</v>
      </c>
      <c r="W88" s="12">
        <f t="shared" si="15"/>
        <v>32.156340608039123</v>
      </c>
    </row>
    <row r="89" spans="1:23" x14ac:dyDescent="0.25">
      <c r="A89" s="4">
        <v>82</v>
      </c>
      <c r="B89" s="4">
        <f t="shared" si="8"/>
        <v>38</v>
      </c>
      <c r="C89" s="4">
        <v>18</v>
      </c>
      <c r="D89" s="4">
        <v>20</v>
      </c>
      <c r="E89" s="4">
        <f t="shared" si="9"/>
        <v>48</v>
      </c>
      <c r="F89" s="4">
        <v>20</v>
      </c>
      <c r="G89" s="4">
        <v>28</v>
      </c>
      <c r="I89" s="4">
        <v>82</v>
      </c>
      <c r="J89" s="4">
        <f t="shared" si="10"/>
        <v>20</v>
      </c>
      <c r="K89" s="4">
        <f t="shared" si="10"/>
        <v>28</v>
      </c>
      <c r="L89" s="4">
        <f t="shared" si="11"/>
        <v>18</v>
      </c>
      <c r="M89" s="4">
        <f t="shared" si="11"/>
        <v>20</v>
      </c>
      <c r="N89" s="11">
        <f t="shared" si="12"/>
        <v>0.9</v>
      </c>
      <c r="O89" s="11">
        <f t="shared" si="12"/>
        <v>0.7142857142857143</v>
      </c>
      <c r="P89" s="11">
        <v>0.83082836143162497</v>
      </c>
      <c r="Q89" s="11">
        <v>1.0329877075932696</v>
      </c>
      <c r="R89" s="11">
        <f t="shared" si="13"/>
        <v>16.616567228632498</v>
      </c>
      <c r="S89" s="11">
        <f t="shared" si="13"/>
        <v>28.92365581261155</v>
      </c>
      <c r="T89" s="11">
        <f t="shared" si="14"/>
        <v>45.540223041244047</v>
      </c>
      <c r="U89" s="10"/>
      <c r="V89" s="12">
        <v>2</v>
      </c>
      <c r="W89" s="12">
        <f t="shared" si="15"/>
        <v>91.080446082488095</v>
      </c>
    </row>
    <row r="90" spans="1:23" x14ac:dyDescent="0.25">
      <c r="A90" s="4">
        <v>83</v>
      </c>
      <c r="B90" s="4">
        <f t="shared" si="8"/>
        <v>29</v>
      </c>
      <c r="C90" s="4">
        <v>14</v>
      </c>
      <c r="D90" s="4">
        <v>15</v>
      </c>
      <c r="E90" s="4">
        <f t="shared" si="9"/>
        <v>20</v>
      </c>
      <c r="F90" s="4">
        <v>13</v>
      </c>
      <c r="G90" s="4">
        <v>7</v>
      </c>
      <c r="I90" s="4">
        <v>83</v>
      </c>
      <c r="J90" s="4">
        <f t="shared" si="10"/>
        <v>13</v>
      </c>
      <c r="K90" s="4">
        <f t="shared" si="10"/>
        <v>7</v>
      </c>
      <c r="L90" s="4">
        <f t="shared" si="11"/>
        <v>14</v>
      </c>
      <c r="M90" s="4">
        <f t="shared" si="11"/>
        <v>15</v>
      </c>
      <c r="N90" s="11">
        <f t="shared" si="12"/>
        <v>1.0769230769230769</v>
      </c>
      <c r="O90" s="11">
        <f t="shared" si="12"/>
        <v>2.1428571428571428</v>
      </c>
      <c r="P90" s="11">
        <v>0.79545130371297212</v>
      </c>
      <c r="Q90" s="11">
        <v>0.97719802345730455</v>
      </c>
      <c r="R90" s="11">
        <f t="shared" si="13"/>
        <v>10.340866948268637</v>
      </c>
      <c r="S90" s="11">
        <f t="shared" si="13"/>
        <v>6.8403861642011314</v>
      </c>
      <c r="T90" s="11">
        <f t="shared" si="14"/>
        <v>17.181253112469768</v>
      </c>
      <c r="U90" s="10"/>
      <c r="V90" s="12">
        <v>2</v>
      </c>
      <c r="W90" s="12">
        <f t="shared" si="15"/>
        <v>34.362506224939537</v>
      </c>
    </row>
    <row r="91" spans="1:23" x14ac:dyDescent="0.25">
      <c r="A91" s="4">
        <v>84</v>
      </c>
      <c r="B91" s="4">
        <f t="shared" si="8"/>
        <v>17</v>
      </c>
      <c r="C91" s="4">
        <v>11</v>
      </c>
      <c r="D91" s="4">
        <v>6</v>
      </c>
      <c r="E91" s="4">
        <f t="shared" si="9"/>
        <v>20</v>
      </c>
      <c r="F91" s="4">
        <v>7</v>
      </c>
      <c r="G91" s="4">
        <v>13</v>
      </c>
      <c r="I91" s="4">
        <v>84</v>
      </c>
      <c r="J91" s="4">
        <f t="shared" si="10"/>
        <v>7</v>
      </c>
      <c r="K91" s="4">
        <f t="shared" si="10"/>
        <v>13</v>
      </c>
      <c r="L91" s="4">
        <f t="shared" si="11"/>
        <v>11</v>
      </c>
      <c r="M91" s="4">
        <f t="shared" si="11"/>
        <v>6</v>
      </c>
      <c r="N91" s="11">
        <f t="shared" si="12"/>
        <v>1.5714285714285714</v>
      </c>
      <c r="O91" s="11">
        <f t="shared" si="12"/>
        <v>0.46153846153846156</v>
      </c>
      <c r="P91" s="11">
        <v>0.76933012984981708</v>
      </c>
      <c r="Q91" s="11">
        <v>0.89278504471699538</v>
      </c>
      <c r="R91" s="11">
        <f t="shared" si="13"/>
        <v>5.3853109089487194</v>
      </c>
      <c r="S91" s="11">
        <f t="shared" si="13"/>
        <v>11.606205581320939</v>
      </c>
      <c r="T91" s="11">
        <f t="shared" si="14"/>
        <v>16.99151649026966</v>
      </c>
      <c r="U91" s="10"/>
      <c r="V91" s="12">
        <v>2</v>
      </c>
      <c r="W91" s="12">
        <f t="shared" si="15"/>
        <v>33.983032980539321</v>
      </c>
    </row>
    <row r="92" spans="1:23" x14ac:dyDescent="0.25">
      <c r="A92" s="4">
        <v>85</v>
      </c>
      <c r="B92" s="4">
        <f t="shared" si="8"/>
        <v>23</v>
      </c>
      <c r="C92" s="4">
        <v>11</v>
      </c>
      <c r="D92" s="4">
        <v>12</v>
      </c>
      <c r="E92" s="4">
        <f t="shared" si="9"/>
        <v>14</v>
      </c>
      <c r="F92" s="4">
        <v>7</v>
      </c>
      <c r="G92" s="4">
        <v>7</v>
      </c>
      <c r="I92" s="4">
        <v>85</v>
      </c>
      <c r="J92" s="4">
        <f t="shared" si="10"/>
        <v>7</v>
      </c>
      <c r="K92" s="4">
        <f t="shared" si="10"/>
        <v>7</v>
      </c>
      <c r="L92" s="4">
        <f t="shared" si="11"/>
        <v>11</v>
      </c>
      <c r="M92" s="4">
        <f t="shared" si="11"/>
        <v>12</v>
      </c>
      <c r="N92" s="11">
        <f t="shared" si="12"/>
        <v>1.5714285714285714</v>
      </c>
      <c r="O92" s="11">
        <f t="shared" si="12"/>
        <v>1.7142857142857142</v>
      </c>
      <c r="P92" s="11">
        <v>0.63487618720746197</v>
      </c>
      <c r="Q92" s="11">
        <v>0.81685787088963369</v>
      </c>
      <c r="R92" s="11">
        <f t="shared" si="13"/>
        <v>4.4441333104522336</v>
      </c>
      <c r="S92" s="11">
        <f t="shared" si="13"/>
        <v>5.7180050962274356</v>
      </c>
      <c r="T92" s="11">
        <f t="shared" si="14"/>
        <v>10.16213840667967</v>
      </c>
      <c r="U92" s="10"/>
      <c r="V92" s="12">
        <v>2</v>
      </c>
      <c r="W92" s="12">
        <f t="shared" si="15"/>
        <v>20.32427681335934</v>
      </c>
    </row>
    <row r="93" spans="1:23" x14ac:dyDescent="0.25">
      <c r="A93" s="4">
        <v>86</v>
      </c>
      <c r="B93" s="4">
        <f t="shared" si="8"/>
        <v>14</v>
      </c>
      <c r="C93" s="4">
        <v>13</v>
      </c>
      <c r="D93" s="4">
        <v>1</v>
      </c>
      <c r="E93" s="4">
        <f t="shared" si="9"/>
        <v>16</v>
      </c>
      <c r="F93" s="4">
        <v>7</v>
      </c>
      <c r="G93" s="4">
        <v>9</v>
      </c>
      <c r="I93" s="4">
        <v>86</v>
      </c>
      <c r="J93" s="4">
        <f t="shared" si="10"/>
        <v>7</v>
      </c>
      <c r="K93" s="4">
        <f t="shared" si="10"/>
        <v>9</v>
      </c>
      <c r="L93" s="4">
        <f t="shared" si="11"/>
        <v>13</v>
      </c>
      <c r="M93" s="4">
        <f t="shared" si="11"/>
        <v>1</v>
      </c>
      <c r="N93" s="11">
        <f t="shared" si="12"/>
        <v>1.8571428571428572</v>
      </c>
      <c r="O93" s="11">
        <f t="shared" si="12"/>
        <v>0.1111111111111111</v>
      </c>
      <c r="P93" s="11">
        <v>0.59251896722634823</v>
      </c>
      <c r="Q93" s="11">
        <v>0.66503407279138271</v>
      </c>
      <c r="R93" s="11">
        <f t="shared" si="13"/>
        <v>4.1476327705844378</v>
      </c>
      <c r="S93" s="11">
        <f t="shared" si="13"/>
        <v>5.9853066551224448</v>
      </c>
      <c r="T93" s="11">
        <f t="shared" si="14"/>
        <v>10.132939425706883</v>
      </c>
      <c r="U93" s="10"/>
      <c r="V93" s="12">
        <v>2</v>
      </c>
      <c r="W93" s="12">
        <f t="shared" si="15"/>
        <v>20.265878851413767</v>
      </c>
    </row>
    <row r="94" spans="1:23" x14ac:dyDescent="0.25">
      <c r="A94" s="4">
        <v>87</v>
      </c>
      <c r="B94" s="4">
        <f t="shared" si="8"/>
        <v>8</v>
      </c>
      <c r="C94" s="4">
        <v>1</v>
      </c>
      <c r="D94" s="4">
        <v>7</v>
      </c>
      <c r="E94" s="4">
        <f t="shared" si="9"/>
        <v>17</v>
      </c>
      <c r="F94" s="4">
        <v>5</v>
      </c>
      <c r="G94" s="4">
        <v>12</v>
      </c>
      <c r="I94" s="4">
        <v>87</v>
      </c>
      <c r="J94" s="4">
        <f t="shared" si="10"/>
        <v>5</v>
      </c>
      <c r="K94" s="4">
        <f t="shared" si="10"/>
        <v>12</v>
      </c>
      <c r="L94" s="4">
        <f t="shared" si="11"/>
        <v>1</v>
      </c>
      <c r="M94" s="4">
        <f t="shared" si="11"/>
        <v>7</v>
      </c>
      <c r="N94" s="11">
        <f t="shared" si="12"/>
        <v>0.2</v>
      </c>
      <c r="O94" s="11">
        <f t="shared" si="12"/>
        <v>0.58333333333333337</v>
      </c>
      <c r="P94" s="11">
        <v>0.53960965661133853</v>
      </c>
      <c r="Q94" s="11">
        <v>0.58243520094866652</v>
      </c>
      <c r="R94" s="11">
        <f t="shared" si="13"/>
        <v>2.6980482830566928</v>
      </c>
      <c r="S94" s="11">
        <f t="shared" si="13"/>
        <v>6.9892224113839987</v>
      </c>
      <c r="T94" s="11">
        <f t="shared" si="14"/>
        <v>9.6872706944406914</v>
      </c>
      <c r="U94" s="10"/>
      <c r="V94" s="12">
        <v>2</v>
      </c>
      <c r="W94" s="12">
        <f t="shared" si="15"/>
        <v>19.374541388881383</v>
      </c>
    </row>
    <row r="95" spans="1:23" x14ac:dyDescent="0.25">
      <c r="A95" s="4">
        <v>88</v>
      </c>
      <c r="B95" s="4">
        <f t="shared" si="8"/>
        <v>5</v>
      </c>
      <c r="C95" s="4">
        <v>2</v>
      </c>
      <c r="D95" s="4">
        <v>3</v>
      </c>
      <c r="E95" s="4">
        <f t="shared" si="9"/>
        <v>12</v>
      </c>
      <c r="F95" s="4">
        <v>4</v>
      </c>
      <c r="G95" s="4">
        <v>8</v>
      </c>
      <c r="I95" s="4">
        <v>88</v>
      </c>
      <c r="J95" s="4">
        <f t="shared" si="10"/>
        <v>4</v>
      </c>
      <c r="K95" s="4">
        <f t="shared" si="10"/>
        <v>8</v>
      </c>
      <c r="L95" s="4">
        <f t="shared" si="11"/>
        <v>2</v>
      </c>
      <c r="M95" s="4">
        <f t="shared" si="11"/>
        <v>3</v>
      </c>
      <c r="N95" s="11">
        <f t="shared" si="12"/>
        <v>0.5</v>
      </c>
      <c r="O95" s="11">
        <f t="shared" si="12"/>
        <v>0.375</v>
      </c>
      <c r="P95" s="11">
        <v>0.42492841509967139</v>
      </c>
      <c r="Q95" s="11">
        <v>0.538924794292031</v>
      </c>
      <c r="R95" s="11">
        <f t="shared" si="13"/>
        <v>1.6997136603986855</v>
      </c>
      <c r="S95" s="11">
        <f t="shared" si="13"/>
        <v>4.311398354336248</v>
      </c>
      <c r="T95" s="11">
        <f t="shared" si="14"/>
        <v>6.011112014734934</v>
      </c>
      <c r="U95" s="10"/>
      <c r="V95" s="12">
        <v>2</v>
      </c>
      <c r="W95" s="12">
        <f t="shared" si="15"/>
        <v>12.022224029469868</v>
      </c>
    </row>
    <row r="96" spans="1:23" x14ac:dyDescent="0.25">
      <c r="A96" s="4">
        <v>89</v>
      </c>
      <c r="B96" s="4">
        <f t="shared" si="8"/>
        <v>2</v>
      </c>
      <c r="C96" s="4">
        <v>0</v>
      </c>
      <c r="D96" s="4">
        <v>2</v>
      </c>
      <c r="E96" s="4">
        <f t="shared" si="9"/>
        <v>5</v>
      </c>
      <c r="F96" s="4">
        <v>1</v>
      </c>
      <c r="G96" s="4">
        <v>4</v>
      </c>
      <c r="I96" s="4">
        <v>89</v>
      </c>
      <c r="J96" s="4">
        <f t="shared" si="10"/>
        <v>1</v>
      </c>
      <c r="K96" s="4">
        <f t="shared" si="10"/>
        <v>4</v>
      </c>
      <c r="L96" s="4">
        <f t="shared" si="11"/>
        <v>0</v>
      </c>
      <c r="M96" s="4">
        <f t="shared" si="11"/>
        <v>2</v>
      </c>
      <c r="N96" s="11">
        <f t="shared" si="12"/>
        <v>0</v>
      </c>
      <c r="O96" s="11">
        <f t="shared" si="12"/>
        <v>0.5</v>
      </c>
      <c r="P96" s="11">
        <v>0.43954351880761694</v>
      </c>
      <c r="Q96" s="11">
        <v>0.58486383815021825</v>
      </c>
      <c r="R96" s="11">
        <f t="shared" si="13"/>
        <v>0.43954351880761694</v>
      </c>
      <c r="S96" s="11">
        <f t="shared" si="13"/>
        <v>2.339455352600873</v>
      </c>
      <c r="T96" s="11">
        <f t="shared" si="14"/>
        <v>2.7789988714084899</v>
      </c>
      <c r="U96" s="10"/>
      <c r="V96" s="12">
        <v>2</v>
      </c>
      <c r="W96" s="12">
        <f t="shared" si="15"/>
        <v>5.5579977428169798</v>
      </c>
    </row>
    <row r="97" spans="1:26" x14ac:dyDescent="0.25">
      <c r="A97" s="4">
        <v>90</v>
      </c>
      <c r="B97" s="4">
        <f t="shared" si="8"/>
        <v>5</v>
      </c>
      <c r="C97" s="4">
        <v>5</v>
      </c>
      <c r="D97" s="4">
        <v>0</v>
      </c>
      <c r="E97" s="4">
        <f t="shared" si="9"/>
        <v>8</v>
      </c>
      <c r="F97" s="4">
        <v>4</v>
      </c>
      <c r="G97" s="4">
        <v>4</v>
      </c>
      <c r="I97" s="4">
        <v>90</v>
      </c>
      <c r="J97" s="4">
        <f t="shared" si="10"/>
        <v>4</v>
      </c>
      <c r="K97" s="4">
        <f t="shared" si="10"/>
        <v>4</v>
      </c>
      <c r="L97" s="4">
        <f t="shared" si="11"/>
        <v>5</v>
      </c>
      <c r="M97" s="4">
        <f t="shared" si="11"/>
        <v>0</v>
      </c>
      <c r="N97" s="11">
        <f t="shared" si="12"/>
        <v>1.25</v>
      </c>
      <c r="O97" s="11">
        <f t="shared" si="12"/>
        <v>0</v>
      </c>
      <c r="P97" s="11">
        <v>0.29334177999847655</v>
      </c>
      <c r="Q97" s="11">
        <v>0.41530601552252439</v>
      </c>
      <c r="R97" s="11">
        <f t="shared" si="13"/>
        <v>1.1733671199939062</v>
      </c>
      <c r="S97" s="11">
        <f t="shared" si="13"/>
        <v>1.6612240620900975</v>
      </c>
      <c r="T97" s="11">
        <f t="shared" si="14"/>
        <v>2.8345911820840035</v>
      </c>
      <c r="U97" s="10"/>
      <c r="V97" s="12">
        <v>2</v>
      </c>
      <c r="W97" s="12">
        <f t="shared" si="15"/>
        <v>5.669182364168007</v>
      </c>
    </row>
    <row r="98" spans="1:26" x14ac:dyDescent="0.25">
      <c r="A98" s="4">
        <v>91</v>
      </c>
      <c r="B98" s="4">
        <f t="shared" si="8"/>
        <v>6</v>
      </c>
      <c r="C98" s="4">
        <v>3</v>
      </c>
      <c r="D98" s="4">
        <v>3</v>
      </c>
      <c r="E98" s="4">
        <f t="shared" si="9"/>
        <v>3</v>
      </c>
      <c r="F98" s="4">
        <v>2</v>
      </c>
      <c r="G98" s="4">
        <v>1</v>
      </c>
      <c r="I98" s="4">
        <v>91</v>
      </c>
      <c r="J98" s="4">
        <f t="shared" si="10"/>
        <v>2</v>
      </c>
      <c r="K98" s="4">
        <f t="shared" si="10"/>
        <v>1</v>
      </c>
      <c r="L98" s="4">
        <f t="shared" si="11"/>
        <v>3</v>
      </c>
      <c r="M98" s="4">
        <f t="shared" si="11"/>
        <v>3</v>
      </c>
      <c r="N98" s="11">
        <f t="shared" si="12"/>
        <v>1.5</v>
      </c>
      <c r="O98" s="11">
        <f t="shared" si="12"/>
        <v>3</v>
      </c>
      <c r="P98" s="11">
        <v>0.51531830673735146</v>
      </c>
      <c r="Q98" s="11">
        <v>0.55174465708741827</v>
      </c>
      <c r="R98" s="11">
        <f t="shared" si="13"/>
        <v>1.0306366134747029</v>
      </c>
      <c r="S98" s="11">
        <f t="shared" si="13"/>
        <v>0.55174465708741827</v>
      </c>
      <c r="T98" s="11">
        <f t="shared" si="14"/>
        <v>1.5823812705621212</v>
      </c>
      <c r="U98" s="10"/>
      <c r="V98" s="12">
        <v>2</v>
      </c>
      <c r="W98" s="12">
        <f t="shared" si="15"/>
        <v>3.1647625411242424</v>
      </c>
    </row>
    <row r="99" spans="1:26" x14ac:dyDescent="0.25">
      <c r="A99" s="4">
        <v>92</v>
      </c>
      <c r="B99" s="4">
        <f t="shared" si="8"/>
        <v>5</v>
      </c>
      <c r="C99" s="4">
        <v>3</v>
      </c>
      <c r="D99" s="4">
        <v>2</v>
      </c>
      <c r="E99" s="4">
        <f t="shared" si="9"/>
        <v>9</v>
      </c>
      <c r="F99" s="4">
        <v>3</v>
      </c>
      <c r="G99" s="4">
        <v>6</v>
      </c>
      <c r="I99" s="4">
        <v>92</v>
      </c>
      <c r="J99" s="4">
        <f t="shared" si="10"/>
        <v>3</v>
      </c>
      <c r="K99" s="4">
        <f t="shared" si="10"/>
        <v>6</v>
      </c>
      <c r="L99" s="4">
        <f t="shared" si="11"/>
        <v>3</v>
      </c>
      <c r="M99" s="4">
        <f t="shared" si="11"/>
        <v>2</v>
      </c>
      <c r="N99" s="11">
        <f t="shared" si="12"/>
        <v>1</v>
      </c>
      <c r="O99" s="11">
        <f t="shared" si="12"/>
        <v>0.33333333333333331</v>
      </c>
      <c r="P99" s="11">
        <v>0.25087086693659977</v>
      </c>
      <c r="Q99" s="11">
        <v>0.33026188234471449</v>
      </c>
      <c r="R99" s="11">
        <f t="shared" si="13"/>
        <v>0.7526126008097993</v>
      </c>
      <c r="S99" s="11">
        <f t="shared" si="13"/>
        <v>1.9815712940682868</v>
      </c>
      <c r="T99" s="11">
        <f t="shared" si="14"/>
        <v>2.7341838948780861</v>
      </c>
      <c r="U99" s="10"/>
      <c r="V99" s="12">
        <v>2</v>
      </c>
      <c r="W99" s="12">
        <f t="shared" si="15"/>
        <v>5.4683677897561722</v>
      </c>
    </row>
    <row r="100" spans="1:26" x14ac:dyDescent="0.25">
      <c r="A100" s="4">
        <v>93</v>
      </c>
      <c r="B100" s="4">
        <f t="shared" si="8"/>
        <v>2</v>
      </c>
      <c r="C100" s="4">
        <v>2</v>
      </c>
      <c r="D100" s="4">
        <v>0</v>
      </c>
      <c r="E100" s="4">
        <f t="shared" si="9"/>
        <v>2</v>
      </c>
      <c r="F100" s="4">
        <v>1</v>
      </c>
      <c r="G100" s="4">
        <v>1</v>
      </c>
      <c r="I100" s="4">
        <v>93</v>
      </c>
      <c r="J100" s="4">
        <f t="shared" si="10"/>
        <v>1</v>
      </c>
      <c r="K100" s="4">
        <f t="shared" si="10"/>
        <v>1</v>
      </c>
      <c r="L100" s="4">
        <f t="shared" si="11"/>
        <v>2</v>
      </c>
      <c r="M100" s="4">
        <f t="shared" si="11"/>
        <v>0</v>
      </c>
      <c r="N100" s="11">
        <f t="shared" si="12"/>
        <v>2</v>
      </c>
      <c r="O100" s="11">
        <f t="shared" si="12"/>
        <v>0</v>
      </c>
      <c r="P100" s="11">
        <v>0.24940000693272754</v>
      </c>
      <c r="Q100" s="11">
        <v>0.31135538153383752</v>
      </c>
      <c r="R100" s="11">
        <f t="shared" si="13"/>
        <v>0.24940000693272754</v>
      </c>
      <c r="S100" s="11">
        <f t="shared" si="13"/>
        <v>0.31135538153383752</v>
      </c>
      <c r="T100" s="11">
        <f t="shared" si="14"/>
        <v>0.56075538846656503</v>
      </c>
      <c r="U100" s="10"/>
      <c r="V100" s="12">
        <v>2</v>
      </c>
      <c r="W100" s="12">
        <f t="shared" si="15"/>
        <v>1.1215107769331301</v>
      </c>
    </row>
    <row r="101" spans="1:26" x14ac:dyDescent="0.25">
      <c r="A101" s="4">
        <v>94</v>
      </c>
      <c r="B101" s="4">
        <f t="shared" si="8"/>
        <v>1</v>
      </c>
      <c r="C101" s="4">
        <v>1</v>
      </c>
      <c r="D101" s="4">
        <v>0</v>
      </c>
      <c r="E101" s="4">
        <f t="shared" si="9"/>
        <v>5</v>
      </c>
      <c r="F101" s="4">
        <v>3</v>
      </c>
      <c r="G101" s="4">
        <v>2</v>
      </c>
      <c r="I101" s="4">
        <v>94</v>
      </c>
      <c r="J101" s="4">
        <f t="shared" si="10"/>
        <v>3</v>
      </c>
      <c r="K101" s="4">
        <f t="shared" si="10"/>
        <v>2</v>
      </c>
      <c r="L101" s="4">
        <f t="shared" si="11"/>
        <v>1</v>
      </c>
      <c r="M101" s="4">
        <f t="shared" si="11"/>
        <v>0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2">
        <v>2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1</v>
      </c>
      <c r="C102" s="4">
        <v>1</v>
      </c>
      <c r="D102" s="4">
        <v>0</v>
      </c>
      <c r="E102" s="4">
        <f t="shared" si="9"/>
        <v>2</v>
      </c>
      <c r="F102" s="4">
        <v>2</v>
      </c>
      <c r="G102" s="4">
        <v>0</v>
      </c>
      <c r="I102" s="4">
        <v>95</v>
      </c>
      <c r="J102" s="4">
        <f t="shared" si="10"/>
        <v>2</v>
      </c>
      <c r="K102" s="4">
        <f t="shared" si="10"/>
        <v>0</v>
      </c>
      <c r="L102" s="4">
        <f t="shared" si="11"/>
        <v>1</v>
      </c>
      <c r="M102" s="4">
        <f t="shared" si="11"/>
        <v>0</v>
      </c>
      <c r="N102" s="11">
        <f t="shared" si="12"/>
        <v>0.5</v>
      </c>
      <c r="O102" s="11" t="e">
        <f t="shared" si="12"/>
        <v>#DIV/0!</v>
      </c>
      <c r="P102" s="11">
        <v>0.1860707528198868</v>
      </c>
      <c r="Q102" s="11">
        <v>0.24279477941992539</v>
      </c>
      <c r="R102" s="11">
        <f t="shared" si="13"/>
        <v>0.37214150563977361</v>
      </c>
      <c r="S102" s="11">
        <f t="shared" si="13"/>
        <v>0</v>
      </c>
      <c r="T102" s="11">
        <f t="shared" si="14"/>
        <v>0.37214150563977361</v>
      </c>
      <c r="U102" s="10"/>
      <c r="V102" s="12">
        <v>2</v>
      </c>
      <c r="W102" s="12">
        <f t="shared" si="15"/>
        <v>0.74428301127954721</v>
      </c>
    </row>
    <row r="103" spans="1:26" x14ac:dyDescent="0.25">
      <c r="A103" s="4">
        <v>96</v>
      </c>
      <c r="B103" s="4">
        <f t="shared" si="8"/>
        <v>0</v>
      </c>
      <c r="C103" s="4">
        <v>0</v>
      </c>
      <c r="D103" s="4">
        <v>0</v>
      </c>
      <c r="E103" s="4">
        <f t="shared" si="9"/>
        <v>1</v>
      </c>
      <c r="F103" s="4">
        <v>1</v>
      </c>
      <c r="G103" s="4">
        <v>0</v>
      </c>
      <c r="I103" s="4">
        <v>96</v>
      </c>
      <c r="J103" s="4">
        <f t="shared" si="10"/>
        <v>1</v>
      </c>
      <c r="K103" s="4">
        <f t="shared" si="10"/>
        <v>0</v>
      </c>
      <c r="L103" s="4">
        <f t="shared" si="11"/>
        <v>0</v>
      </c>
      <c r="M103" s="4">
        <f t="shared" si="11"/>
        <v>0</v>
      </c>
      <c r="N103" s="11"/>
      <c r="O103" s="11" t="e">
        <f t="shared" si="12"/>
        <v>#DIV/0!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0</v>
      </c>
      <c r="T103" s="11">
        <f t="shared" si="14"/>
        <v>0</v>
      </c>
      <c r="U103" s="10"/>
      <c r="V103" s="12">
        <v>2</v>
      </c>
      <c r="W103" s="12">
        <f t="shared" si="15"/>
        <v>0</v>
      </c>
    </row>
    <row r="104" spans="1:26" x14ac:dyDescent="0.25">
      <c r="A104" s="4">
        <v>97</v>
      </c>
      <c r="B104" s="4">
        <f t="shared" si="8"/>
        <v>0</v>
      </c>
      <c r="C104" s="4">
        <v>0</v>
      </c>
      <c r="D104" s="4">
        <v>0</v>
      </c>
      <c r="E104" s="4">
        <f t="shared" si="9"/>
        <v>0</v>
      </c>
      <c r="F104" s="4">
        <v>0</v>
      </c>
      <c r="G104" s="4">
        <v>0</v>
      </c>
      <c r="I104" s="4">
        <v>97</v>
      </c>
      <c r="J104" s="4">
        <f t="shared" si="10"/>
        <v>0</v>
      </c>
      <c r="K104" s="4">
        <f t="shared" si="10"/>
        <v>0</v>
      </c>
      <c r="L104" s="4">
        <f t="shared" si="11"/>
        <v>0</v>
      </c>
      <c r="M104" s="4">
        <f t="shared" si="11"/>
        <v>0</v>
      </c>
      <c r="N104" s="11"/>
      <c r="O104" s="11" t="e">
        <f t="shared" si="12"/>
        <v>#DIV/0!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0</v>
      </c>
      <c r="T104" s="11">
        <f t="shared" si="14"/>
        <v>0</v>
      </c>
      <c r="U104" s="10"/>
      <c r="V104" s="12">
        <v>2</v>
      </c>
      <c r="W104" s="12">
        <f t="shared" si="15"/>
        <v>0</v>
      </c>
    </row>
    <row r="105" spans="1:26" x14ac:dyDescent="0.25">
      <c r="A105" s="4">
        <v>98</v>
      </c>
      <c r="B105" s="4">
        <f t="shared" si="8"/>
        <v>2</v>
      </c>
      <c r="C105" s="4">
        <v>2</v>
      </c>
      <c r="D105" s="4">
        <v>0</v>
      </c>
      <c r="E105" s="4">
        <f t="shared" si="9"/>
        <v>3</v>
      </c>
      <c r="F105" s="4">
        <v>3</v>
      </c>
      <c r="G105" s="4">
        <v>0</v>
      </c>
      <c r="I105" s="4">
        <v>98</v>
      </c>
      <c r="J105" s="4">
        <f t="shared" si="10"/>
        <v>3</v>
      </c>
      <c r="K105" s="4">
        <f t="shared" si="10"/>
        <v>0</v>
      </c>
      <c r="L105" s="4">
        <f t="shared" si="11"/>
        <v>2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2">
        <v>2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0</v>
      </c>
      <c r="C106" s="4">
        <v>0</v>
      </c>
      <c r="D106" s="4">
        <v>0</v>
      </c>
      <c r="E106" s="4">
        <f t="shared" si="9"/>
        <v>3</v>
      </c>
      <c r="F106" s="4">
        <v>1</v>
      </c>
      <c r="G106" s="4">
        <v>2</v>
      </c>
      <c r="I106" s="4">
        <v>99</v>
      </c>
      <c r="J106" s="4">
        <f t="shared" si="10"/>
        <v>1</v>
      </c>
      <c r="K106" s="4">
        <f t="shared" si="10"/>
        <v>2</v>
      </c>
      <c r="L106" s="4">
        <f t="shared" si="11"/>
        <v>0</v>
      </c>
      <c r="M106" s="4">
        <f t="shared" si="11"/>
        <v>0</v>
      </c>
      <c r="N106" s="11">
        <f t="shared" si="12"/>
        <v>0</v>
      </c>
      <c r="O106" s="11">
        <f t="shared" si="12"/>
        <v>0</v>
      </c>
      <c r="P106" s="11">
        <v>0.13723302458032616</v>
      </c>
      <c r="Q106" s="11">
        <v>9.1741050215756501E-2</v>
      </c>
      <c r="R106" s="11">
        <f t="shared" si="13"/>
        <v>0.13723302458032616</v>
      </c>
      <c r="S106" s="11">
        <f t="shared" si="13"/>
        <v>0.183482100431513</v>
      </c>
      <c r="T106" s="11">
        <f t="shared" si="14"/>
        <v>0.32071512501183919</v>
      </c>
      <c r="U106" s="10"/>
      <c r="V106" s="12">
        <v>2</v>
      </c>
      <c r="W106" s="12">
        <f t="shared" si="15"/>
        <v>0.64143025002367837</v>
      </c>
    </row>
    <row r="107" spans="1:26" x14ac:dyDescent="0.25">
      <c r="A107" s="14"/>
      <c r="B107" s="14">
        <f>SUM(B7:B106)</f>
        <v>20707</v>
      </c>
      <c r="C107" s="14"/>
      <c r="D107" s="14"/>
      <c r="E107" s="14">
        <f>SUM(E7:E106)</f>
        <v>28669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59058.90426826154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54099360.682054102</v>
      </c>
    </row>
    <row r="110" spans="1:26" x14ac:dyDescent="0.25">
      <c r="R110" s="24"/>
      <c r="S110" s="24"/>
      <c r="T110" s="24"/>
      <c r="U110" s="24"/>
      <c r="V110" s="19"/>
      <c r="W110" s="19"/>
    </row>
    <row r="111" spans="1:26" x14ac:dyDescent="0.25">
      <c r="R111" s="24"/>
      <c r="S111" s="24"/>
      <c r="T111" s="24"/>
      <c r="U111" s="24"/>
      <c r="V111" s="19"/>
      <c r="W111" s="19"/>
    </row>
    <row r="112" spans="1:26" x14ac:dyDescent="0.25">
      <c r="R112" s="24"/>
      <c r="S112" s="24"/>
      <c r="T112" s="24"/>
      <c r="U112" s="24"/>
      <c r="V112" s="19"/>
      <c r="W112" s="20"/>
    </row>
    <row r="113" spans="18:23" ht="15.75" x14ac:dyDescent="0.25">
      <c r="R113" s="25"/>
      <c r="S113" s="25"/>
      <c r="T113" s="25"/>
      <c r="U113" s="25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Z113"/>
  <sheetViews>
    <sheetView tabSelected="1" zoomScale="85" zoomScaleNormal="85" workbookViewId="0">
      <selection activeCell="E9" sqref="E9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6" t="s">
        <v>28</v>
      </c>
      <c r="B2" s="26"/>
      <c r="C2" s="26"/>
      <c r="D2" s="26"/>
      <c r="E2" s="26"/>
      <c r="F2" s="26"/>
      <c r="G2" s="26"/>
    </row>
    <row r="4" spans="1:23" ht="25.5" customHeight="1" x14ac:dyDescent="0.25">
      <c r="A4" s="3" t="s">
        <v>1</v>
      </c>
      <c r="B4" s="27" t="s">
        <v>2</v>
      </c>
      <c r="C4" s="27"/>
      <c r="D4" s="27"/>
      <c r="E4" s="27" t="s">
        <v>3</v>
      </c>
      <c r="F4" s="27"/>
      <c r="G4" s="27"/>
    </row>
    <row r="5" spans="1:23" x14ac:dyDescent="0.25">
      <c r="A5" s="5">
        <v>1</v>
      </c>
      <c r="B5" s="5">
        <v>2</v>
      </c>
      <c r="C5" s="28">
        <v>3</v>
      </c>
      <c r="D5" s="28"/>
      <c r="E5" s="5" t="s">
        <v>4</v>
      </c>
      <c r="F5" s="28">
        <v>5</v>
      </c>
      <c r="G5" s="28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5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5">
        <v>0</v>
      </c>
      <c r="B7" s="5">
        <f>C7+D7</f>
        <v>141726</v>
      </c>
      <c r="C7" s="5">
        <f>'ЦСМ Алайский'!C7+'ЦСМ Араванский'!C7+'ЦСМ Кара-Кульджинский'!C7+'ЦСМ Кара-Суйский'!C7+'ЦСМ Узген'!C7+'ЦСМ Ноокат "Барын"'!C7+'ЦОПВ Папан'!C7+'ЦСМ Мир семьи'!C7+'ЦОВП Куршаб'!C7+'ЦОВП Мирза-Акинский'!C7+'ЦОВП Чон-Алай'!C7</f>
        <v>74779</v>
      </c>
      <c r="D7" s="5">
        <f>'ЦСМ Алайский'!D7+'ЦСМ Араванский'!D7+'ЦСМ Кара-Кульджинский'!D7+'ЦСМ Кара-Суйский'!D7+'ЦСМ Узген'!D7+'ЦСМ Ноокат "Барын"'!D7+'ЦОПВ Папан'!D7+'ЦСМ Мир семьи'!D7+'ЦОВП Куршаб'!D7+'ЦОВП Мирза-Акинский'!D7+'ЦОВП Чон-Алай'!D7</f>
        <v>66947</v>
      </c>
      <c r="E7" s="5">
        <f>F7+G7</f>
        <v>29234</v>
      </c>
      <c r="F7" s="5">
        <f>'ЦСМ Алайский'!F7+'ЦСМ Араванский'!F7+'ЦСМ Кара-Кульджинский'!F7+'ЦСМ Кара-Суйский'!F7+'ЦСМ Узген'!F7+'ЦСМ Ноокат "Барын"'!F7+'ЦОПВ Папан'!F7+'ЦСМ Мир семьи'!F7+'ЦОВП Куршаб'!F7+'ЦОВП Мирза-Акинский'!F7+'ЦОВП Чон-Алай'!F7</f>
        <v>15000</v>
      </c>
      <c r="G7" s="5">
        <f>'ЦСМ Алайский'!G7+'ЦСМ Араванский'!G7+'ЦСМ Кара-Кульджинский'!G7+'ЦСМ Кара-Суйский'!G7+'ЦСМ Узген'!G7+'ЦСМ Ноокат "Барын"'!G7+'ЦОПВ Папан'!G7+'ЦСМ Мир семьи'!G7+'ЦОВП Куршаб'!G7+'ЦОВП Мирза-Акинский'!G7+'ЦОВП Чон-Алай'!G7</f>
        <v>14234</v>
      </c>
      <c r="I7" s="5">
        <v>0</v>
      </c>
      <c r="J7" s="5">
        <f>F7</f>
        <v>15000</v>
      </c>
      <c r="K7" s="5">
        <f>G7</f>
        <v>14234</v>
      </c>
      <c r="L7" s="5">
        <f>C7</f>
        <v>74779</v>
      </c>
      <c r="M7" s="5">
        <f>D7</f>
        <v>66947</v>
      </c>
      <c r="N7" s="11">
        <f>L7/J7</f>
        <v>4.985266666666667</v>
      </c>
      <c r="O7" s="11">
        <f>M7/K7</f>
        <v>4.7033160039342423</v>
      </c>
      <c r="P7" s="11">
        <v>6.4342266201196239</v>
      </c>
      <c r="Q7" s="11">
        <v>6.2204431589803386</v>
      </c>
      <c r="R7" s="11">
        <f>J7*P7</f>
        <v>96513.399301794358</v>
      </c>
      <c r="S7" s="11">
        <f>K7*Q7</f>
        <v>88541.787924926146</v>
      </c>
      <c r="T7" s="11">
        <f>R7+S7</f>
        <v>185055.1872267205</v>
      </c>
      <c r="U7" s="10"/>
      <c r="V7" s="12"/>
      <c r="W7" s="11">
        <f>'ЦСМ Алайский'!W7+'ЦСМ Араванский'!W7+'ЦСМ Кара-Кульджинский'!W7+'ЦСМ Кара-Суйский'!W7+'ЦСМ Узген'!W7+'ЦСМ Ноокат "Барын"'!W7+'ЦОПВ Папан'!W7+'ЦСМ Мир семьи'!W7+'ЦОВП Куршаб'!W7+'ЦОВП Мирза-Акинский'!W7+'ЦОВП Чон-Алай'!W7</f>
        <v>176878.70649395764</v>
      </c>
    </row>
    <row r="8" spans="1:23" x14ac:dyDescent="0.25">
      <c r="A8" s="5">
        <v>1</v>
      </c>
      <c r="B8" s="5">
        <f t="shared" ref="B8:B71" si="0">C8+D8</f>
        <v>65686</v>
      </c>
      <c r="C8" s="5">
        <f>'ЦСМ Алайский'!C8+'ЦСМ Араванский'!C8+'ЦСМ Кара-Кульджинский'!C8+'ЦСМ Кара-Суйский'!C8+'ЦСМ Узген'!C8+'ЦСМ Ноокат "Барын"'!C8+'ЦОПВ Папан'!C8+'ЦСМ Мир семьи'!C8+'ЦОВП Куршаб'!C8+'ЦОВП Мирза-Акинский'!C8+'ЦОВП Чон-Алай'!C8</f>
        <v>34730</v>
      </c>
      <c r="D8" s="5">
        <f>'ЦСМ Алайский'!D8+'ЦСМ Араванский'!D8+'ЦСМ Кара-Кульджинский'!D8+'ЦСМ Кара-Суйский'!D8+'ЦСМ Узген'!D8+'ЦСМ Ноокат "Барын"'!D8+'ЦОПВ Папан'!D8+'ЦСМ Мир семьи'!D8+'ЦОВП Куршаб'!D8+'ЦОВП Мирза-Акинский'!D8+'ЦОВП Чон-Алай'!D8</f>
        <v>30956</v>
      </c>
      <c r="E8" s="5">
        <f t="shared" ref="E8:E71" si="1">F8+G8</f>
        <v>38151</v>
      </c>
      <c r="F8" s="5">
        <f>'ЦСМ Алайский'!F8+'ЦСМ Араванский'!F8+'ЦСМ Кара-Кульджинский'!F8+'ЦСМ Кара-Суйский'!F8+'ЦСМ Узген'!F8+'ЦСМ Ноокат "Барын"'!F8+'ЦОПВ Папан'!F8+'ЦСМ Мир семьи'!F8+'ЦОВП Куршаб'!F8+'ЦОВП Мирза-Акинский'!F8+'ЦОВП Чон-Алай'!F8</f>
        <v>19569</v>
      </c>
      <c r="G8" s="5">
        <f>'ЦСМ Алайский'!G8+'ЦСМ Араванский'!G8+'ЦСМ Кара-Кульджинский'!G8+'ЦСМ Кара-Суйский'!G8+'ЦСМ Узген'!G8+'ЦСМ Ноокат "Барын"'!G8+'ЦОПВ Папан'!G8+'ЦСМ Мир семьи'!G8+'ЦОВП Куршаб'!G8+'ЦОВП Мирза-Акинский'!G8+'ЦОВП Чон-Алай'!G8</f>
        <v>18582</v>
      </c>
      <c r="I8" s="5">
        <v>1</v>
      </c>
      <c r="J8" s="5">
        <f t="shared" ref="J8:K71" si="2">F8</f>
        <v>19569</v>
      </c>
      <c r="K8" s="5">
        <f t="shared" si="2"/>
        <v>18582</v>
      </c>
      <c r="L8" s="5">
        <f t="shared" ref="L8:M71" si="3">C8</f>
        <v>34730</v>
      </c>
      <c r="M8" s="5">
        <f t="shared" si="3"/>
        <v>30956</v>
      </c>
      <c r="N8" s="11">
        <f t="shared" ref="N8:O71" si="4">L8/J8</f>
        <v>1.7747457713730901</v>
      </c>
      <c r="O8" s="11">
        <f t="shared" si="4"/>
        <v>1.6659132493811215</v>
      </c>
      <c r="P8" s="11">
        <v>2.2045044880748232</v>
      </c>
      <c r="Q8" s="11">
        <v>2.0897980049027405</v>
      </c>
      <c r="R8" s="11">
        <f t="shared" ref="R8:S71" si="5">J8*P8</f>
        <v>43139.948327136219</v>
      </c>
      <c r="S8" s="11">
        <f t="shared" si="5"/>
        <v>38832.626527102722</v>
      </c>
      <c r="T8" s="11">
        <f t="shared" ref="T8:T71" si="6">R8+S8</f>
        <v>81972.574854238948</v>
      </c>
      <c r="U8" s="10"/>
      <c r="V8" s="12"/>
      <c r="W8" s="11">
        <f>'ЦСМ Алайский'!W8+'ЦСМ Араванский'!W8+'ЦСМ Кара-Кульджинский'!W8+'ЦСМ Кара-Суйский'!W8+'ЦСМ Узген'!W8+'ЦСМ Ноокат "Барын"'!W8+'ЦОПВ Папан'!W8+'ЦСМ Мир семьи'!W8+'ЦОВП Куршаб'!W8+'ЦОВП Мирза-Акинский'!W8+'ЦОВП Чон-Алай'!W8</f>
        <v>78717.617216386061</v>
      </c>
    </row>
    <row r="9" spans="1:23" x14ac:dyDescent="0.25">
      <c r="A9" s="5">
        <v>2</v>
      </c>
      <c r="B9" s="5">
        <f t="shared" si="0"/>
        <v>49239</v>
      </c>
      <c r="C9" s="5">
        <f>'ЦСМ Алайский'!C9+'ЦСМ Араванский'!C9+'ЦСМ Кара-Кульджинский'!C9+'ЦСМ Кара-Суйский'!C9+'ЦСМ Узген'!C9+'ЦСМ Ноокат "Барын"'!C9+'ЦОПВ Папан'!C9+'ЦСМ Мир семьи'!C9+'ЦОВП Куршаб'!C9+'ЦОВП Мирза-Акинский'!C9+'ЦОВП Чон-Алай'!C9</f>
        <v>26034</v>
      </c>
      <c r="D9" s="5">
        <f>'ЦСМ Алайский'!D9+'ЦСМ Араванский'!D9+'ЦСМ Кара-Кульджинский'!D9+'ЦСМ Кара-Суйский'!D9+'ЦСМ Узген'!D9+'ЦСМ Ноокат "Барын"'!D9+'ЦОПВ Папан'!D9+'ЦСМ Мир семьи'!D9+'ЦОВП Куршаб'!D9+'ЦОВП Мирза-Акинский'!D9+'ЦОВП Чон-Алай'!D9</f>
        <v>23205</v>
      </c>
      <c r="E9" s="5">
        <f t="shared" si="1"/>
        <v>41153</v>
      </c>
      <c r="F9" s="5">
        <f>'ЦСМ Алайский'!F9+'ЦСМ Араванский'!F9+'ЦСМ Кара-Кульджинский'!F9+'ЦСМ Кара-Суйский'!F9+'ЦСМ Узген'!F9+'ЦСМ Ноокат "Барын"'!F9+'ЦОПВ Папан'!F9+'ЦСМ Мир семьи'!F9+'ЦОВП Куршаб'!F9+'ЦОВП Мирза-Акинский'!F9+'ЦОВП Чон-Алай'!F9</f>
        <v>21043</v>
      </c>
      <c r="G9" s="5">
        <f>'ЦСМ Алайский'!G9+'ЦСМ Араванский'!G9+'ЦСМ Кара-Кульджинский'!G9+'ЦСМ Кара-Суйский'!G9+'ЦСМ Узген'!G9+'ЦСМ Ноокат "Барын"'!G9+'ЦОПВ Папан'!G9+'ЦСМ Мир семьи'!G9+'ЦОВП Куршаб'!G9+'ЦОВП Мирза-Акинский'!G9+'ЦОВП Чон-Алай'!G9</f>
        <v>20110</v>
      </c>
      <c r="I9" s="5">
        <v>2</v>
      </c>
      <c r="J9" s="5">
        <f t="shared" si="2"/>
        <v>21043</v>
      </c>
      <c r="K9" s="5">
        <f t="shared" si="2"/>
        <v>20110</v>
      </c>
      <c r="L9" s="5">
        <f t="shared" si="3"/>
        <v>26034</v>
      </c>
      <c r="M9" s="5">
        <f t="shared" si="3"/>
        <v>23205</v>
      </c>
      <c r="N9" s="11">
        <f t="shared" si="4"/>
        <v>1.2371810103122178</v>
      </c>
      <c r="O9" s="11">
        <f t="shared" si="4"/>
        <v>1.1539035305818002</v>
      </c>
      <c r="P9" s="11">
        <v>1.5848783900446688</v>
      </c>
      <c r="Q9" s="11">
        <v>1.5250082023294536</v>
      </c>
      <c r="R9" s="11">
        <f t="shared" si="5"/>
        <v>33350.595961709965</v>
      </c>
      <c r="S9" s="11">
        <f t="shared" si="5"/>
        <v>30667.914948845311</v>
      </c>
      <c r="T9" s="11">
        <f t="shared" si="6"/>
        <v>64018.510910555276</v>
      </c>
      <c r="U9" s="10"/>
      <c r="V9" s="12"/>
      <c r="W9" s="11">
        <f>'ЦСМ Алайский'!W9+'ЦСМ Араванский'!W9+'ЦСМ Кара-Кульджинский'!W9+'ЦСМ Кара-Суйский'!W9+'ЦСМ Узген'!W9+'ЦСМ Ноокат "Барын"'!W9+'ЦОПВ Папан'!W9+'ЦСМ Мир семьи'!W9+'ЦОВП Куршаб'!W9+'ЦОВП Мирза-Акинский'!W9+'ЦОВП Чон-Алай'!W9</f>
        <v>61779.291424018011</v>
      </c>
    </row>
    <row r="10" spans="1:23" x14ac:dyDescent="0.25">
      <c r="A10" s="5">
        <v>3</v>
      </c>
      <c r="B10" s="5">
        <f t="shared" si="0"/>
        <v>36506</v>
      </c>
      <c r="C10" s="5">
        <f>'ЦСМ Алайский'!C10+'ЦСМ Араванский'!C10+'ЦСМ Кара-Кульджинский'!C10+'ЦСМ Кара-Суйский'!C10+'ЦСМ Узген'!C10+'ЦСМ Ноокат "Барын"'!C10+'ЦОПВ Папан'!C10+'ЦСМ Мир семьи'!C10+'ЦОВП Куршаб'!C10+'ЦОВП Мирза-Акинский'!C10+'ЦОВП Чон-Алай'!C10</f>
        <v>18915</v>
      </c>
      <c r="D10" s="5">
        <f>'ЦСМ Алайский'!D10+'ЦСМ Араванский'!D10+'ЦСМ Кара-Кульджинский'!D10+'ЦСМ Кара-Суйский'!D10+'ЦСМ Узген'!D10+'ЦСМ Ноокат "Барын"'!D10+'ЦОПВ Папан'!D10+'ЦСМ Мир семьи'!D10+'ЦОВП Куршаб'!D10+'ЦОВП Мирза-Акинский'!D10+'ЦОВП Чон-Алай'!D10</f>
        <v>17591</v>
      </c>
      <c r="E10" s="5">
        <f t="shared" si="1"/>
        <v>39306</v>
      </c>
      <c r="F10" s="5">
        <f>'ЦСМ Алайский'!F10+'ЦСМ Араванский'!F10+'ЦСМ Кара-Кульджинский'!F10+'ЦСМ Кара-Суйский'!F10+'ЦСМ Узген'!F10+'ЦСМ Ноокат "Барын"'!F10+'ЦОПВ Папан'!F10+'ЦСМ Мир семьи'!F10+'ЦОВП Куршаб'!F10+'ЦОВП Мирза-Акинский'!F10+'ЦОВП Чон-Алай'!F10</f>
        <v>20136</v>
      </c>
      <c r="G10" s="5">
        <f>'ЦСМ Алайский'!G10+'ЦСМ Араванский'!G10+'ЦСМ Кара-Кульджинский'!G10+'ЦСМ Кара-Суйский'!G10+'ЦСМ Узген'!G10+'ЦСМ Ноокат "Барын"'!G10+'ЦОПВ Папан'!G10+'ЦСМ Мир семьи'!G10+'ЦОВП Куршаб'!G10+'ЦОВП Мирза-Акинский'!G10+'ЦОВП Чон-Алай'!G10</f>
        <v>19170</v>
      </c>
      <c r="I10" s="5">
        <v>3</v>
      </c>
      <c r="J10" s="5">
        <f t="shared" si="2"/>
        <v>20136</v>
      </c>
      <c r="K10" s="5">
        <f t="shared" si="2"/>
        <v>19170</v>
      </c>
      <c r="L10" s="5">
        <f t="shared" si="3"/>
        <v>18915</v>
      </c>
      <c r="M10" s="5">
        <f t="shared" si="3"/>
        <v>17591</v>
      </c>
      <c r="N10" s="11">
        <f t="shared" si="4"/>
        <v>0.93936233611442188</v>
      </c>
      <c r="O10" s="11">
        <f t="shared" si="4"/>
        <v>0.91763171622326556</v>
      </c>
      <c r="P10" s="11">
        <v>1.2217287755888222</v>
      </c>
      <c r="Q10" s="11">
        <v>1.1719670412263623</v>
      </c>
      <c r="R10" s="11">
        <f t="shared" si="5"/>
        <v>24600.730625256525</v>
      </c>
      <c r="S10" s="11">
        <f t="shared" si="5"/>
        <v>22466.608180309366</v>
      </c>
      <c r="T10" s="11">
        <f t="shared" si="6"/>
        <v>47067.338805565887</v>
      </c>
      <c r="U10" s="10"/>
      <c r="V10" s="12"/>
      <c r="W10" s="11">
        <f>'ЦСМ Алайский'!W10+'ЦСМ Араванский'!W10+'ЦСМ Кара-Кульджинский'!W10+'ЦСМ Кара-Суйский'!W10+'ЦСМ Узген'!W10+'ЦСМ Ноокат "Барын"'!W10+'ЦОПВ Папан'!W10+'ЦСМ Мир семьи'!W10+'ЦОВП Куршаб'!W10+'ЦОВП Мирза-Акинский'!W10+'ЦОВП Чон-Алай'!W10</f>
        <v>45570.655236334853</v>
      </c>
    </row>
    <row r="11" spans="1:23" x14ac:dyDescent="0.25">
      <c r="A11" s="5">
        <v>4</v>
      </c>
      <c r="B11" s="5">
        <f t="shared" si="0"/>
        <v>30182</v>
      </c>
      <c r="C11" s="5">
        <f>'ЦСМ Алайский'!C11+'ЦСМ Араванский'!C11+'ЦСМ Кара-Кульджинский'!C11+'ЦСМ Кара-Суйский'!C11+'ЦСМ Узген'!C11+'ЦСМ Ноокат "Барын"'!C11+'ЦОПВ Папан'!C11+'ЦСМ Мир семьи'!C11+'ЦОВП Куршаб'!C11+'ЦОВП Мирза-Акинский'!C11+'ЦОВП Чон-Алай'!C11</f>
        <v>15486</v>
      </c>
      <c r="D11" s="5">
        <f>'ЦСМ Алайский'!D11+'ЦСМ Араванский'!D11+'ЦСМ Кара-Кульджинский'!D11+'ЦСМ Кара-Суйский'!D11+'ЦСМ Узген'!D11+'ЦСМ Ноокат "Барын"'!D11+'ЦОПВ Папан'!D11+'ЦСМ Мир семьи'!D11+'ЦОВП Куршаб'!D11+'ЦОВП Мирза-Акинский'!D11+'ЦОВП Чон-Алай'!D11</f>
        <v>14696</v>
      </c>
      <c r="E11" s="5">
        <f t="shared" si="1"/>
        <v>44526</v>
      </c>
      <c r="F11" s="5">
        <f>'ЦСМ Алайский'!F11+'ЦСМ Араванский'!F11+'ЦСМ Кара-Кульджинский'!F11+'ЦСМ Кара-Суйский'!F11+'ЦСМ Узген'!F11+'ЦСМ Ноокат "Барын"'!F11+'ЦОПВ Папан'!F11+'ЦСМ Мир семьи'!F11+'ЦОВП Куршаб'!F11+'ЦОВП Мирза-Акинский'!F11+'ЦОВП Чон-Алай'!F11</f>
        <v>22723</v>
      </c>
      <c r="G11" s="5">
        <f>'ЦСМ Алайский'!G11+'ЦСМ Араванский'!G11+'ЦСМ Кара-Кульджинский'!G11+'ЦСМ Кара-Суйский'!G11+'ЦСМ Узген'!G11+'ЦСМ Ноокат "Барын"'!G11+'ЦОПВ Папан'!G11+'ЦСМ Мир семьи'!G11+'ЦОВП Куршаб'!G11+'ЦОВП Мирза-Акинский'!G11+'ЦОВП Чон-Алай'!G11</f>
        <v>21803</v>
      </c>
      <c r="I11" s="5">
        <v>4</v>
      </c>
      <c r="J11" s="5">
        <f t="shared" si="2"/>
        <v>22723</v>
      </c>
      <c r="K11" s="5">
        <f t="shared" si="2"/>
        <v>21803</v>
      </c>
      <c r="L11" s="5">
        <f t="shared" si="3"/>
        <v>15486</v>
      </c>
      <c r="M11" s="5">
        <f t="shared" si="3"/>
        <v>14696</v>
      </c>
      <c r="N11" s="11">
        <f t="shared" si="4"/>
        <v>0.68151212427936447</v>
      </c>
      <c r="O11" s="11">
        <f t="shared" si="4"/>
        <v>0.67403568316286755</v>
      </c>
      <c r="P11" s="11">
        <v>0.9539794963662086</v>
      </c>
      <c r="Q11" s="11">
        <v>0.92065207673907978</v>
      </c>
      <c r="R11" s="11">
        <f t="shared" si="5"/>
        <v>21677.276095929359</v>
      </c>
      <c r="S11" s="11">
        <f t="shared" si="5"/>
        <v>20072.977229142158</v>
      </c>
      <c r="T11" s="11">
        <f t="shared" si="6"/>
        <v>41750.253325071521</v>
      </c>
      <c r="U11" s="10"/>
      <c r="V11" s="12"/>
      <c r="W11" s="11">
        <f>'ЦСМ Алайский'!W11+'ЦСМ Араванский'!W11+'ЦСМ Кара-Кульджинский'!W11+'ЦСМ Кара-Суйский'!W11+'ЦСМ Узген'!W11+'ЦСМ Ноокат "Барын"'!W11+'ЦОПВ Папан'!W11+'ЦСМ Мир семьи'!W11+'ЦОВП Куршаб'!W11+'ЦОВП Мирза-Акинский'!W11+'ЦОВП Чон-Алай'!W11</f>
        <v>40611.465218386031</v>
      </c>
    </row>
    <row r="12" spans="1:23" x14ac:dyDescent="0.25">
      <c r="A12" s="5">
        <v>5</v>
      </c>
      <c r="B12" s="5">
        <f t="shared" si="0"/>
        <v>27756</v>
      </c>
      <c r="C12" s="5">
        <f>'ЦСМ Алайский'!C12+'ЦСМ Араванский'!C12+'ЦСМ Кара-Кульджинский'!C12+'ЦСМ Кара-Суйский'!C12+'ЦСМ Узген'!C12+'ЦСМ Ноокат "Барын"'!C12+'ЦОПВ Папан'!C12+'ЦСМ Мир семьи'!C12+'ЦОВП Куршаб'!C12+'ЦОВП Мирза-Акинский'!C12+'ЦОВП Чон-Алай'!C12</f>
        <v>14440</v>
      </c>
      <c r="D12" s="5">
        <f>'ЦСМ Алайский'!D12+'ЦСМ Араванский'!D12+'ЦСМ Кара-Кульджинский'!D12+'ЦСМ Кара-Суйский'!D12+'ЦСМ Узген'!D12+'ЦСМ Ноокат "Барын"'!D12+'ЦОПВ Папан'!D12+'ЦСМ Мир семьи'!D12+'ЦОВП Куршаб'!D12+'ЦОВП Мирза-Акинский'!D12+'ЦОВП Чон-Алай'!D12</f>
        <v>13316</v>
      </c>
      <c r="E12" s="5">
        <f t="shared" si="1"/>
        <v>41156</v>
      </c>
      <c r="F12" s="5">
        <f>'ЦСМ Алайский'!F12+'ЦСМ Араванский'!F12+'ЦСМ Кара-Кульджинский'!F12+'ЦСМ Кара-Суйский'!F12+'ЦСМ Узген'!F12+'ЦСМ Ноокат "Барын"'!F12+'ЦОПВ Папан'!F12+'ЦСМ Мир семьи'!F12+'ЦОВП Куршаб'!F12+'ЦОВП Мирза-Акинский'!F12+'ЦОВП Чон-Алай'!F12</f>
        <v>21003</v>
      </c>
      <c r="G12" s="5">
        <f>'ЦСМ Алайский'!G12+'ЦСМ Араванский'!G12+'ЦСМ Кара-Кульджинский'!G12+'ЦСМ Кара-Суйский'!G12+'ЦСМ Узген'!G12+'ЦСМ Ноокат "Барын"'!G12+'ЦОПВ Папан'!G12+'ЦСМ Мир семьи'!G12+'ЦОВП Куршаб'!G12+'ЦОВП Мирза-Акинский'!G12+'ЦОВП Чон-Алай'!G12</f>
        <v>20153</v>
      </c>
      <c r="I12" s="5">
        <v>5</v>
      </c>
      <c r="J12" s="5">
        <f t="shared" si="2"/>
        <v>21003</v>
      </c>
      <c r="K12" s="5">
        <f t="shared" si="2"/>
        <v>20153</v>
      </c>
      <c r="L12" s="5">
        <f t="shared" si="3"/>
        <v>14440</v>
      </c>
      <c r="M12" s="5">
        <f t="shared" si="3"/>
        <v>13316</v>
      </c>
      <c r="N12" s="11">
        <f t="shared" si="4"/>
        <v>0.68752083035756795</v>
      </c>
      <c r="O12" s="11">
        <f t="shared" si="4"/>
        <v>0.66074529846672947</v>
      </c>
      <c r="P12" s="11">
        <v>0.96115940689151225</v>
      </c>
      <c r="Q12" s="11">
        <v>0.93941600815011361</v>
      </c>
      <c r="R12" s="11">
        <f t="shared" si="5"/>
        <v>20187.231022942433</v>
      </c>
      <c r="S12" s="11">
        <f t="shared" si="5"/>
        <v>18932.050812249239</v>
      </c>
      <c r="T12" s="11">
        <f t="shared" si="6"/>
        <v>39119.281835191672</v>
      </c>
      <c r="U12" s="10"/>
      <c r="V12" s="12"/>
      <c r="W12" s="11">
        <f>'ЦСМ Алайский'!W12+'ЦСМ Араванский'!W12+'ЦСМ Кара-Кульджинский'!W12+'ЦСМ Кара-Суйский'!W12+'ЦСМ Узген'!W12+'ЦСМ Ноокат "Барын"'!W12+'ЦОПВ Папан'!W12+'ЦСМ Мир семьи'!W12+'ЦОВП Куршаб'!W12+'ЦОВП Мирза-Акинский'!W12+'ЦОВП Чон-Алай'!W12</f>
        <v>38045.243690976742</v>
      </c>
    </row>
    <row r="13" spans="1:23" x14ac:dyDescent="0.25">
      <c r="A13" s="5">
        <v>6</v>
      </c>
      <c r="B13" s="5">
        <f t="shared" si="0"/>
        <v>29811</v>
      </c>
      <c r="C13" s="5">
        <f>'ЦСМ Алайский'!C13+'ЦСМ Араванский'!C13+'ЦСМ Кара-Кульджинский'!C13+'ЦСМ Кара-Суйский'!C13+'ЦСМ Узген'!C13+'ЦСМ Ноокат "Барын"'!C13+'ЦОПВ Папан'!C13+'ЦСМ Мир семьи'!C13+'ЦОВП Куршаб'!C13+'ЦОВП Мирза-Акинский'!C13+'ЦОВП Чон-Алай'!C13</f>
        <v>15501</v>
      </c>
      <c r="D13" s="5">
        <f>'ЦСМ Алайский'!D13+'ЦСМ Араванский'!D13+'ЦСМ Кара-Кульджинский'!D13+'ЦСМ Кара-Суйский'!D13+'ЦСМ Узген'!D13+'ЦСМ Ноокат "Барын"'!D13+'ЦОПВ Папан'!D13+'ЦСМ Мир семьи'!D13+'ЦОВП Куршаб'!D13+'ЦОВП Мирза-Акинский'!D13+'ЦОВП Чон-Алай'!D13</f>
        <v>14310</v>
      </c>
      <c r="E13" s="5">
        <f t="shared" si="1"/>
        <v>44823</v>
      </c>
      <c r="F13" s="5">
        <f>'ЦСМ Алайский'!F13+'ЦСМ Араванский'!F13+'ЦСМ Кара-Кульджинский'!F13+'ЦСМ Кара-Суйский'!F13+'ЦСМ Узген'!F13+'ЦСМ Ноокат "Барын"'!F13+'ЦОПВ Папан'!F13+'ЦСМ Мир семьи'!F13+'ЦОВП Куршаб'!F13+'ЦОВП Мирза-Акинский'!F13+'ЦОВП Чон-Алай'!F13</f>
        <v>22941</v>
      </c>
      <c r="G13" s="5">
        <f>'ЦСМ Алайский'!G13+'ЦСМ Араванский'!G13+'ЦСМ Кара-Кульджинский'!G13+'ЦСМ Кара-Суйский'!G13+'ЦСМ Узген'!G13+'ЦСМ Ноокат "Барын"'!G13+'ЦОПВ Папан'!G13+'ЦСМ Мир семьи'!G13+'ЦОВП Куршаб'!G13+'ЦОВП Мирза-Акинский'!G13+'ЦОВП Чон-Алай'!G13</f>
        <v>21882</v>
      </c>
      <c r="I13" s="5">
        <v>6</v>
      </c>
      <c r="J13" s="5">
        <f t="shared" si="2"/>
        <v>22941</v>
      </c>
      <c r="K13" s="5">
        <f t="shared" si="2"/>
        <v>21882</v>
      </c>
      <c r="L13" s="5">
        <f t="shared" si="3"/>
        <v>15501</v>
      </c>
      <c r="M13" s="5">
        <f t="shared" si="3"/>
        <v>14310</v>
      </c>
      <c r="N13" s="11">
        <f t="shared" si="4"/>
        <v>0.67568981299856157</v>
      </c>
      <c r="O13" s="11">
        <f t="shared" si="4"/>
        <v>0.65396216068001101</v>
      </c>
      <c r="P13" s="11">
        <v>1.0662120287211905</v>
      </c>
      <c r="Q13" s="11">
        <v>1.0328894343208626</v>
      </c>
      <c r="R13" s="11">
        <f t="shared" si="5"/>
        <v>24459.97015089283</v>
      </c>
      <c r="S13" s="11">
        <f t="shared" si="5"/>
        <v>22601.686601809113</v>
      </c>
      <c r="T13" s="11">
        <f t="shared" si="6"/>
        <v>47061.656752701943</v>
      </c>
      <c r="U13" s="10"/>
      <c r="V13" s="12"/>
      <c r="W13" s="11">
        <f>'ЦСМ Алайский'!W13+'ЦСМ Араванский'!W13+'ЦСМ Кара-Кульджинский'!W13+'ЦСМ Кара-Суйский'!W13+'ЦСМ Узген'!W13+'ЦСМ Ноокат "Барын"'!W13+'ЦОПВ Папан'!W13+'ЦСМ Мир семьи'!W13+'ЦОВП Куршаб'!W13+'ЦОВП Мирза-Акинский'!W13+'ЦОВП Чон-Алай'!W13</f>
        <v>45745.711568254635</v>
      </c>
    </row>
    <row r="14" spans="1:23" x14ac:dyDescent="0.25">
      <c r="A14" s="5">
        <v>7</v>
      </c>
      <c r="B14" s="5">
        <f t="shared" si="0"/>
        <v>21304</v>
      </c>
      <c r="C14" s="5">
        <f>'ЦСМ Алайский'!C14+'ЦСМ Араванский'!C14+'ЦСМ Кара-Кульджинский'!C14+'ЦСМ Кара-Суйский'!C14+'ЦСМ Узген'!C14+'ЦСМ Ноокат "Барын"'!C14+'ЦОПВ Папан'!C14+'ЦСМ Мир семьи'!C14+'ЦОВП Куршаб'!C14+'ЦОВП Мирза-Акинский'!C14+'ЦОВП Чон-Алай'!C14</f>
        <v>11048</v>
      </c>
      <c r="D14" s="5">
        <f>'ЦСМ Алайский'!D14+'ЦСМ Араванский'!D14+'ЦСМ Кара-Кульджинский'!D14+'ЦСМ Кара-Суйский'!D14+'ЦСМ Узген'!D14+'ЦСМ Ноокат "Барын"'!D14+'ЦОПВ Папан'!D14+'ЦСМ Мир семьи'!D14+'ЦОВП Куршаб'!D14+'ЦОВП Мирза-Акинский'!D14+'ЦОВП Чон-Алай'!D14</f>
        <v>10256</v>
      </c>
      <c r="E14" s="5">
        <f t="shared" si="1"/>
        <v>48511</v>
      </c>
      <c r="F14" s="5">
        <f>'ЦСМ Алайский'!F14+'ЦСМ Араванский'!F14+'ЦСМ Кара-Кульджинский'!F14+'ЦСМ Кара-Суйский'!F14+'ЦСМ Узген'!F14+'ЦСМ Ноокат "Барын"'!F14+'ЦОПВ Папан'!F14+'ЦСМ Мир семьи'!F14+'ЦОВП Куршаб'!F14+'ЦОВП Мирза-Акинский'!F14+'ЦОВП Чон-Алай'!F14</f>
        <v>24556</v>
      </c>
      <c r="G14" s="5">
        <f>'ЦСМ Алайский'!G14+'ЦСМ Араванский'!G14+'ЦСМ Кара-Кульджинский'!G14+'ЦСМ Кара-Суйский'!G14+'ЦСМ Узген'!G14+'ЦСМ Ноокат "Барын"'!G14+'ЦОПВ Папан'!G14+'ЦСМ Мир семьи'!G14+'ЦОВП Куршаб'!G14+'ЦОВП Мирза-Акинский'!G14+'ЦОВП Чон-Алай'!G14</f>
        <v>23955</v>
      </c>
      <c r="I14" s="5">
        <v>7</v>
      </c>
      <c r="J14" s="5">
        <f t="shared" si="2"/>
        <v>24556</v>
      </c>
      <c r="K14" s="5">
        <f t="shared" si="2"/>
        <v>23955</v>
      </c>
      <c r="L14" s="5">
        <f t="shared" si="3"/>
        <v>11048</v>
      </c>
      <c r="M14" s="5">
        <f t="shared" si="3"/>
        <v>10256</v>
      </c>
      <c r="N14" s="11">
        <f t="shared" si="4"/>
        <v>0.44991040886137806</v>
      </c>
      <c r="O14" s="11">
        <f t="shared" si="4"/>
        <v>0.42813608849926948</v>
      </c>
      <c r="P14" s="11">
        <v>0.68142269970975999</v>
      </c>
      <c r="Q14" s="11">
        <v>0.647863864896564</v>
      </c>
      <c r="R14" s="11">
        <f t="shared" si="5"/>
        <v>16733.015814072867</v>
      </c>
      <c r="S14" s="11">
        <f t="shared" si="5"/>
        <v>15519.578883597191</v>
      </c>
      <c r="T14" s="11">
        <f t="shared" si="6"/>
        <v>32252.594697670058</v>
      </c>
      <c r="U14" s="10"/>
      <c r="V14" s="12"/>
      <c r="W14" s="11">
        <f>'ЦСМ Алайский'!W14+'ЦСМ Араванский'!W14+'ЦСМ Кара-Кульджинский'!W14+'ЦСМ Кара-Суйский'!W14+'ЦСМ Узген'!W14+'ЦСМ Ноокат "Барын"'!W14+'ЦОПВ Папан'!W14+'ЦСМ Мир семьи'!W14+'ЦОВП Куршаб'!W14+'ЦОВП Мирза-Акинский'!W14+'ЦОВП Чон-Алай'!W14</f>
        <v>31094.720861281898</v>
      </c>
    </row>
    <row r="15" spans="1:23" x14ac:dyDescent="0.25">
      <c r="A15" s="5">
        <v>8</v>
      </c>
      <c r="B15" s="5">
        <f t="shared" si="0"/>
        <v>19651</v>
      </c>
      <c r="C15" s="5">
        <f>'ЦСМ Алайский'!C15+'ЦСМ Араванский'!C15+'ЦСМ Кара-Кульджинский'!C15+'ЦСМ Кара-Суйский'!C15+'ЦСМ Узген'!C15+'ЦСМ Ноокат "Барын"'!C15+'ЦОПВ Папан'!C15+'ЦСМ Мир семьи'!C15+'ЦОВП Куршаб'!C15+'ЦОВП Мирза-Акинский'!C15+'ЦОВП Чон-Алай'!C15</f>
        <v>10171</v>
      </c>
      <c r="D15" s="5">
        <f>'ЦСМ Алайский'!D15+'ЦСМ Араванский'!D15+'ЦСМ Кара-Кульджинский'!D15+'ЦСМ Кара-Суйский'!D15+'ЦСМ Узген'!D15+'ЦСМ Ноокат "Барын"'!D15+'ЦОПВ Папан'!D15+'ЦСМ Мир семьи'!D15+'ЦОВП Куршаб'!D15+'ЦОВП Мирза-Акинский'!D15+'ЦОВП Чон-Алай'!D15</f>
        <v>9480</v>
      </c>
      <c r="E15" s="5">
        <f t="shared" si="1"/>
        <v>48551</v>
      </c>
      <c r="F15" s="5">
        <f>'ЦСМ Алайский'!F15+'ЦСМ Араванский'!F15+'ЦСМ Кара-Кульджинский'!F15+'ЦСМ Кара-Суйский'!F15+'ЦСМ Узген'!F15+'ЦСМ Ноокат "Барын"'!F15+'ЦОПВ Папан'!F15+'ЦСМ Мир семьи'!F15+'ЦОВП Куршаб'!F15+'ЦОВП Мирза-Акинский'!F15+'ЦОВП Чон-Алай'!F15</f>
        <v>24695</v>
      </c>
      <c r="G15" s="5">
        <f>'ЦСМ Алайский'!G15+'ЦСМ Араванский'!G15+'ЦСМ Кара-Кульджинский'!G15+'ЦСМ Кара-Суйский'!G15+'ЦСМ Узген'!G15+'ЦСМ Ноокат "Барын"'!G15+'ЦОПВ Папан'!G15+'ЦСМ Мир семьи'!G15+'ЦОВП Куршаб'!G15+'ЦОВП Мирза-Акинский'!G15+'ЦОВП Чон-Алай'!G15</f>
        <v>23856</v>
      </c>
      <c r="I15" s="5">
        <v>8</v>
      </c>
      <c r="J15" s="5">
        <f t="shared" si="2"/>
        <v>24695</v>
      </c>
      <c r="K15" s="5">
        <f t="shared" si="2"/>
        <v>23856</v>
      </c>
      <c r="L15" s="5">
        <f t="shared" si="3"/>
        <v>10171</v>
      </c>
      <c r="M15" s="5">
        <f t="shared" si="3"/>
        <v>9480</v>
      </c>
      <c r="N15" s="11">
        <f t="shared" si="4"/>
        <v>0.41186474994938249</v>
      </c>
      <c r="O15" s="11">
        <f t="shared" si="4"/>
        <v>0.39738430583501005</v>
      </c>
      <c r="P15" s="11">
        <v>0.52848041934891243</v>
      </c>
      <c r="Q15" s="11">
        <v>0.50913787930395893</v>
      </c>
      <c r="R15" s="11">
        <f t="shared" si="5"/>
        <v>13050.823955821392</v>
      </c>
      <c r="S15" s="11">
        <f t="shared" si="5"/>
        <v>12145.993248675244</v>
      </c>
      <c r="T15" s="11">
        <f t="shared" si="6"/>
        <v>25196.817204496634</v>
      </c>
      <c r="U15" s="10"/>
      <c r="V15" s="12"/>
      <c r="W15" s="11">
        <f>'ЦСМ Алайский'!W15+'ЦСМ Араванский'!W15+'ЦСМ Кара-Кульджинский'!W15+'ЦСМ Кара-Суйский'!W15+'ЦСМ Узген'!W15+'ЦСМ Ноокат "Барын"'!W15+'ЦОПВ Папан'!W15+'ЦСМ Мир семьи'!W15+'ЦОВП Куршаб'!W15+'ЦОВП Мирза-Акинский'!W15+'ЦОВП Чон-Алай'!W15</f>
        <v>24213.461195636395</v>
      </c>
    </row>
    <row r="16" spans="1:23" x14ac:dyDescent="0.25">
      <c r="A16" s="5">
        <v>9</v>
      </c>
      <c r="B16" s="5">
        <f t="shared" si="0"/>
        <v>17470</v>
      </c>
      <c r="C16" s="5">
        <f>'ЦСМ Алайский'!C16+'ЦСМ Араванский'!C16+'ЦСМ Кара-Кульджинский'!C16+'ЦСМ Кара-Суйский'!C16+'ЦСМ Узген'!C16+'ЦСМ Ноокат "Барын"'!C16+'ЦОПВ Папан'!C16+'ЦСМ Мир семьи'!C16+'ЦОВП Куршаб'!C16+'ЦОВП Мирза-Акинский'!C16+'ЦОВП Чон-Алай'!C16</f>
        <v>9013</v>
      </c>
      <c r="D16" s="5">
        <f>'ЦСМ Алайский'!D16+'ЦСМ Араванский'!D16+'ЦСМ Кара-Кульджинский'!D16+'ЦСМ Кара-Суйский'!D16+'ЦСМ Узген'!D16+'ЦСМ Ноокат "Барын"'!D16+'ЦОПВ Папан'!D16+'ЦСМ Мир семьи'!D16+'ЦОВП Куршаб'!D16+'ЦОВП Мирза-Акинский'!D16+'ЦОВП Чон-Алай'!D16</f>
        <v>8457</v>
      </c>
      <c r="E16" s="5">
        <f t="shared" si="1"/>
        <v>44711</v>
      </c>
      <c r="F16" s="5">
        <f>'ЦСМ Алайский'!F16+'ЦСМ Араванский'!F16+'ЦСМ Кара-Кульджинский'!F16+'ЦСМ Кара-Суйский'!F16+'ЦСМ Узген'!F16+'ЦСМ Ноокат "Барын"'!F16+'ЦОПВ Папан'!F16+'ЦСМ Мир семьи'!F16+'ЦОВП Куршаб'!F16+'ЦОВП Мирза-Акинский'!F16+'ЦОВП Чон-Алай'!F16</f>
        <v>23088</v>
      </c>
      <c r="G16" s="5">
        <f>'ЦСМ Алайский'!G16+'ЦСМ Араванский'!G16+'ЦСМ Кара-Кульджинский'!G16+'ЦСМ Кара-Суйский'!G16+'ЦСМ Узген'!G16+'ЦСМ Ноокат "Барын"'!G16+'ЦОПВ Папан'!G16+'ЦСМ Мир семьи'!G16+'ЦОВП Куршаб'!G16+'ЦОВП Мирза-Акинский'!G16+'ЦОВП Чон-Алай'!G16</f>
        <v>21623</v>
      </c>
      <c r="I16" s="5">
        <v>9</v>
      </c>
      <c r="J16" s="5">
        <f t="shared" si="2"/>
        <v>23088</v>
      </c>
      <c r="K16" s="5">
        <f t="shared" si="2"/>
        <v>21623</v>
      </c>
      <c r="L16" s="5">
        <f t="shared" si="3"/>
        <v>9013</v>
      </c>
      <c r="M16" s="5">
        <f t="shared" si="3"/>
        <v>8457</v>
      </c>
      <c r="N16" s="11">
        <f t="shared" si="4"/>
        <v>0.39037595287595289</v>
      </c>
      <c r="O16" s="11">
        <f t="shared" si="4"/>
        <v>0.39111131665356336</v>
      </c>
      <c r="P16" s="11">
        <v>0.50737743045289152</v>
      </c>
      <c r="Q16" s="11">
        <v>0.48681377336958181</v>
      </c>
      <c r="R16" s="11">
        <f t="shared" si="5"/>
        <v>11714.330114296359</v>
      </c>
      <c r="S16" s="11">
        <f t="shared" si="5"/>
        <v>10526.374221570468</v>
      </c>
      <c r="T16" s="11">
        <f t="shared" si="6"/>
        <v>22240.704335866827</v>
      </c>
      <c r="U16" s="10"/>
      <c r="V16" s="12"/>
      <c r="W16" s="11">
        <f>'ЦСМ Алайский'!W16+'ЦСМ Араванский'!W16+'ЦСМ Кара-Кульджинский'!W16+'ЦСМ Кара-Суйский'!W16+'ЦСМ Узген'!W16+'ЦСМ Ноокат "Барын"'!W16+'ЦОПВ Папан'!W16+'ЦСМ Мир семьи'!W16+'ЦОВП Куршаб'!W16+'ЦОВП Мирза-Акинский'!W16+'ЦОВП Чон-Алай'!W16</f>
        <v>21510.309282200884</v>
      </c>
    </row>
    <row r="17" spans="1:23" x14ac:dyDescent="0.25">
      <c r="A17" s="5">
        <v>10</v>
      </c>
      <c r="B17" s="5">
        <f t="shared" si="0"/>
        <v>18884</v>
      </c>
      <c r="C17" s="5">
        <f>'ЦСМ Алайский'!C17+'ЦСМ Араванский'!C17+'ЦСМ Кара-Кульджинский'!C17+'ЦСМ Кара-Суйский'!C17+'ЦСМ Узген'!C17+'ЦСМ Ноокат "Барын"'!C17+'ЦОПВ Папан'!C17+'ЦСМ Мир семьи'!C17+'ЦОВП Куршаб'!C17+'ЦОВП Мирза-Акинский'!C17+'ЦОВП Чон-Алай'!C17</f>
        <v>9624</v>
      </c>
      <c r="D17" s="5">
        <f>'ЦСМ Алайский'!D17+'ЦСМ Араванский'!D17+'ЦСМ Кара-Кульджинский'!D17+'ЦСМ Кара-Суйский'!D17+'ЦСМ Узген'!D17+'ЦСМ Ноокат "Барын"'!D17+'ЦОПВ Папан'!D17+'ЦСМ Мир семьи'!D17+'ЦОВП Куршаб'!D17+'ЦОВП Мирза-Акинский'!D17+'ЦОВП Чон-Алай'!D17</f>
        <v>9260</v>
      </c>
      <c r="E17" s="5">
        <f t="shared" si="1"/>
        <v>41800</v>
      </c>
      <c r="F17" s="5">
        <f>'ЦСМ Алайский'!F17+'ЦСМ Араванский'!F17+'ЦСМ Кара-Кульджинский'!F17+'ЦСМ Кара-Суйский'!F17+'ЦСМ Узген'!F17+'ЦСМ Ноокат "Барын"'!F17+'ЦОПВ Папан'!F17+'ЦСМ Мир семьи'!F17+'ЦОВП Куршаб'!F17+'ЦОВП Мирза-Акинский'!F17+'ЦОВП Чон-Алай'!F17</f>
        <v>21447</v>
      </c>
      <c r="G17" s="5">
        <f>'ЦСМ Алайский'!G17+'ЦСМ Араванский'!G17+'ЦСМ Кара-Кульджинский'!G17+'ЦСМ Кара-Суйский'!G17+'ЦСМ Узген'!G17+'ЦСМ Ноокат "Барын"'!G17+'ЦОПВ Папан'!G17+'ЦСМ Мир семьи'!G17+'ЦОВП Куршаб'!G17+'ЦОВП Мирза-Акинский'!G17+'ЦОВП Чон-Алай'!G17</f>
        <v>20353</v>
      </c>
      <c r="I17" s="5">
        <v>10</v>
      </c>
      <c r="J17" s="5">
        <f t="shared" si="2"/>
        <v>21447</v>
      </c>
      <c r="K17" s="5">
        <f t="shared" si="2"/>
        <v>20353</v>
      </c>
      <c r="L17" s="5">
        <f t="shared" si="3"/>
        <v>9624</v>
      </c>
      <c r="M17" s="5">
        <f t="shared" si="3"/>
        <v>9260</v>
      </c>
      <c r="N17" s="11">
        <f t="shared" si="4"/>
        <v>0.44873408868373199</v>
      </c>
      <c r="O17" s="11">
        <f t="shared" si="4"/>
        <v>0.45496978332432564</v>
      </c>
      <c r="P17" s="11">
        <v>0.56271721386903317</v>
      </c>
      <c r="Q17" s="11">
        <v>0.55151022657259297</v>
      </c>
      <c r="R17" s="11">
        <f t="shared" si="5"/>
        <v>12068.596085849154</v>
      </c>
      <c r="S17" s="11">
        <f t="shared" si="5"/>
        <v>11224.887641431984</v>
      </c>
      <c r="T17" s="11">
        <f t="shared" si="6"/>
        <v>23293.483727281138</v>
      </c>
      <c r="U17" s="10"/>
      <c r="V17" s="12"/>
      <c r="W17" s="11">
        <f>'ЦСМ Алайский'!W17+'ЦСМ Араванский'!W17+'ЦСМ Кара-Кульджинский'!W17+'ЦСМ Кара-Суйский'!W17+'ЦСМ Узген'!W17+'ЦСМ Ноокат "Барын"'!W17+'ЦОПВ Папан'!W17+'ЦСМ Мир семьи'!W17+'ЦОВП Куршаб'!W17+'ЦОВП Мирза-Акинский'!W17+'ЦОВП Чон-Алай'!W17</f>
        <v>22580.820225880681</v>
      </c>
    </row>
    <row r="18" spans="1:23" x14ac:dyDescent="0.25">
      <c r="A18" s="5">
        <v>11</v>
      </c>
      <c r="B18" s="5">
        <f t="shared" si="0"/>
        <v>19300</v>
      </c>
      <c r="C18" s="5">
        <f>'ЦСМ Алайский'!C18+'ЦСМ Араванский'!C18+'ЦСМ Кара-Кульджинский'!C18+'ЦСМ Кара-Суйский'!C18+'ЦСМ Узген'!C18+'ЦСМ Ноокат "Барын"'!C18+'ЦОПВ Папан'!C18+'ЦСМ Мир семьи'!C18+'ЦОВП Куршаб'!C18+'ЦОВП Мирза-Акинский'!C18+'ЦОВП Чон-Алай'!C18</f>
        <v>9157</v>
      </c>
      <c r="D18" s="5">
        <f>'ЦСМ Алайский'!D18+'ЦСМ Араванский'!D18+'ЦСМ Кара-Кульджинский'!D18+'ЦСМ Кара-Суйский'!D18+'ЦСМ Узген'!D18+'ЦСМ Ноокат "Барын"'!D18+'ЦОПВ Папан'!D18+'ЦСМ Мир семьи'!D18+'ЦОВП Куршаб'!D18+'ЦОВП Мирза-Акинский'!D18+'ЦОВП Чон-Алай'!D18</f>
        <v>10143</v>
      </c>
      <c r="E18" s="5">
        <f t="shared" si="1"/>
        <v>40045</v>
      </c>
      <c r="F18" s="5">
        <f>'ЦСМ Алайский'!F18+'ЦСМ Араванский'!F18+'ЦСМ Кара-Кульджинский'!F18+'ЦСМ Кара-Суйский'!F18+'ЦСМ Узген'!F18+'ЦСМ Ноокат "Барын"'!F18+'ЦОПВ Папан'!F18+'ЦСМ Мир семьи'!F18+'ЦОВП Куршаб'!F18+'ЦОВП Мирза-Акинский'!F18+'ЦОВП Чон-Алай'!F18</f>
        <v>20469</v>
      </c>
      <c r="G18" s="5">
        <f>'ЦСМ Алайский'!G18+'ЦСМ Араванский'!G18+'ЦСМ Кара-Кульджинский'!G18+'ЦСМ Кара-Суйский'!G18+'ЦСМ Узген'!G18+'ЦСМ Ноокат "Барын"'!G18+'ЦОПВ Папан'!G18+'ЦСМ Мир семьи'!G18+'ЦОВП Куршаб'!G18+'ЦОВП Мирза-Акинский'!G18+'ЦОВП Чон-Алай'!G18</f>
        <v>19576</v>
      </c>
      <c r="I18" s="5">
        <v>11</v>
      </c>
      <c r="J18" s="5">
        <f t="shared" si="2"/>
        <v>20469</v>
      </c>
      <c r="K18" s="5">
        <f t="shared" si="2"/>
        <v>19576</v>
      </c>
      <c r="L18" s="5">
        <f t="shared" si="3"/>
        <v>9157</v>
      </c>
      <c r="M18" s="5">
        <f t="shared" si="3"/>
        <v>10143</v>
      </c>
      <c r="N18" s="11">
        <f t="shared" si="4"/>
        <v>0.44735942156431679</v>
      </c>
      <c r="O18" s="11">
        <f t="shared" si="4"/>
        <v>0.51813445034736416</v>
      </c>
      <c r="P18" s="11">
        <v>0.56800722340963639</v>
      </c>
      <c r="Q18" s="11">
        <v>0.63163068376358689</v>
      </c>
      <c r="R18" s="11">
        <f t="shared" si="5"/>
        <v>11626.539855971847</v>
      </c>
      <c r="S18" s="11">
        <f t="shared" si="5"/>
        <v>12364.802265355976</v>
      </c>
      <c r="T18" s="11">
        <f t="shared" si="6"/>
        <v>23991.342121327823</v>
      </c>
      <c r="U18" s="10"/>
      <c r="V18" s="12"/>
      <c r="W18" s="11">
        <f>'ЦСМ Алайский'!W18+'ЦСМ Араванский'!W18+'ЦСМ Кара-Кульджинский'!W18+'ЦСМ Кара-Суйский'!W18+'ЦСМ Узген'!W18+'ЦСМ Ноокат "Барын"'!W18+'ЦОПВ Папан'!W18+'ЦСМ Мир семьи'!W18+'ЦОВП Куршаб'!W18+'ЦОВП Мирза-Акинский'!W18+'ЦОВП Чон-Алай'!W18</f>
        <v>23258.229645294727</v>
      </c>
    </row>
    <row r="19" spans="1:23" x14ac:dyDescent="0.25">
      <c r="A19" s="5">
        <v>12</v>
      </c>
      <c r="B19" s="5">
        <f t="shared" si="0"/>
        <v>17173</v>
      </c>
      <c r="C19" s="5">
        <f>'ЦСМ Алайский'!C19+'ЦСМ Араванский'!C19+'ЦСМ Кара-Кульджинский'!C19+'ЦСМ Кара-Суйский'!C19+'ЦСМ Узген'!C19+'ЦСМ Ноокат "Барын"'!C19+'ЦОПВ Папан'!C19+'ЦСМ Мир семьи'!C19+'ЦОВП Куршаб'!C19+'ЦОВП Мирза-Акинский'!C19+'ЦОВП Чон-Алай'!C19</f>
        <v>8202</v>
      </c>
      <c r="D19" s="5">
        <f>'ЦСМ Алайский'!D19+'ЦСМ Араванский'!D19+'ЦСМ Кара-Кульджинский'!D19+'ЦСМ Кара-Суйский'!D19+'ЦСМ Узген'!D19+'ЦСМ Ноокат "Барын"'!D19+'ЦОПВ Папан'!D19+'ЦСМ Мир семьи'!D19+'ЦОВП Куршаб'!D19+'ЦОВП Мирза-Акинский'!D19+'ЦОВП Чон-Алай'!D19</f>
        <v>8971</v>
      </c>
      <c r="E19" s="5">
        <f t="shared" si="1"/>
        <v>37906</v>
      </c>
      <c r="F19" s="5">
        <f>'ЦСМ Алайский'!F19+'ЦСМ Араванский'!F19+'ЦСМ Кара-Кульджинский'!F19+'ЦСМ Кара-Суйский'!F19+'ЦСМ Узген'!F19+'ЦСМ Ноокат "Барын"'!F19+'ЦОПВ Папан'!F19+'ЦСМ Мир семьи'!F19+'ЦОВП Куршаб'!F19+'ЦОВП Мирза-Акинский'!F19+'ЦОВП Чон-Алай'!F19</f>
        <v>19205</v>
      </c>
      <c r="G19" s="5">
        <f>'ЦСМ Алайский'!G19+'ЦСМ Араванский'!G19+'ЦСМ Кара-Кульджинский'!G19+'ЦСМ Кара-Суйский'!G19+'ЦСМ Узген'!G19+'ЦСМ Ноокат "Барын"'!G19+'ЦОПВ Папан'!G19+'ЦСМ Мир семьи'!G19+'ЦОВП Куршаб'!G19+'ЦОВП Мирза-Акинский'!G19+'ЦОВП Чон-Алай'!G19</f>
        <v>18701</v>
      </c>
      <c r="I19" s="5">
        <v>12</v>
      </c>
      <c r="J19" s="5">
        <f t="shared" si="2"/>
        <v>19205</v>
      </c>
      <c r="K19" s="5">
        <f t="shared" si="2"/>
        <v>18701</v>
      </c>
      <c r="L19" s="5">
        <f t="shared" si="3"/>
        <v>8202</v>
      </c>
      <c r="M19" s="5">
        <f t="shared" si="3"/>
        <v>8971</v>
      </c>
      <c r="N19" s="11">
        <f t="shared" si="4"/>
        <v>0.42707628221817234</v>
      </c>
      <c r="O19" s="11">
        <f t="shared" si="4"/>
        <v>0.47970696754184267</v>
      </c>
      <c r="P19" s="11">
        <v>0.52156480470010524</v>
      </c>
      <c r="Q19" s="11">
        <v>0.57526440867496864</v>
      </c>
      <c r="R19" s="11">
        <f t="shared" si="5"/>
        <v>10016.652074265521</v>
      </c>
      <c r="S19" s="11">
        <f t="shared" si="5"/>
        <v>10758.019706630588</v>
      </c>
      <c r="T19" s="11">
        <f t="shared" si="6"/>
        <v>20774.671780896111</v>
      </c>
      <c r="U19" s="10"/>
      <c r="V19" s="12"/>
      <c r="W19" s="11">
        <f>'ЦСМ Алайский'!W19+'ЦСМ Араванский'!W19+'ЦСМ Кара-Кульджинский'!W19+'ЦСМ Кара-Суйский'!W19+'ЦСМ Узген'!W19+'ЦСМ Ноокат "Барын"'!W19+'ЦОПВ Папан'!W19+'ЦСМ Мир семьи'!W19+'ЦОВП Куршаб'!W19+'ЦОВП Мирза-Акинский'!W19+'ЦОВП Чон-Алай'!W19</f>
        <v>19997.980443850058</v>
      </c>
    </row>
    <row r="20" spans="1:23" x14ac:dyDescent="0.25">
      <c r="A20" s="5">
        <v>13</v>
      </c>
      <c r="B20" s="5">
        <f t="shared" si="0"/>
        <v>15917</v>
      </c>
      <c r="C20" s="5">
        <f>'ЦСМ Алайский'!C20+'ЦСМ Араванский'!C20+'ЦСМ Кара-Кульджинский'!C20+'ЦСМ Кара-Суйский'!C20+'ЦСМ Узген'!C20+'ЦСМ Ноокат "Барын"'!C20+'ЦОПВ Папан'!C20+'ЦСМ Мир семьи'!C20+'ЦОВП Куршаб'!C20+'ЦОВП Мирза-Акинский'!C20+'ЦОВП Чон-Алай'!C20</f>
        <v>7462</v>
      </c>
      <c r="D20" s="5">
        <f>'ЦСМ Алайский'!D20+'ЦСМ Араванский'!D20+'ЦСМ Кара-Кульджинский'!D20+'ЦСМ Кара-Суйский'!D20+'ЦСМ Узген'!D20+'ЦСМ Ноокат "Барын"'!D20+'ЦОПВ Папан'!D20+'ЦСМ Мир семьи'!D20+'ЦОВП Куршаб'!D20+'ЦОВП Мирза-Акинский'!D20+'ЦОВП Чон-Алай'!D20</f>
        <v>8455</v>
      </c>
      <c r="E20" s="5">
        <f t="shared" si="1"/>
        <v>34936</v>
      </c>
      <c r="F20" s="5">
        <f>'ЦСМ Алайский'!F20+'ЦСМ Араванский'!F20+'ЦСМ Кара-Кульджинский'!F20+'ЦСМ Кара-Суйский'!F20+'ЦСМ Узген'!F20+'ЦСМ Ноокат "Барын"'!F20+'ЦОПВ Папан'!F20+'ЦСМ Мир семьи'!F20+'ЦОВП Куршаб'!F20+'ЦОВП Мирза-Акинский'!F20+'ЦОВП Чон-Алай'!F20</f>
        <v>17830</v>
      </c>
      <c r="G20" s="5">
        <f>'ЦСМ Алайский'!G20+'ЦСМ Араванский'!G20+'ЦСМ Кара-Кульджинский'!G20+'ЦСМ Кара-Суйский'!G20+'ЦСМ Узген'!G20+'ЦСМ Ноокат "Барын"'!G20+'ЦОПВ Папан'!G20+'ЦСМ Мир семьи'!G20+'ЦОВП Куршаб'!G20+'ЦОВП Мирза-Акинский'!G20+'ЦОВП Чон-Алай'!G20</f>
        <v>17106</v>
      </c>
      <c r="I20" s="5">
        <v>13</v>
      </c>
      <c r="J20" s="5">
        <f t="shared" si="2"/>
        <v>17830</v>
      </c>
      <c r="K20" s="5">
        <f t="shared" si="2"/>
        <v>17106</v>
      </c>
      <c r="L20" s="5">
        <f t="shared" si="3"/>
        <v>7462</v>
      </c>
      <c r="M20" s="5">
        <f t="shared" si="3"/>
        <v>8455</v>
      </c>
      <c r="N20" s="11">
        <f t="shared" si="4"/>
        <v>0.418508132361189</v>
      </c>
      <c r="O20" s="11">
        <f t="shared" si="4"/>
        <v>0.49427101601777157</v>
      </c>
      <c r="P20" s="11">
        <v>0.5160635947954475</v>
      </c>
      <c r="Q20" s="11">
        <v>0.5934374665989699</v>
      </c>
      <c r="R20" s="11">
        <f t="shared" si="5"/>
        <v>9201.4138952028297</v>
      </c>
      <c r="S20" s="11">
        <f t="shared" si="5"/>
        <v>10151.341303641979</v>
      </c>
      <c r="T20" s="11">
        <f t="shared" si="6"/>
        <v>19352.75519884481</v>
      </c>
      <c r="U20" s="10"/>
      <c r="V20" s="12"/>
      <c r="W20" s="11">
        <f>'ЦСМ Алайский'!W20+'ЦСМ Араванский'!W20+'ЦСМ Кара-Кульджинский'!W20+'ЦСМ Кара-Суйский'!W20+'ЦСМ Узген'!W20+'ЦСМ Ноокат "Барын"'!W20+'ЦОПВ Папан'!W20+'ЦСМ Мир семьи'!W20+'ЦОВП Куршаб'!W20+'ЦОВП Мирза-Акинский'!W20+'ЦОВП Чон-Алай'!W20</f>
        <v>18715.481857359373</v>
      </c>
    </row>
    <row r="21" spans="1:23" x14ac:dyDescent="0.25">
      <c r="A21" s="5">
        <v>14</v>
      </c>
      <c r="B21" s="5">
        <f t="shared" si="0"/>
        <v>16770</v>
      </c>
      <c r="C21" s="5">
        <f>'ЦСМ Алайский'!C21+'ЦСМ Араванский'!C21+'ЦСМ Кара-Кульджинский'!C21+'ЦСМ Кара-Суйский'!C21+'ЦСМ Узген'!C21+'ЦСМ Ноокат "Барын"'!C21+'ЦОПВ Папан'!C21+'ЦСМ Мир семьи'!C21+'ЦОВП Куршаб'!C21+'ЦОВП Мирза-Акинский'!C21+'ЦОВП Чон-Алай'!C21</f>
        <v>7918</v>
      </c>
      <c r="D21" s="5">
        <f>'ЦСМ Алайский'!D21+'ЦСМ Араванский'!D21+'ЦСМ Кара-Кульджинский'!D21+'ЦСМ Кара-Суйский'!D21+'ЦСМ Узген'!D21+'ЦСМ Ноокат "Барын"'!D21+'ЦОПВ Папан'!D21+'ЦСМ Мир семьи'!D21+'ЦОВП Куршаб'!D21+'ЦОВП Мирза-Акинский'!D21+'ЦОВП Чон-Алай'!D21</f>
        <v>8852</v>
      </c>
      <c r="E21" s="5">
        <f t="shared" si="1"/>
        <v>33341</v>
      </c>
      <c r="F21" s="5">
        <f>'ЦСМ Алайский'!F21+'ЦСМ Араванский'!F21+'ЦСМ Кара-Кульджинский'!F21+'ЦСМ Кара-Суйский'!F21+'ЦСМ Узген'!F21+'ЦСМ Ноокат "Барын"'!F21+'ЦОПВ Папан'!F21+'ЦСМ Мир семьи'!F21+'ЦОВП Куршаб'!F21+'ЦОВП Мирза-Акинский'!F21+'ЦОВП Чон-Алай'!F21</f>
        <v>16929</v>
      </c>
      <c r="G21" s="5">
        <f>'ЦСМ Алайский'!G21+'ЦСМ Араванский'!G21+'ЦСМ Кара-Кульджинский'!G21+'ЦСМ Кара-Суйский'!G21+'ЦСМ Узген'!G21+'ЦСМ Ноокат "Барын"'!G21+'ЦОПВ Папан'!G21+'ЦСМ Мир семьи'!G21+'ЦОВП Куршаб'!G21+'ЦОВП Мирза-Акинский'!G21+'ЦОВП Чон-Алай'!G21</f>
        <v>16412</v>
      </c>
      <c r="I21" s="5">
        <v>14</v>
      </c>
      <c r="J21" s="5">
        <f t="shared" si="2"/>
        <v>16929</v>
      </c>
      <c r="K21" s="5">
        <f t="shared" si="2"/>
        <v>16412</v>
      </c>
      <c r="L21" s="5">
        <f t="shared" si="3"/>
        <v>7918</v>
      </c>
      <c r="M21" s="5">
        <f t="shared" si="3"/>
        <v>8852</v>
      </c>
      <c r="N21" s="11">
        <f t="shared" si="4"/>
        <v>0.46771811684092385</v>
      </c>
      <c r="O21" s="11">
        <f t="shared" si="4"/>
        <v>0.53936144284669751</v>
      </c>
      <c r="P21" s="11">
        <v>0.63843652973737453</v>
      </c>
      <c r="Q21" s="11">
        <v>0.70099892444554568</v>
      </c>
      <c r="R21" s="11">
        <f t="shared" si="5"/>
        <v>10808.092011924013</v>
      </c>
      <c r="S21" s="11">
        <f t="shared" si="5"/>
        <v>11504.794348000296</v>
      </c>
      <c r="T21" s="11">
        <f t="shared" si="6"/>
        <v>22312.886359924309</v>
      </c>
      <c r="U21" s="10"/>
      <c r="V21" s="12"/>
      <c r="W21" s="11">
        <f>'ЦСМ Алайский'!W21+'ЦСМ Араванский'!W21+'ЦСМ Кара-Кульджинский'!W21+'ЦСМ Кара-Суйский'!W21+'ЦСМ Узген'!W21+'ЦСМ Ноокат "Барын"'!W21+'ЦОПВ Папан'!W21+'ЦСМ Мир семьи'!W21+'ЦОВП Куршаб'!W21+'ЦОВП Мирза-Акинский'!W21+'ЦОВП Чон-Алай'!W21</f>
        <v>21687.578877005581</v>
      </c>
    </row>
    <row r="22" spans="1:23" x14ac:dyDescent="0.25">
      <c r="A22" s="5">
        <v>15</v>
      </c>
      <c r="B22" s="5">
        <f t="shared" si="0"/>
        <v>16143</v>
      </c>
      <c r="C22" s="5">
        <f>'ЦСМ Алайский'!C22+'ЦСМ Араванский'!C22+'ЦСМ Кара-Кульджинский'!C22+'ЦСМ Кара-Суйский'!C22+'ЦСМ Узген'!C22+'ЦСМ Ноокат "Барын"'!C22+'ЦОПВ Папан'!C22+'ЦСМ Мир семьи'!C22+'ЦОВП Куршаб'!C22+'ЦОВП Мирза-Акинский'!C22+'ЦОВП Чон-Алай'!C22</f>
        <v>8711</v>
      </c>
      <c r="D22" s="5">
        <f>'ЦСМ Алайский'!D22+'ЦСМ Араванский'!D22+'ЦСМ Кара-Кульджинский'!D22+'ЦСМ Кара-Суйский'!D22+'ЦСМ Узген'!D22+'ЦСМ Ноокат "Барын"'!D22+'ЦОПВ Папан'!D22+'ЦСМ Мир семьи'!D22+'ЦОВП Куршаб'!D22+'ЦОВП Мирза-Акинский'!D22+'ЦОВП Чон-Алай'!D22</f>
        <v>7432</v>
      </c>
      <c r="E22" s="5">
        <f t="shared" si="1"/>
        <v>29945</v>
      </c>
      <c r="F22" s="5">
        <f>'ЦСМ Алайский'!F22+'ЦСМ Араванский'!F22+'ЦСМ Кара-Кульджинский'!F22+'ЦСМ Кара-Суйский'!F22+'ЦСМ Узген'!F22+'ЦСМ Ноокат "Барын"'!F22+'ЦОПВ Папан'!F22+'ЦСМ Мир семьи'!F22+'ЦОВП Куршаб'!F22+'ЦОВП Мирза-Акинский'!F22+'ЦОВП Чон-Алай'!F22</f>
        <v>15139</v>
      </c>
      <c r="G22" s="5">
        <f>'ЦСМ Алайский'!G22+'ЦСМ Араванский'!G22+'ЦСМ Кара-Кульджинский'!G22+'ЦСМ Кара-Суйский'!G22+'ЦСМ Узген'!G22+'ЦСМ Ноокат "Барын"'!G22+'ЦОПВ Папан'!G22+'ЦСМ Мир семьи'!G22+'ЦОВП Куршаб'!G22+'ЦОВП Мирза-Акинский'!G22+'ЦОВП Чон-Алай'!G22</f>
        <v>14806</v>
      </c>
      <c r="I22" s="5">
        <v>15</v>
      </c>
      <c r="J22" s="5">
        <f t="shared" si="2"/>
        <v>15139</v>
      </c>
      <c r="K22" s="5">
        <f t="shared" si="2"/>
        <v>14806</v>
      </c>
      <c r="L22" s="5">
        <f t="shared" si="3"/>
        <v>8711</v>
      </c>
      <c r="M22" s="5">
        <f t="shared" si="3"/>
        <v>7432</v>
      </c>
      <c r="N22" s="11">
        <f t="shared" si="4"/>
        <v>0.57540128145848468</v>
      </c>
      <c r="O22" s="11">
        <f t="shared" si="4"/>
        <v>0.50195866540591649</v>
      </c>
      <c r="P22" s="11">
        <v>1.0435933178602841</v>
      </c>
      <c r="Q22" s="11">
        <v>0.73299310689807828</v>
      </c>
      <c r="R22" s="11">
        <f t="shared" si="5"/>
        <v>15798.95923908684</v>
      </c>
      <c r="S22" s="11">
        <f t="shared" si="5"/>
        <v>10852.695940732947</v>
      </c>
      <c r="T22" s="11">
        <f t="shared" si="6"/>
        <v>26651.655179819787</v>
      </c>
      <c r="U22" s="10"/>
      <c r="V22" s="12"/>
      <c r="W22" s="11">
        <f>'ЦСМ Алайский'!W22+'ЦСМ Араванский'!W22+'ЦСМ Кара-Кульджинский'!W22+'ЦСМ Кара-Суйский'!W22+'ЦСМ Узген'!W22+'ЦСМ Ноокат "Барын"'!W22+'ЦОПВ Папан'!W22+'ЦСМ Мир семьи'!W22+'ЦОВП Куршаб'!W22+'ЦОВП Мирза-Акинский'!W22+'ЦОВП Чон-Алай'!W22</f>
        <v>25945.163630779629</v>
      </c>
    </row>
    <row r="23" spans="1:23" x14ac:dyDescent="0.25">
      <c r="A23" s="5">
        <v>16</v>
      </c>
      <c r="B23" s="5">
        <f t="shared" si="0"/>
        <v>12935</v>
      </c>
      <c r="C23" s="5">
        <f>'ЦСМ Алайский'!C23+'ЦСМ Араванский'!C23+'ЦСМ Кара-Кульджинский'!C23+'ЦСМ Кара-Суйский'!C23+'ЦСМ Узген'!C23+'ЦСМ Ноокат "Барын"'!C23+'ЦОПВ Папан'!C23+'ЦСМ Мир семьи'!C23+'ЦОВП Куршаб'!C23+'ЦОВП Мирза-Акинский'!C23+'ЦОВП Чон-Алай'!C23</f>
        <v>6836</v>
      </c>
      <c r="D23" s="5">
        <f>'ЦСМ Алайский'!D23+'ЦСМ Араванский'!D23+'ЦСМ Кара-Кульджинский'!D23+'ЦСМ Кара-Суйский'!D23+'ЦСМ Узген'!D23+'ЦСМ Ноокат "Барын"'!D23+'ЦОПВ Папан'!D23+'ЦСМ Мир семьи'!D23+'ЦОВП Куршаб'!D23+'ЦОВП Мирза-Акинский'!D23+'ЦОВП Чон-Алай'!D23</f>
        <v>6099</v>
      </c>
      <c r="E23" s="5">
        <f t="shared" si="1"/>
        <v>27747</v>
      </c>
      <c r="F23" s="5">
        <f>'ЦСМ Алайский'!F23+'ЦСМ Араванский'!F23+'ЦСМ Кара-Кульджинский'!F23+'ЦСМ Кара-Суйский'!F23+'ЦСМ Узген'!F23+'ЦСМ Ноокат "Барын"'!F23+'ЦОПВ Папан'!F23+'ЦСМ Мир семьи'!F23+'ЦОВП Куршаб'!F23+'ЦОВП Мирза-Акинский'!F23+'ЦОВП Чон-Алай'!F23</f>
        <v>13952</v>
      </c>
      <c r="G23" s="5">
        <f>'ЦСМ Алайский'!G23+'ЦСМ Араванский'!G23+'ЦСМ Кара-Кульджинский'!G23+'ЦСМ Кара-Суйский'!G23+'ЦСМ Узген'!G23+'ЦСМ Ноокат "Барын"'!G23+'ЦОПВ Папан'!G23+'ЦСМ Мир семьи'!G23+'ЦОВП Куршаб'!G23+'ЦОВП Мирза-Акинский'!G23+'ЦОВП Чон-Алай'!G23</f>
        <v>13795</v>
      </c>
      <c r="I23" s="5">
        <v>16</v>
      </c>
      <c r="J23" s="5">
        <f t="shared" si="2"/>
        <v>13952</v>
      </c>
      <c r="K23" s="5">
        <f t="shared" si="2"/>
        <v>13795</v>
      </c>
      <c r="L23" s="5">
        <f t="shared" si="3"/>
        <v>6836</v>
      </c>
      <c r="M23" s="5">
        <f t="shared" si="3"/>
        <v>6099</v>
      </c>
      <c r="N23" s="11">
        <f t="shared" si="4"/>
        <v>0.48996559633027525</v>
      </c>
      <c r="O23" s="11">
        <f t="shared" si="4"/>
        <v>0.44211670895251903</v>
      </c>
      <c r="P23" s="11">
        <v>0.69695700899342317</v>
      </c>
      <c r="Q23" s="11">
        <v>0.67078715145001055</v>
      </c>
      <c r="R23" s="11">
        <f t="shared" si="5"/>
        <v>9723.9441894762404</v>
      </c>
      <c r="S23" s="11">
        <f t="shared" si="5"/>
        <v>9253.5087542528963</v>
      </c>
      <c r="T23" s="11">
        <f t="shared" si="6"/>
        <v>18977.452943729135</v>
      </c>
      <c r="U23" s="10"/>
      <c r="V23" s="12"/>
      <c r="W23" s="11">
        <f>'ЦСМ Алайский'!W23+'ЦСМ Араванский'!W23+'ЦСМ Кара-Кульджинский'!W23+'ЦСМ Кара-Суйский'!W23+'ЦСМ Узген'!W23+'ЦСМ Ноокат "Барын"'!W23+'ЦОПВ Папан'!W23+'ЦСМ Мир семьи'!W23+'ЦОВП Куршаб'!W23+'ЦОВП Мирза-Акинский'!W23+'ЦОВП Чон-Алай'!W23</f>
        <v>18511.360729341981</v>
      </c>
    </row>
    <row r="24" spans="1:23" x14ac:dyDescent="0.25">
      <c r="A24" s="5">
        <v>17</v>
      </c>
      <c r="B24" s="5">
        <f t="shared" si="0"/>
        <v>17843</v>
      </c>
      <c r="C24" s="5">
        <f>'ЦСМ Алайский'!C24+'ЦСМ Араванский'!C24+'ЦСМ Кара-Кульджинский'!C24+'ЦСМ Кара-Суйский'!C24+'ЦСМ Узген'!C24+'ЦСМ Ноокат "Барын"'!C24+'ЦОПВ Папан'!C24+'ЦСМ Мир семьи'!C24+'ЦОВП Куршаб'!C24+'ЦОВП Мирза-Акинский'!C24+'ЦОВП Чон-Алай'!C24</f>
        <v>11607</v>
      </c>
      <c r="D24" s="5">
        <f>'ЦСМ Алайский'!D24+'ЦСМ Араванский'!D24+'ЦСМ Кара-Кульджинский'!D24+'ЦСМ Кара-Суйский'!D24+'ЦСМ Узген'!D24+'ЦСМ Ноокат "Барын"'!D24+'ЦОПВ Папан'!D24+'ЦСМ Мир семьи'!D24+'ЦОВП Куршаб'!D24+'ЦОВП Мирза-Акинский'!D24+'ЦОВП Чон-Алай'!D24</f>
        <v>6236</v>
      </c>
      <c r="E24" s="5">
        <f t="shared" si="1"/>
        <v>27311</v>
      </c>
      <c r="F24" s="5">
        <f>'ЦСМ Алайский'!F24+'ЦСМ Араванский'!F24+'ЦСМ Кара-Кульджинский'!F24+'ЦСМ Кара-Суйский'!F24+'ЦСМ Узген'!F24+'ЦСМ Ноокат "Барын"'!F24+'ЦОПВ Папан'!F24+'ЦСМ Мир семьи'!F24+'ЦОВП Куршаб'!F24+'ЦОВП Мирза-Акинский'!F24+'ЦОВП Чон-Алай'!F24</f>
        <v>13853</v>
      </c>
      <c r="G24" s="5">
        <f>'ЦСМ Алайский'!G24+'ЦСМ Араванский'!G24+'ЦСМ Кара-Кульджинский'!G24+'ЦСМ Кара-Суйский'!G24+'ЦСМ Узген'!G24+'ЦСМ Ноокат "Барын"'!G24+'ЦОПВ Папан'!G24+'ЦСМ Мир семьи'!G24+'ЦОВП Куршаб'!G24+'ЦОВП Мирза-Акинский'!G24+'ЦОВП Чон-Алай'!G24</f>
        <v>13458</v>
      </c>
      <c r="I24" s="5">
        <v>17</v>
      </c>
      <c r="J24" s="5">
        <f t="shared" si="2"/>
        <v>13853</v>
      </c>
      <c r="K24" s="5">
        <f t="shared" si="2"/>
        <v>13458</v>
      </c>
      <c r="L24" s="5">
        <f t="shared" si="3"/>
        <v>11607</v>
      </c>
      <c r="M24" s="5">
        <f t="shared" si="3"/>
        <v>6236</v>
      </c>
      <c r="N24" s="11">
        <f t="shared" si="4"/>
        <v>0.83786905363459174</v>
      </c>
      <c r="O24" s="11">
        <f t="shared" si="4"/>
        <v>0.46336751374647051</v>
      </c>
      <c r="P24" s="11">
        <v>1.0091442389909973</v>
      </c>
      <c r="Q24" s="11">
        <v>0.80869856940665596</v>
      </c>
      <c r="R24" s="11">
        <f t="shared" si="5"/>
        <v>13979.675142742284</v>
      </c>
      <c r="S24" s="11">
        <f t="shared" si="5"/>
        <v>10883.465347074776</v>
      </c>
      <c r="T24" s="11">
        <f t="shared" si="6"/>
        <v>24863.140489817059</v>
      </c>
      <c r="U24" s="10"/>
      <c r="V24" s="12"/>
      <c r="W24" s="11">
        <f>'ЦСМ Алайский'!W24+'ЦСМ Араванский'!W24+'ЦСМ Кара-Кульджинский'!W24+'ЦСМ Кара-Суйский'!W24+'ЦСМ Узген'!W24+'ЦСМ Ноокат "Барын"'!W24+'ЦОПВ Папан'!W24+'ЦСМ Мир семьи'!W24+'ЦОВП Куршаб'!W24+'ЦОВП Мирза-Акинский'!W24+'ЦОВП Чон-Алай'!W24</f>
        <v>24183.614295968022</v>
      </c>
    </row>
    <row r="25" spans="1:23" x14ac:dyDescent="0.25">
      <c r="A25" s="5">
        <v>18</v>
      </c>
      <c r="B25" s="5">
        <f t="shared" si="0"/>
        <v>20449</v>
      </c>
      <c r="C25" s="5">
        <f>'ЦСМ Алайский'!C25+'ЦСМ Араванский'!C25+'ЦСМ Кара-Кульджинский'!C25+'ЦСМ Кара-Суйский'!C25+'ЦСМ Узген'!C25+'ЦСМ Ноокат "Барын"'!C25+'ЦОПВ Папан'!C25+'ЦСМ Мир семьи'!C25+'ЦОВП Куршаб'!C25+'ЦОВП Мирза-Акинский'!C25+'ЦОВП Чон-Алай'!C25</f>
        <v>11572</v>
      </c>
      <c r="D25" s="5">
        <f>'ЦСМ Алайский'!D25+'ЦСМ Араванский'!D25+'ЦСМ Кара-Кульджинский'!D25+'ЦСМ Кара-Суйский'!D25+'ЦСМ Узген'!D25+'ЦСМ Ноокат "Барын"'!D25+'ЦОПВ Папан'!D25+'ЦСМ Мир семьи'!D25+'ЦОВП Куршаб'!D25+'ЦОВП Мирза-Акинский'!D25+'ЦОВП Чон-Алай'!D25</f>
        <v>8877</v>
      </c>
      <c r="E25" s="5">
        <f t="shared" si="1"/>
        <v>26124</v>
      </c>
      <c r="F25" s="5">
        <f>'ЦСМ Алайский'!F25+'ЦСМ Араванский'!F25+'ЦСМ Кара-Кульджинский'!F25+'ЦСМ Кара-Суйский'!F25+'ЦСМ Узген'!F25+'ЦСМ Ноокат "Барын"'!F25+'ЦОПВ Папан'!F25+'ЦСМ Мир семьи'!F25+'ЦОВП Куршаб'!F25+'ЦОВП Мирза-Акинский'!F25+'ЦОВП Чон-Алай'!F25</f>
        <v>13104</v>
      </c>
      <c r="G25" s="5">
        <f>'ЦСМ Алайский'!G25+'ЦСМ Араванский'!G25+'ЦСМ Кара-Кульджинский'!G25+'ЦСМ Кара-Суйский'!G25+'ЦСМ Узген'!G25+'ЦСМ Ноокат "Барын"'!G25+'ЦОПВ Папан'!G25+'ЦСМ Мир семьи'!G25+'ЦОВП Куршаб'!G25+'ЦОВП Мирза-Акинский'!G25+'ЦОВП Чон-Алай'!G25</f>
        <v>13020</v>
      </c>
      <c r="I25" s="5">
        <v>18</v>
      </c>
      <c r="J25" s="5">
        <f t="shared" si="2"/>
        <v>13104</v>
      </c>
      <c r="K25" s="5">
        <f t="shared" si="2"/>
        <v>13020</v>
      </c>
      <c r="L25" s="5">
        <f t="shared" si="3"/>
        <v>11572</v>
      </c>
      <c r="M25" s="5">
        <f t="shared" si="3"/>
        <v>8877</v>
      </c>
      <c r="N25" s="11">
        <f t="shared" si="4"/>
        <v>0.88308913308913306</v>
      </c>
      <c r="O25" s="11">
        <f t="shared" si="4"/>
        <v>0.68179723502304146</v>
      </c>
      <c r="P25" s="11">
        <v>1.018955829525831</v>
      </c>
      <c r="Q25" s="11">
        <v>0.79695779154279189</v>
      </c>
      <c r="R25" s="11">
        <f t="shared" si="5"/>
        <v>13352.397190106489</v>
      </c>
      <c r="S25" s="11">
        <f t="shared" si="5"/>
        <v>10376.390445887151</v>
      </c>
      <c r="T25" s="11">
        <f t="shared" si="6"/>
        <v>23728.787635993642</v>
      </c>
      <c r="U25" s="10"/>
      <c r="V25" s="12"/>
      <c r="W25" s="11">
        <f>'ЦСМ Алайский'!W25+'ЦСМ Араванский'!W25+'ЦСМ Кара-Кульджинский'!W25+'ЦСМ Кара-Суйский'!W25+'ЦСМ Узген'!W25+'ЦСМ Ноокат "Барын"'!W25+'ЦОПВ Папан'!W25+'ЦСМ Мир семьи'!W25+'ЦОВП Куршаб'!W25+'ЦОВП Мирза-Акинский'!W25+'ЦОВП Чон-Алай'!W25</f>
        <v>23170.030206118096</v>
      </c>
    </row>
    <row r="26" spans="1:23" x14ac:dyDescent="0.25">
      <c r="A26" s="5">
        <v>19</v>
      </c>
      <c r="B26" s="5">
        <f t="shared" si="0"/>
        <v>18082</v>
      </c>
      <c r="C26" s="5">
        <f>'ЦСМ Алайский'!C26+'ЦСМ Араванский'!C26+'ЦСМ Кара-Кульджинский'!C26+'ЦСМ Кара-Суйский'!C26+'ЦСМ Узген'!C26+'ЦСМ Ноокат "Барын"'!C26+'ЦОПВ Папан'!C26+'ЦСМ Мир семьи'!C26+'ЦОВП Куршаб'!C26+'ЦОВП Мирза-Акинский'!C26+'ЦОВП Чон-Алай'!C26</f>
        <v>6875</v>
      </c>
      <c r="D26" s="5">
        <f>'ЦСМ Алайский'!D26+'ЦСМ Араванский'!D26+'ЦСМ Кара-Кульджинский'!D26+'ЦСМ Кара-Суйский'!D26+'ЦСМ Узген'!D26+'ЦСМ Ноокат "Барын"'!D26+'ЦОПВ Папан'!D26+'ЦСМ Мир семьи'!D26+'ЦОВП Куршаб'!D26+'ЦОВП Мирза-Акинский'!D26+'ЦОВП Чон-Алай'!D26</f>
        <v>11207</v>
      </c>
      <c r="E26" s="5">
        <f t="shared" si="1"/>
        <v>26697</v>
      </c>
      <c r="F26" s="5">
        <f>'ЦСМ Алайский'!F26+'ЦСМ Араванский'!F26+'ЦСМ Кара-Кульджинский'!F26+'ЦСМ Кара-Суйский'!F26+'ЦСМ Узген'!F26+'ЦСМ Ноокат "Барын"'!F26+'ЦОПВ Папан'!F26+'ЦСМ Мир семьи'!F26+'ЦОВП Куршаб'!F26+'ЦОВП Мирза-Акинский'!F26+'ЦОВП Чон-Алай'!F26</f>
        <v>13054</v>
      </c>
      <c r="G26" s="5">
        <f>'ЦСМ Алайский'!G26+'ЦСМ Араванский'!G26+'ЦСМ Кара-Кульджинский'!G26+'ЦСМ Кара-Суйский'!G26+'ЦСМ Узген'!G26+'ЦСМ Ноокат "Барын"'!G26+'ЦОПВ Папан'!G26+'ЦСМ Мир семьи'!G26+'ЦОВП Куршаб'!G26+'ЦОВП Мирза-Акинский'!G26+'ЦОВП Чон-Алай'!G26</f>
        <v>13643</v>
      </c>
      <c r="I26" s="5">
        <v>19</v>
      </c>
      <c r="J26" s="5">
        <f t="shared" si="2"/>
        <v>13054</v>
      </c>
      <c r="K26" s="5">
        <f t="shared" si="2"/>
        <v>13643</v>
      </c>
      <c r="L26" s="5">
        <f t="shared" si="3"/>
        <v>6875</v>
      </c>
      <c r="M26" s="5">
        <f t="shared" si="3"/>
        <v>11207</v>
      </c>
      <c r="N26" s="11">
        <f t="shared" si="4"/>
        <v>0.52665849548031252</v>
      </c>
      <c r="O26" s="11">
        <f t="shared" si="4"/>
        <v>0.82144689584402253</v>
      </c>
      <c r="P26" s="11">
        <v>0.62852975267773137</v>
      </c>
      <c r="Q26" s="11">
        <v>0.83678059372715008</v>
      </c>
      <c r="R26" s="11">
        <f t="shared" si="5"/>
        <v>8204.8273914551046</v>
      </c>
      <c r="S26" s="11">
        <f t="shared" si="5"/>
        <v>11416.197640219509</v>
      </c>
      <c r="T26" s="11">
        <f t="shared" si="6"/>
        <v>19621.025031674613</v>
      </c>
      <c r="U26" s="10"/>
      <c r="V26" s="12"/>
      <c r="W26" s="11">
        <f>'ЦСМ Алайский'!W26+'ЦСМ Араванский'!W26+'ЦСМ Кара-Кульджинский'!W26+'ЦСМ Кара-Суйский'!W26+'ЦСМ Узген'!W26+'ЦСМ Ноокат "Барын"'!W26+'ЦОПВ Папан'!W26+'ЦСМ Мир семьи'!W26+'ЦОВП Куршаб'!W26+'ЦОВП Мирза-Акинский'!W26+'ЦОВП Чон-Алай'!W26</f>
        <v>19048.81305665939</v>
      </c>
    </row>
    <row r="27" spans="1:23" x14ac:dyDescent="0.25">
      <c r="A27" s="5">
        <v>20</v>
      </c>
      <c r="B27" s="5">
        <f t="shared" si="0"/>
        <v>18053</v>
      </c>
      <c r="C27" s="5">
        <f>'ЦСМ Алайский'!C27+'ЦСМ Араванский'!C27+'ЦСМ Кара-Кульджинский'!C27+'ЦСМ Кара-Суйский'!C27+'ЦСМ Узген'!C27+'ЦСМ Ноокат "Барын"'!C27+'ЦОПВ Папан'!C27+'ЦСМ Мир семьи'!C27+'ЦОВП Куршаб'!C27+'ЦОВП Мирза-Акинский'!C27+'ЦОВП Чон-Алай'!C27</f>
        <v>6318</v>
      </c>
      <c r="D27" s="5">
        <f>'ЦСМ Алайский'!D27+'ЦСМ Араванский'!D27+'ЦСМ Кара-Кульджинский'!D27+'ЦСМ Кара-Суйский'!D27+'ЦСМ Узген'!D27+'ЦСМ Ноокат "Барын"'!D27+'ЦОПВ Папан'!D27+'ЦСМ Мир семьи'!D27+'ЦОВП Куршаб'!D27+'ЦОВП Мирза-Акинский'!D27+'ЦОВП Чон-Алай'!D27</f>
        <v>11735</v>
      </c>
      <c r="E27" s="5">
        <f t="shared" si="1"/>
        <v>26016</v>
      </c>
      <c r="F27" s="5">
        <f>'ЦСМ Алайский'!F27+'ЦСМ Араванский'!F27+'ЦСМ Кара-Кульджинский'!F27+'ЦСМ Кара-Суйский'!F27+'ЦСМ Узген'!F27+'ЦСМ Ноокат "Барын"'!F27+'ЦОПВ Папан'!F27+'ЦСМ Мир семьи'!F27+'ЦОВП Куршаб'!F27+'ЦОВП Мирза-Акинский'!F27+'ЦОВП Чон-Алай'!F27</f>
        <v>12013</v>
      </c>
      <c r="G27" s="5">
        <f>'ЦСМ Алайский'!G27+'ЦСМ Араванский'!G27+'ЦСМ Кара-Кульджинский'!G27+'ЦСМ Кара-Суйский'!G27+'ЦСМ Узген'!G27+'ЦСМ Ноокат "Барын"'!G27+'ЦОПВ Папан'!G27+'ЦСМ Мир семьи'!G27+'ЦОВП Куршаб'!G27+'ЦОВП Мирза-Акинский'!G27+'ЦОВП Чон-Алай'!G27</f>
        <v>14003</v>
      </c>
      <c r="I27" s="5">
        <v>20</v>
      </c>
      <c r="J27" s="5">
        <f t="shared" si="2"/>
        <v>12013</v>
      </c>
      <c r="K27" s="5">
        <f t="shared" si="2"/>
        <v>14003</v>
      </c>
      <c r="L27" s="5">
        <f t="shared" si="3"/>
        <v>6318</v>
      </c>
      <c r="M27" s="5">
        <f t="shared" si="3"/>
        <v>11735</v>
      </c>
      <c r="N27" s="11">
        <f t="shared" si="4"/>
        <v>0.52593024223757601</v>
      </c>
      <c r="O27" s="11">
        <f t="shared" si="4"/>
        <v>0.83803470684853243</v>
      </c>
      <c r="P27" s="11">
        <v>0.56719046501466741</v>
      </c>
      <c r="Q27" s="11">
        <v>0.86531066601929851</v>
      </c>
      <c r="R27" s="11">
        <f t="shared" si="5"/>
        <v>6813.6590562211995</v>
      </c>
      <c r="S27" s="11">
        <f t="shared" si="5"/>
        <v>12116.945256268236</v>
      </c>
      <c r="T27" s="11">
        <f t="shared" si="6"/>
        <v>18930.604312489435</v>
      </c>
      <c r="U27" s="10"/>
      <c r="V27" s="12"/>
      <c r="W27" s="11">
        <f>'ЦСМ Алайский'!W27+'ЦСМ Араванский'!W27+'ЦСМ Кара-Кульджинский'!W27+'ЦСМ Кара-Суйский'!W27+'ЦСМ Узген'!W27+'ЦСМ Ноокат "Барын"'!W27+'ЦОПВ Папан'!W27+'ЦСМ Мир семьи'!W27+'ЦОВП Куршаб'!W27+'ЦОВП Мирза-Акинский'!W27+'ЦОВП Чон-Алай'!W27</f>
        <v>18413.400352484521</v>
      </c>
    </row>
    <row r="28" spans="1:23" x14ac:dyDescent="0.25">
      <c r="A28" s="5">
        <v>21</v>
      </c>
      <c r="B28" s="5">
        <f t="shared" si="0"/>
        <v>18678</v>
      </c>
      <c r="C28" s="5">
        <f>'ЦСМ Алайский'!C28+'ЦСМ Араванский'!C28+'ЦСМ Кара-Кульджинский'!C28+'ЦСМ Кара-Суйский'!C28+'ЦСМ Узген'!C28+'ЦСМ Ноокат "Барын"'!C28+'ЦОПВ Папан'!C28+'ЦСМ Мир семьи'!C28+'ЦОВП Куршаб'!C28+'ЦОВП Мирза-Акинский'!C28+'ЦОВП Чон-Алай'!C28</f>
        <v>5878</v>
      </c>
      <c r="D28" s="5">
        <f>'ЦСМ Алайский'!D28+'ЦСМ Араванский'!D28+'ЦСМ Кара-Кульджинский'!D28+'ЦСМ Кара-Суйский'!D28+'ЦСМ Узген'!D28+'ЦСМ Ноокат "Барын"'!D28+'ЦОПВ Папан'!D28+'ЦСМ Мир семьи'!D28+'ЦОВП Куршаб'!D28+'ЦОВП Мирза-Акинский'!D28+'ЦОВП Чон-Алай'!D28</f>
        <v>12800</v>
      </c>
      <c r="E28" s="5">
        <f t="shared" si="1"/>
        <v>26712</v>
      </c>
      <c r="F28" s="5">
        <f>'ЦСМ Алайский'!F28+'ЦСМ Араванский'!F28+'ЦСМ Кара-Кульджинский'!F28+'ЦСМ Кара-Суйский'!F28+'ЦСМ Узген'!F28+'ЦСМ Ноокат "Барын"'!F28+'ЦОПВ Папан'!F28+'ЦСМ Мир семьи'!F28+'ЦОВП Куршаб'!F28+'ЦОВП Мирза-Акинский'!F28+'ЦОВП Чон-Алай'!F28</f>
        <v>12019</v>
      </c>
      <c r="G28" s="5">
        <f>'ЦСМ Алайский'!G28+'ЦСМ Араванский'!G28+'ЦСМ Кара-Кульджинский'!G28+'ЦСМ Кара-Суйский'!G28+'ЦСМ Узген'!G28+'ЦСМ Ноокат "Барын"'!G28+'ЦОПВ Папан'!G28+'ЦСМ Мир семьи'!G28+'ЦОВП Куршаб'!G28+'ЦОВП Мирза-Акинский'!G28+'ЦОВП Чон-Алай'!G28</f>
        <v>14693</v>
      </c>
      <c r="I28" s="5">
        <v>21</v>
      </c>
      <c r="J28" s="5">
        <f t="shared" si="2"/>
        <v>12019</v>
      </c>
      <c r="K28" s="5">
        <f t="shared" si="2"/>
        <v>14693</v>
      </c>
      <c r="L28" s="5">
        <f t="shared" si="3"/>
        <v>5878</v>
      </c>
      <c r="M28" s="5">
        <f>D28</f>
        <v>12800</v>
      </c>
      <c r="N28" s="11">
        <f t="shared" si="4"/>
        <v>0.48905898993260671</v>
      </c>
      <c r="O28" s="11">
        <f t="shared" si="4"/>
        <v>0.87116313890968489</v>
      </c>
      <c r="P28" s="11">
        <v>0.52464205539856512</v>
      </c>
      <c r="Q28" s="11">
        <v>0.92242851778304358</v>
      </c>
      <c r="R28" s="11">
        <f t="shared" si="5"/>
        <v>6305.6728638353543</v>
      </c>
      <c r="S28" s="11">
        <f t="shared" si="5"/>
        <v>13553.242211786259</v>
      </c>
      <c r="T28" s="11">
        <f t="shared" si="6"/>
        <v>19858.915075621611</v>
      </c>
      <c r="U28" s="10"/>
      <c r="V28" s="12"/>
      <c r="W28" s="11">
        <f>'ЦСМ Алайский'!W28+'ЦСМ Араванский'!W28+'ЦСМ Кара-Кульджинский'!W28+'ЦСМ Кара-Суйский'!W28+'ЦСМ Узген'!W28+'ЦСМ Ноокат "Барын"'!W28+'ЦОПВ Папан'!W28+'ЦСМ Мир семьи'!W28+'ЦОВП Куршаб'!W28+'ЦОВП Мирза-Акинский'!W28+'ЦОВП Чон-Алай'!W28</f>
        <v>19334.810995868804</v>
      </c>
    </row>
    <row r="29" spans="1:23" x14ac:dyDescent="0.25">
      <c r="A29" s="5">
        <v>22</v>
      </c>
      <c r="B29" s="5">
        <f t="shared" si="0"/>
        <v>19227</v>
      </c>
      <c r="C29" s="5">
        <f>'ЦСМ Алайский'!C29+'ЦСМ Араванский'!C29+'ЦСМ Кара-Кульджинский'!C29+'ЦСМ Кара-Суйский'!C29+'ЦСМ Узген'!C29+'ЦСМ Ноокат "Барын"'!C29+'ЦОПВ Папан'!C29+'ЦСМ Мир семьи'!C29+'ЦОВП Куршаб'!C29+'ЦОВП Мирза-Акинский'!C29+'ЦОВП Чон-Алай'!C29</f>
        <v>5763</v>
      </c>
      <c r="D29" s="5">
        <f>'ЦСМ Алайский'!D29+'ЦСМ Араванский'!D29+'ЦСМ Кара-Кульджинский'!D29+'ЦСМ Кара-Суйский'!D29+'ЦСМ Узген'!D29+'ЦСМ Ноокат "Барын"'!D29+'ЦОПВ Папан'!D29+'ЦСМ Мир семьи'!D29+'ЦОВП Куршаб'!D29+'ЦОВП Мирза-Акинский'!D29+'ЦОВП Чон-Алай'!D29</f>
        <v>13464</v>
      </c>
      <c r="E29" s="5">
        <f t="shared" si="1"/>
        <v>26927</v>
      </c>
      <c r="F29" s="5">
        <f>'ЦСМ Алайский'!F29+'ЦСМ Араванский'!F29+'ЦСМ Кара-Кульджинский'!F29+'ЦСМ Кара-Суйский'!F29+'ЦСМ Узген'!F29+'ЦСМ Ноокат "Барын"'!F29+'ЦОПВ Папан'!F29+'ЦСМ Мир семьи'!F29+'ЦОВП Куршаб'!F29+'ЦОВП Мирза-Акинский'!F29+'ЦОВП Чон-Алай'!F29</f>
        <v>11930</v>
      </c>
      <c r="G29" s="5">
        <f>'ЦСМ Алайский'!G29+'ЦСМ Араванский'!G29+'ЦСМ Кара-Кульджинский'!G29+'ЦСМ Кара-Суйский'!G29+'ЦСМ Узген'!G29+'ЦСМ Ноокат "Барын"'!G29+'ЦОПВ Папан'!G29+'ЦСМ Мир семьи'!G29+'ЦОВП Куршаб'!G29+'ЦОВП Мирза-Акинский'!G29+'ЦОВП Чон-Алай'!G29</f>
        <v>14997</v>
      </c>
      <c r="I29" s="5">
        <v>22</v>
      </c>
      <c r="J29" s="5">
        <f t="shared" si="2"/>
        <v>11930</v>
      </c>
      <c r="K29" s="5">
        <f t="shared" si="2"/>
        <v>14997</v>
      </c>
      <c r="L29" s="5">
        <f t="shared" si="3"/>
        <v>5763</v>
      </c>
      <c r="M29" s="5">
        <f t="shared" si="3"/>
        <v>13464</v>
      </c>
      <c r="N29" s="11">
        <f t="shared" si="4"/>
        <v>0.48306789606035205</v>
      </c>
      <c r="O29" s="11">
        <f t="shared" si="4"/>
        <v>0.89777955591118219</v>
      </c>
      <c r="P29" s="11">
        <v>0.5405827892700672</v>
      </c>
      <c r="Q29" s="11">
        <v>0.97822522951551583</v>
      </c>
      <c r="R29" s="11">
        <f t="shared" si="5"/>
        <v>6449.1526759919016</v>
      </c>
      <c r="S29" s="11">
        <f t="shared" si="5"/>
        <v>14670.443767044191</v>
      </c>
      <c r="T29" s="11">
        <f t="shared" si="6"/>
        <v>21119.596443036091</v>
      </c>
      <c r="U29" s="10"/>
      <c r="V29" s="12"/>
      <c r="W29" s="11">
        <f>'ЦСМ Алайский'!W29+'ЦСМ Араванский'!W29+'ЦСМ Кара-Кульджинский'!W29+'ЦСМ Кара-Суйский'!W29+'ЦСМ Узген'!W29+'ЦСМ Ноокат "Барын"'!W29+'ЦОПВ Папан'!W29+'ЦСМ Мир семьи'!W29+'ЦОВП Куршаб'!W29+'ЦОВП Мирза-Акинский'!W29+'ЦОВП Чон-Алай'!W29</f>
        <v>20536.000815313255</v>
      </c>
    </row>
    <row r="30" spans="1:23" x14ac:dyDescent="0.25">
      <c r="A30" s="5">
        <v>23</v>
      </c>
      <c r="B30" s="5">
        <f t="shared" si="0"/>
        <v>20605</v>
      </c>
      <c r="C30" s="5">
        <f>'ЦСМ Алайский'!C30+'ЦСМ Араванский'!C30+'ЦСМ Кара-Кульджинский'!C30+'ЦСМ Кара-Суйский'!C30+'ЦСМ Узген'!C30+'ЦСМ Ноокат "Барын"'!C30+'ЦОПВ Папан'!C30+'ЦСМ Мир семьи'!C30+'ЦОВП Куршаб'!C30+'ЦОВП Мирза-Акинский'!C30+'ЦОВП Чон-Алай'!C30</f>
        <v>6086</v>
      </c>
      <c r="D30" s="5">
        <f>'ЦСМ Алайский'!D30+'ЦСМ Араванский'!D30+'ЦСМ Кара-Кульджинский'!D30+'ЦСМ Кара-Суйский'!D30+'ЦСМ Узген'!D30+'ЦСМ Ноокат "Барын"'!D30+'ЦОПВ Папан'!D30+'ЦСМ Мир семьи'!D30+'ЦОВП Куршаб'!D30+'ЦОВП Мирза-Акинский'!D30+'ЦОВП Чон-Алай'!D30</f>
        <v>14519</v>
      </c>
      <c r="E30" s="5">
        <f t="shared" si="1"/>
        <v>29325</v>
      </c>
      <c r="F30" s="5">
        <f>'ЦСМ Алайский'!F30+'ЦСМ Араванский'!F30+'ЦСМ Кара-Кульджинский'!F30+'ЦСМ Кара-Суйский'!F30+'ЦСМ Узген'!F30+'ЦСМ Ноокат "Барын"'!F30+'ЦОПВ Папан'!F30+'ЦСМ Мир семьи'!F30+'ЦОВП Куршаб'!F30+'ЦОВП Мирза-Акинский'!F30+'ЦОВП Чон-Алай'!F30</f>
        <v>12809</v>
      </c>
      <c r="G30" s="5">
        <f>'ЦСМ Алайский'!G30+'ЦСМ Араванский'!G30+'ЦСМ Кара-Кульджинский'!G30+'ЦСМ Кара-Суйский'!G30+'ЦСМ Узген'!G30+'ЦСМ Ноокат "Барын"'!G30+'ЦОПВ Папан'!G30+'ЦСМ Мир семьи'!G30+'ЦОВП Куршаб'!G30+'ЦОВП Мирза-Акинский'!G30+'ЦОВП Чон-Алай'!G30</f>
        <v>16516</v>
      </c>
      <c r="I30" s="5">
        <v>23</v>
      </c>
      <c r="J30" s="5">
        <f t="shared" si="2"/>
        <v>12809</v>
      </c>
      <c r="K30" s="5">
        <f t="shared" si="2"/>
        <v>16516</v>
      </c>
      <c r="L30" s="5">
        <f t="shared" si="3"/>
        <v>6086</v>
      </c>
      <c r="M30" s="5">
        <f t="shared" si="3"/>
        <v>14519</v>
      </c>
      <c r="N30" s="11">
        <f t="shared" si="4"/>
        <v>0.47513467093449918</v>
      </c>
      <c r="O30" s="11">
        <f t="shared" si="4"/>
        <v>0.87908694599176551</v>
      </c>
      <c r="P30" s="11">
        <v>0.52816771700088849</v>
      </c>
      <c r="Q30" s="11">
        <v>0.99177549684906241</v>
      </c>
      <c r="R30" s="11">
        <f t="shared" si="5"/>
        <v>6765.3002870643804</v>
      </c>
      <c r="S30" s="11">
        <f t="shared" si="5"/>
        <v>16380.164105959115</v>
      </c>
      <c r="T30" s="11">
        <f t="shared" si="6"/>
        <v>23145.464393023496</v>
      </c>
      <c r="U30" s="10"/>
      <c r="V30" s="12"/>
      <c r="W30" s="11">
        <f>'ЦСМ Алайский'!W30+'ЦСМ Араванский'!W30+'ЦСМ Кара-Кульджинский'!W30+'ЦСМ Кара-Суйский'!W30+'ЦСМ Узген'!W30+'ЦСМ Ноокат "Барын"'!W30+'ЦОПВ Папан'!W30+'ЦСМ Мир семьи'!W30+'ЦОВП Куршаб'!W30+'ЦОВП Мирза-Акинский'!W30+'ЦОВП Чон-Алай'!W30</f>
        <v>22493.537179853836</v>
      </c>
    </row>
    <row r="31" spans="1:23" x14ac:dyDescent="0.25">
      <c r="A31" s="5">
        <v>24</v>
      </c>
      <c r="B31" s="5">
        <f t="shared" si="0"/>
        <v>21197</v>
      </c>
      <c r="C31" s="5">
        <f>'ЦСМ Алайский'!C31+'ЦСМ Араванский'!C31+'ЦСМ Кара-Кульджинский'!C31+'ЦСМ Кара-Суйский'!C31+'ЦСМ Узген'!C31+'ЦСМ Ноокат "Барын"'!C31+'ЦОПВ Папан'!C31+'ЦСМ Мир семьи'!C31+'ЦОВП Куршаб'!C31+'ЦОВП Мирза-Акинский'!C31+'ЦОВП Чон-Алай'!C31</f>
        <v>6623</v>
      </c>
      <c r="D31" s="5">
        <f>'ЦСМ Алайский'!D31+'ЦСМ Араванский'!D31+'ЦСМ Кара-Кульджинский'!D31+'ЦСМ Кара-Суйский'!D31+'ЦСМ Узген'!D31+'ЦСМ Ноокат "Барын"'!D31+'ЦОПВ Папан'!D31+'ЦСМ Мир семьи'!D31+'ЦОВП Куршаб'!D31+'ЦОВП Мирза-Акинский'!D31+'ЦОВП Чон-Алай'!D31</f>
        <v>14574</v>
      </c>
      <c r="E31" s="5">
        <f t="shared" si="1"/>
        <v>30157</v>
      </c>
      <c r="F31" s="5">
        <f>'ЦСМ Алайский'!F31+'ЦСМ Араванский'!F31+'ЦСМ Кара-Кульджинский'!F31+'ЦСМ Кара-Суйский'!F31+'ЦСМ Узген'!F31+'ЦСМ Ноокат "Барын"'!F31+'ЦОПВ Папан'!F31+'ЦСМ Мир семьи'!F31+'ЦОВП Куршаб'!F31+'ЦОВП Мирза-Акинский'!F31+'ЦОВП Чон-Алай'!F31</f>
        <v>12952</v>
      </c>
      <c r="G31" s="5">
        <f>'ЦСМ Алайский'!G31+'ЦСМ Араванский'!G31+'ЦСМ Кара-Кульджинский'!G31+'ЦСМ Кара-Суйский'!G31+'ЦСМ Узген'!G31+'ЦСМ Ноокат "Барын"'!G31+'ЦОПВ Папан'!G31+'ЦСМ Мир семьи'!G31+'ЦОВП Куршаб'!G31+'ЦОВП Мирза-Акинский'!G31+'ЦОВП Чон-Алай'!G31</f>
        <v>17205</v>
      </c>
      <c r="I31" s="5">
        <v>24</v>
      </c>
      <c r="J31" s="5">
        <f t="shared" si="2"/>
        <v>12952</v>
      </c>
      <c r="K31" s="5">
        <f t="shared" si="2"/>
        <v>17205</v>
      </c>
      <c r="L31" s="5">
        <f t="shared" si="3"/>
        <v>6623</v>
      </c>
      <c r="M31" s="5">
        <f t="shared" si="3"/>
        <v>14574</v>
      </c>
      <c r="N31" s="11">
        <f t="shared" si="4"/>
        <v>0.51134959851760342</v>
      </c>
      <c r="O31" s="11">
        <f t="shared" si="4"/>
        <v>0.8470793374019181</v>
      </c>
      <c r="P31" s="11">
        <v>0.54854732023040464</v>
      </c>
      <c r="Q31" s="11">
        <v>0.99932185300383425</v>
      </c>
      <c r="R31" s="11">
        <f t="shared" si="5"/>
        <v>7104.784891624201</v>
      </c>
      <c r="S31" s="11">
        <f t="shared" si="5"/>
        <v>17193.332480930967</v>
      </c>
      <c r="T31" s="11">
        <f t="shared" si="6"/>
        <v>24298.117372555167</v>
      </c>
      <c r="U31" s="10"/>
      <c r="V31" s="12"/>
      <c r="W31" s="11">
        <f>'ЦСМ Алайский'!W31+'ЦСМ Араванский'!W31+'ЦСМ Кара-Кульджинский'!W31+'ЦСМ Кара-Суйский'!W31+'ЦСМ Узген'!W31+'ЦСМ Ноокат "Барын"'!W31+'ЦОПВ Папан'!W31+'ЦСМ Мир семьи'!W31+'ЦОВП Куршаб'!W31+'ЦОВП Мирза-Акинский'!W31+'ЦОВП Чон-Алай'!W31</f>
        <v>23494.653634979273</v>
      </c>
    </row>
    <row r="32" spans="1:23" x14ac:dyDescent="0.25">
      <c r="A32" s="5">
        <v>25</v>
      </c>
      <c r="B32" s="5">
        <f t="shared" si="0"/>
        <v>22573</v>
      </c>
      <c r="C32" s="5">
        <f>'ЦСМ Алайский'!C32+'ЦСМ Араванский'!C32+'ЦСМ Кара-Кульджинский'!C32+'ЦСМ Кара-Суйский'!C32+'ЦСМ Узген'!C32+'ЦСМ Ноокат "Барын"'!C32+'ЦОПВ Папан'!C32+'ЦСМ Мир семьи'!C32+'ЦОВП Куршаб'!C32+'ЦОВП Мирза-Акинский'!C32+'ЦОВП Чон-Алай'!C32</f>
        <v>7088</v>
      </c>
      <c r="D32" s="5">
        <f>'ЦСМ Алайский'!D32+'ЦСМ Араванский'!D32+'ЦСМ Кара-Кульджинский'!D32+'ЦСМ Кара-Суйский'!D32+'ЦСМ Узген'!D32+'ЦСМ Ноокат "Барын"'!D32+'ЦОПВ Папан'!D32+'ЦСМ Мир семьи'!D32+'ЦОВП Куршаб'!D32+'ЦОВП Мирза-Акинский'!D32+'ЦОВП Чон-Алай'!D32</f>
        <v>15485</v>
      </c>
      <c r="E32" s="5">
        <f t="shared" si="1"/>
        <v>29956</v>
      </c>
      <c r="F32" s="5">
        <f>'ЦСМ Алайский'!F32+'ЦСМ Араванский'!F32+'ЦСМ Кара-Кульджинский'!F32+'ЦСМ Кара-Суйский'!F32+'ЦСМ Узген'!F32+'ЦСМ Ноокат "Барын"'!F32+'ЦОПВ Папан'!F32+'ЦСМ Мир семьи'!F32+'ЦОВП Куршаб'!F32+'ЦОВП Мирза-Акинский'!F32+'ЦОВП Чон-Алай'!F32</f>
        <v>12977</v>
      </c>
      <c r="G32" s="5">
        <f>'ЦСМ Алайский'!G32+'ЦСМ Араванский'!G32+'ЦСМ Кара-Кульджинский'!G32+'ЦСМ Кара-Суйский'!G32+'ЦСМ Узген'!G32+'ЦСМ Ноокат "Барын"'!G32+'ЦОПВ Папан'!G32+'ЦСМ Мир семьи'!G32+'ЦОВП Куршаб'!G32+'ЦОВП Мирза-Акинский'!G32+'ЦОВП Чон-Алай'!G32</f>
        <v>16979</v>
      </c>
      <c r="I32" s="5">
        <v>25</v>
      </c>
      <c r="J32" s="5">
        <f t="shared" si="2"/>
        <v>12977</v>
      </c>
      <c r="K32" s="5">
        <f t="shared" si="2"/>
        <v>16979</v>
      </c>
      <c r="L32" s="5">
        <f t="shared" si="3"/>
        <v>7088</v>
      </c>
      <c r="M32" s="5">
        <f t="shared" si="3"/>
        <v>15485</v>
      </c>
      <c r="N32" s="11">
        <f t="shared" si="4"/>
        <v>0.546197117977961</v>
      </c>
      <c r="O32" s="11">
        <f t="shared" si="4"/>
        <v>0.91200895223511391</v>
      </c>
      <c r="P32" s="11">
        <v>0.58908696535600669</v>
      </c>
      <c r="Q32" s="11">
        <v>1.084123079113771</v>
      </c>
      <c r="R32" s="11">
        <f t="shared" si="5"/>
        <v>7644.5815494248991</v>
      </c>
      <c r="S32" s="11">
        <f t="shared" si="5"/>
        <v>18407.325760272717</v>
      </c>
      <c r="T32" s="11">
        <f t="shared" si="6"/>
        <v>26051.907309697617</v>
      </c>
      <c r="U32" s="10"/>
      <c r="V32" s="12"/>
      <c r="W32" s="11">
        <f>'ЦСМ Алайский'!W32+'ЦСМ Араванский'!W32+'ЦСМ Кара-Кульджинский'!W32+'ЦСМ Кара-Суйский'!W32+'ЦСМ Узген'!W32+'ЦСМ Ноокат "Барын"'!W32+'ЦОПВ Папан'!W32+'ЦСМ Мир семьи'!W32+'ЦОВП Куршаб'!W32+'ЦОВП Мирза-Акинский'!W32+'ЦОВП Чон-Алай'!W32</f>
        <v>25297.804247511704</v>
      </c>
    </row>
    <row r="33" spans="1:23" x14ac:dyDescent="0.25">
      <c r="A33" s="5">
        <v>26</v>
      </c>
      <c r="B33" s="5">
        <f t="shared" si="0"/>
        <v>22903</v>
      </c>
      <c r="C33" s="5">
        <f>'ЦСМ Алайский'!C33+'ЦСМ Араванский'!C33+'ЦСМ Кара-Кульджинский'!C33+'ЦСМ Кара-Суйский'!C33+'ЦСМ Узген'!C33+'ЦСМ Ноокат "Барын"'!C33+'ЦОПВ Папан'!C33+'ЦСМ Мир семьи'!C33+'ЦОВП Куршаб'!C33+'ЦОВП Мирза-Акинский'!C33+'ЦОВП Чон-Алай'!C33</f>
        <v>7150</v>
      </c>
      <c r="D33" s="5">
        <f>'ЦСМ Алайский'!D33+'ЦСМ Араванский'!D33+'ЦСМ Кара-Кульджинский'!D33+'ЦСМ Кара-Суйский'!D33+'ЦСМ Узген'!D33+'ЦСМ Ноокат "Барын"'!D33+'ЦОПВ Папан'!D33+'ЦСМ Мир семьи'!D33+'ЦОВП Куршаб'!D33+'ЦОВП Мирза-Акинский'!D33+'ЦОВП Чон-Алай'!D33</f>
        <v>15753</v>
      </c>
      <c r="E33" s="5">
        <f t="shared" si="1"/>
        <v>30756</v>
      </c>
      <c r="F33" s="5">
        <f>'ЦСМ Алайский'!F33+'ЦСМ Араванский'!F33+'ЦСМ Кара-Кульджинский'!F33+'ЦСМ Кара-Суйский'!F33+'ЦСМ Узген'!F33+'ЦСМ Ноокат "Барын"'!F33+'ЦОПВ Папан'!F33+'ЦСМ Мир семьи'!F33+'ЦОВП Куршаб'!F33+'ЦОВП Мирза-Акинский'!F33+'ЦОВП Чон-Алай'!F33</f>
        <v>13407</v>
      </c>
      <c r="G33" s="5">
        <f>'ЦСМ Алайский'!G33+'ЦСМ Араванский'!G33+'ЦСМ Кара-Кульджинский'!G33+'ЦСМ Кара-Суйский'!G33+'ЦСМ Узген'!G33+'ЦСМ Ноокат "Барын"'!G33+'ЦОПВ Папан'!G33+'ЦСМ Мир семьи'!G33+'ЦОВП Куршаб'!G33+'ЦОВП Мирза-Акинский'!G33+'ЦОВП Чон-Алай'!G33</f>
        <v>17349</v>
      </c>
      <c r="I33" s="5">
        <v>26</v>
      </c>
      <c r="J33" s="5">
        <f t="shared" si="2"/>
        <v>13407</v>
      </c>
      <c r="K33" s="5">
        <f t="shared" si="2"/>
        <v>17349</v>
      </c>
      <c r="L33" s="5">
        <f t="shared" si="3"/>
        <v>7150</v>
      </c>
      <c r="M33" s="5">
        <f t="shared" si="3"/>
        <v>15753</v>
      </c>
      <c r="N33" s="11">
        <f t="shared" si="4"/>
        <v>0.53330349817259637</v>
      </c>
      <c r="O33" s="11">
        <f t="shared" si="4"/>
        <v>0.9080062251426595</v>
      </c>
      <c r="P33" s="11">
        <v>0.59093466609863377</v>
      </c>
      <c r="Q33" s="11">
        <v>1.0715821873551956</v>
      </c>
      <c r="R33" s="11">
        <f t="shared" si="5"/>
        <v>7922.6610683843828</v>
      </c>
      <c r="S33" s="11">
        <f t="shared" si="5"/>
        <v>18590.879368425289</v>
      </c>
      <c r="T33" s="11">
        <f t="shared" si="6"/>
        <v>26513.540436809672</v>
      </c>
      <c r="U33" s="10"/>
      <c r="V33" s="12"/>
      <c r="W33" s="11">
        <f>'ЦСМ Алайский'!W33+'ЦСМ Араванский'!W33+'ЦСМ Кара-Кульджинский'!W33+'ЦСМ Кара-Суйский'!W33+'ЦСМ Узген'!W33+'ЦСМ Ноокат "Барын"'!W33+'ЦОПВ Папан'!W33+'ЦСМ Мир семьи'!W33+'ЦОВП Куршаб'!W33+'ЦОВП Мирза-Акинский'!W33+'ЦОВП Чон-Алай'!W33</f>
        <v>25792.256477787454</v>
      </c>
    </row>
    <row r="34" spans="1:23" x14ac:dyDescent="0.25">
      <c r="A34" s="5">
        <v>27</v>
      </c>
      <c r="B34" s="5">
        <f t="shared" si="0"/>
        <v>23345</v>
      </c>
      <c r="C34" s="5">
        <f>'ЦСМ Алайский'!C34+'ЦСМ Араванский'!C34+'ЦСМ Кара-Кульджинский'!C34+'ЦСМ Кара-Суйский'!C34+'ЦСМ Узген'!C34+'ЦСМ Ноокат "Барын"'!C34+'ЦОПВ Папан'!C34+'ЦСМ Мир семьи'!C34+'ЦОВП Куршаб'!C34+'ЦОВП Мирза-Акинский'!C34+'ЦОВП Чон-Алай'!C34</f>
        <v>7611</v>
      </c>
      <c r="D34" s="5">
        <f>'ЦСМ Алайский'!D34+'ЦСМ Араванский'!D34+'ЦСМ Кара-Кульджинский'!D34+'ЦСМ Кара-Суйский'!D34+'ЦСМ Узген'!D34+'ЦСМ Ноокат "Барын"'!D34+'ЦОПВ Папан'!D34+'ЦСМ Мир семьи'!D34+'ЦОВП Куршаб'!D34+'ЦОВП Мирза-Акинский'!D34+'ЦОВП Чон-Алай'!D34</f>
        <v>15734</v>
      </c>
      <c r="E34" s="5">
        <f t="shared" si="1"/>
        <v>30795</v>
      </c>
      <c r="F34" s="5">
        <f>'ЦСМ Алайский'!F34+'ЦСМ Араванский'!F34+'ЦСМ Кара-Кульджинский'!F34+'ЦСМ Кара-Суйский'!F34+'ЦСМ Узген'!F34+'ЦСМ Ноокат "Барын"'!F34+'ЦОПВ Папан'!F34+'ЦСМ Мир семьи'!F34+'ЦОВП Куршаб'!F34+'ЦОВП Мирза-Акинский'!F34+'ЦОВП Чон-Алай'!F34</f>
        <v>13482</v>
      </c>
      <c r="G34" s="5">
        <f>'ЦСМ Алайский'!G34+'ЦСМ Араванский'!G34+'ЦСМ Кара-Кульджинский'!G34+'ЦСМ Кара-Суйский'!G34+'ЦСМ Узген'!G34+'ЦСМ Ноокат "Барын"'!G34+'ЦОПВ Папан'!G34+'ЦСМ Мир семьи'!G34+'ЦОВП Куршаб'!G34+'ЦОВП Мирза-Акинский'!G34+'ЦОВП Чон-Алай'!G34</f>
        <v>17313</v>
      </c>
      <c r="I34" s="5">
        <v>27</v>
      </c>
      <c r="J34" s="5">
        <f t="shared" si="2"/>
        <v>13482</v>
      </c>
      <c r="K34" s="5">
        <f t="shared" si="2"/>
        <v>17313</v>
      </c>
      <c r="L34" s="5">
        <f t="shared" si="3"/>
        <v>7611</v>
      </c>
      <c r="M34" s="5">
        <f t="shared" si="3"/>
        <v>15734</v>
      </c>
      <c r="N34" s="11">
        <f t="shared" si="4"/>
        <v>0.56453048509123271</v>
      </c>
      <c r="O34" s="11">
        <f t="shared" si="4"/>
        <v>0.90879685785248077</v>
      </c>
      <c r="P34" s="11">
        <v>0.58748128597612848</v>
      </c>
      <c r="Q34" s="11">
        <v>1.0678788469735412</v>
      </c>
      <c r="R34" s="11">
        <f t="shared" si="5"/>
        <v>7920.4226975301644</v>
      </c>
      <c r="S34" s="11">
        <f t="shared" si="5"/>
        <v>18488.186477652918</v>
      </c>
      <c r="T34" s="11">
        <f t="shared" si="6"/>
        <v>26408.609175183083</v>
      </c>
      <c r="U34" s="10"/>
      <c r="V34" s="12"/>
      <c r="W34" s="11">
        <f>'ЦСМ Алайский'!W34+'ЦСМ Араванский'!W34+'ЦСМ Кара-Кульджинский'!W34+'ЦСМ Кара-Суйский'!W34+'ЦСМ Узген'!W34+'ЦСМ Ноокат "Барын"'!W34+'ЦОПВ Папан'!W34+'ЦСМ Мир семьи'!W34+'ЦОВП Куршаб'!W34+'ЦОВП Мирза-Акинский'!W34+'ЦОВП Чон-Алай'!W34</f>
        <v>25659.468610439151</v>
      </c>
    </row>
    <row r="35" spans="1:23" x14ac:dyDescent="0.25">
      <c r="A35" s="5">
        <v>28</v>
      </c>
      <c r="B35" s="5">
        <f t="shared" si="0"/>
        <v>22529</v>
      </c>
      <c r="C35" s="5">
        <f>'ЦСМ Алайский'!C35+'ЦСМ Араванский'!C35+'ЦСМ Кара-Кульджинский'!C35+'ЦСМ Кара-Суйский'!C35+'ЦСМ Узген'!C35+'ЦСМ Ноокат "Барын"'!C35+'ЦОПВ Папан'!C35+'ЦСМ Мир семьи'!C35+'ЦОВП Куршаб'!C35+'ЦОВП Мирза-Акинский'!C35+'ЦОВП Чон-Алай'!C35</f>
        <v>7715</v>
      </c>
      <c r="D35" s="5">
        <f>'ЦСМ Алайский'!D35+'ЦСМ Араванский'!D35+'ЦСМ Кара-Кульджинский'!D35+'ЦСМ Кара-Суйский'!D35+'ЦСМ Узген'!D35+'ЦСМ Ноокат "Барын"'!D35+'ЦОПВ Папан'!D35+'ЦСМ Мир семьи'!D35+'ЦОВП Куршаб'!D35+'ЦОВП Мирза-Акинский'!D35+'ЦОВП Чон-Алай'!D35</f>
        <v>14814</v>
      </c>
      <c r="E35" s="5">
        <f t="shared" si="1"/>
        <v>30154</v>
      </c>
      <c r="F35" s="5">
        <f>'ЦСМ Алайский'!F35+'ЦСМ Араванский'!F35+'ЦСМ Кара-Кульджинский'!F35+'ЦСМ Кара-Суйский'!F35+'ЦСМ Узген'!F35+'ЦСМ Ноокат "Барын"'!F35+'ЦОПВ Папан'!F35+'ЦСМ Мир семьи'!F35+'ЦОВП Куршаб'!F35+'ЦОВП Мирза-Акинский'!F35+'ЦОВП Чон-Алай'!F35</f>
        <v>13631</v>
      </c>
      <c r="G35" s="5">
        <f>'ЦСМ Алайский'!G35+'ЦСМ Араванский'!G35+'ЦСМ Кара-Кульджинский'!G35+'ЦСМ Кара-Суйский'!G35+'ЦСМ Узген'!G35+'ЦСМ Ноокат "Барын"'!G35+'ЦОПВ Папан'!G35+'ЦСМ Мир семьи'!G35+'ЦОВП Куршаб'!G35+'ЦОВП Мирза-Акинский'!G35+'ЦОВП Чон-Алай'!G35</f>
        <v>16523</v>
      </c>
      <c r="I35" s="5">
        <v>28</v>
      </c>
      <c r="J35" s="5">
        <f t="shared" si="2"/>
        <v>13631</v>
      </c>
      <c r="K35" s="5">
        <f t="shared" si="2"/>
        <v>16523</v>
      </c>
      <c r="L35" s="5">
        <f t="shared" si="3"/>
        <v>7715</v>
      </c>
      <c r="M35" s="5">
        <f t="shared" si="3"/>
        <v>14814</v>
      </c>
      <c r="N35" s="11">
        <f t="shared" si="4"/>
        <v>0.56598928912038737</v>
      </c>
      <c r="O35" s="11">
        <f t="shared" si="4"/>
        <v>0.89656841977849056</v>
      </c>
      <c r="P35" s="11">
        <v>0.59231119602091498</v>
      </c>
      <c r="Q35" s="11">
        <v>1.0555219569342595</v>
      </c>
      <c r="R35" s="11">
        <f t="shared" si="5"/>
        <v>8073.7939129610922</v>
      </c>
      <c r="S35" s="11">
        <f t="shared" si="5"/>
        <v>17440.389294424771</v>
      </c>
      <c r="T35" s="11">
        <f t="shared" si="6"/>
        <v>25514.183207385864</v>
      </c>
      <c r="U35" s="10"/>
      <c r="V35" s="12"/>
      <c r="W35" s="11">
        <f>'ЦСМ Алайский'!W35+'ЦСМ Араванский'!W35+'ЦСМ Кара-Кульджинский'!W35+'ЦСМ Кара-Суйский'!W35+'ЦСМ Узген'!W35+'ЦСМ Ноокат "Барын"'!W35+'ЦОПВ Папан'!W35+'ЦСМ Мир семьи'!W35+'ЦОВП Куршаб'!W35+'ЦОВП Мирза-Акинский'!W35+'ЦОВП Чон-Алай'!W35</f>
        <v>24771.232667232642</v>
      </c>
    </row>
    <row r="36" spans="1:23" x14ac:dyDescent="0.25">
      <c r="A36" s="5">
        <v>29</v>
      </c>
      <c r="B36" s="5">
        <f t="shared" si="0"/>
        <v>21868</v>
      </c>
      <c r="C36" s="5">
        <f>'ЦСМ Алайский'!C36+'ЦСМ Араванский'!C36+'ЦСМ Кара-Кульджинский'!C36+'ЦСМ Кара-Суйский'!C36+'ЦСМ Узген'!C36+'ЦСМ Ноокат "Барын"'!C36+'ЦОПВ Папан'!C36+'ЦСМ Мир семьи'!C36+'ЦОВП Куршаб'!C36+'ЦОВП Мирза-Акинский'!C36+'ЦОВП Чон-Алай'!C36</f>
        <v>7425</v>
      </c>
      <c r="D36" s="5">
        <f>'ЦСМ Алайский'!D36+'ЦСМ Араванский'!D36+'ЦСМ Кара-Кульджинский'!D36+'ЦСМ Кара-Суйский'!D36+'ЦСМ Узген'!D36+'ЦСМ Ноокат "Барын"'!D36+'ЦОПВ Папан'!D36+'ЦСМ Мир семьи'!D36+'ЦОВП Куршаб'!D36+'ЦОВП Мирза-Акинский'!D36+'ЦОВП Чон-Алай'!D36</f>
        <v>14443</v>
      </c>
      <c r="E36" s="5">
        <f t="shared" si="1"/>
        <v>27952</v>
      </c>
      <c r="F36" s="5">
        <f>'ЦСМ Алайский'!F36+'ЦСМ Араванский'!F36+'ЦСМ Кара-Кульджинский'!F36+'ЦСМ Кара-Суйский'!F36+'ЦСМ Узген'!F36+'ЦСМ Ноокат "Барын"'!F36+'ЦОПВ Папан'!F36+'ЦСМ Мир семьи'!F36+'ЦОВП Куршаб'!F36+'ЦОВП Мирза-Акинский'!F36+'ЦОВП Чон-Алай'!F36</f>
        <v>12813</v>
      </c>
      <c r="G36" s="5">
        <f>'ЦСМ Алайский'!G36+'ЦСМ Араванский'!G36+'ЦСМ Кара-Кульджинский'!G36+'ЦСМ Кара-Суйский'!G36+'ЦСМ Узген'!G36+'ЦСМ Ноокат "Барын"'!G36+'ЦОПВ Папан'!G36+'ЦСМ Мир семьи'!G36+'ЦОВП Куршаб'!G36+'ЦОВП Мирза-Акинский'!G36+'ЦОВП Чон-Алай'!G36</f>
        <v>15139</v>
      </c>
      <c r="I36" s="5">
        <v>29</v>
      </c>
      <c r="J36" s="5">
        <f t="shared" si="2"/>
        <v>12813</v>
      </c>
      <c r="K36" s="5">
        <f t="shared" si="2"/>
        <v>15139</v>
      </c>
      <c r="L36" s="5">
        <f t="shared" si="3"/>
        <v>7425</v>
      </c>
      <c r="M36" s="5">
        <f t="shared" si="3"/>
        <v>14443</v>
      </c>
      <c r="N36" s="11">
        <f t="shared" si="4"/>
        <v>0.57948958089440417</v>
      </c>
      <c r="O36" s="11">
        <f t="shared" si="4"/>
        <v>0.95402602549706061</v>
      </c>
      <c r="P36" s="11">
        <v>0.60224673401575823</v>
      </c>
      <c r="Q36" s="11">
        <v>1.0870766448277194</v>
      </c>
      <c r="R36" s="11">
        <f t="shared" si="5"/>
        <v>7716.5874029439101</v>
      </c>
      <c r="S36" s="11">
        <f t="shared" si="5"/>
        <v>16457.253326046844</v>
      </c>
      <c r="T36" s="11">
        <f t="shared" si="6"/>
        <v>24173.840728990755</v>
      </c>
      <c r="U36" s="10"/>
      <c r="V36" s="12"/>
      <c r="W36" s="11">
        <f>'ЦСМ Алайский'!W36+'ЦСМ Араванский'!W36+'ЦСМ Кара-Кульджинский'!W36+'ЦСМ Кара-Суйский'!W36+'ЦСМ Узген'!W36+'ЦСМ Ноокат "Барын"'!W36+'ЦОПВ Папан'!W36+'ЦСМ Мир семьи'!W36+'ЦОВП Куршаб'!W36+'ЦОВП Мирза-Акинский'!W36+'ЦОВП Чон-Алай'!W36</f>
        <v>23501.183298981941</v>
      </c>
    </row>
    <row r="37" spans="1:23" x14ac:dyDescent="0.25">
      <c r="A37" s="5">
        <v>30</v>
      </c>
      <c r="B37" s="5">
        <f t="shared" si="0"/>
        <v>21243</v>
      </c>
      <c r="C37" s="5">
        <f>'ЦСМ Алайский'!C37+'ЦСМ Араванский'!C37+'ЦСМ Кара-Кульджинский'!C37+'ЦСМ Кара-Суйский'!C37+'ЦСМ Узген'!C37+'ЦСМ Ноокат "Барын"'!C37+'ЦОПВ Папан'!C37+'ЦСМ Мир семьи'!C37+'ЦОВП Куршаб'!C37+'ЦОВП Мирза-Акинский'!C37+'ЦОВП Чон-Алай'!C37</f>
        <v>7079</v>
      </c>
      <c r="D37" s="5">
        <f>'ЦСМ Алайский'!D37+'ЦСМ Араванский'!D37+'ЦСМ Кара-Кульджинский'!D37+'ЦСМ Кара-Суйский'!D37+'ЦСМ Узген'!D37+'ЦСМ Ноокат "Барын"'!D37+'ЦОПВ Папан'!D37+'ЦСМ Мир семьи'!D37+'ЦОВП Куршаб'!D37+'ЦОВП Мирза-Акинский'!D37+'ЦОВП Чон-Алай'!D37</f>
        <v>14164</v>
      </c>
      <c r="E37" s="5">
        <f t="shared" si="1"/>
        <v>28748</v>
      </c>
      <c r="F37" s="5">
        <f>'ЦСМ Алайский'!F37+'ЦСМ Араванский'!F37+'ЦСМ Кара-Кульджинский'!F37+'ЦСМ Кара-Суйский'!F37+'ЦСМ Узген'!F37+'ЦСМ Ноокат "Барын"'!F37+'ЦОПВ Папан'!F37+'ЦСМ Мир семьи'!F37+'ЦОВП Куршаб'!F37+'ЦОВП Мирза-Акинский'!F37+'ЦОВП Чон-Алай'!F37</f>
        <v>13195</v>
      </c>
      <c r="G37" s="5">
        <f>'ЦСМ Алайский'!G37+'ЦСМ Араванский'!G37+'ЦСМ Кара-Кульджинский'!G37+'ЦСМ Кара-Суйский'!G37+'ЦСМ Узген'!G37+'ЦСМ Ноокат "Барын"'!G37+'ЦОПВ Папан'!G37+'ЦСМ Мир семьи'!G37+'ЦОВП Куршаб'!G37+'ЦОВП Мирза-Акинский'!G37+'ЦОВП Чон-Алай'!G37</f>
        <v>15553</v>
      </c>
      <c r="I37" s="5">
        <v>30</v>
      </c>
      <c r="J37" s="5">
        <f t="shared" si="2"/>
        <v>13195</v>
      </c>
      <c r="K37" s="5">
        <f t="shared" si="2"/>
        <v>15553</v>
      </c>
      <c r="L37" s="5">
        <f t="shared" si="3"/>
        <v>7079</v>
      </c>
      <c r="M37" s="5">
        <f t="shared" si="3"/>
        <v>14164</v>
      </c>
      <c r="N37" s="11">
        <f t="shared" si="4"/>
        <v>0.53649109511178472</v>
      </c>
      <c r="O37" s="11">
        <f t="shared" si="4"/>
        <v>0.91069247090593453</v>
      </c>
      <c r="P37" s="11">
        <v>0.58973353938903017</v>
      </c>
      <c r="Q37" s="11">
        <v>1.0539822754904051</v>
      </c>
      <c r="R37" s="11">
        <f t="shared" si="5"/>
        <v>7781.534052238253</v>
      </c>
      <c r="S37" s="11">
        <f t="shared" si="5"/>
        <v>16392.58633070227</v>
      </c>
      <c r="T37" s="11">
        <f t="shared" si="6"/>
        <v>24174.120382940524</v>
      </c>
      <c r="U37" s="10"/>
      <c r="V37" s="12"/>
      <c r="W37" s="11">
        <f>'ЦСМ Алайский'!W37+'ЦСМ Араванский'!W37+'ЦСМ Кара-Кульджинский'!W37+'ЦСМ Кара-Суйский'!W37+'ЦСМ Узген'!W37+'ЦСМ Ноокат "Барын"'!W37+'ЦОПВ Папан'!W37+'ЦСМ Мир семьи'!W37+'ЦОВП Куршаб'!W37+'ЦОВП Мирза-Акинский'!W37+'ЦОВП Чон-Алай'!W37</f>
        <v>23351.078200699394</v>
      </c>
    </row>
    <row r="38" spans="1:23" x14ac:dyDescent="0.25">
      <c r="A38" s="5">
        <v>31</v>
      </c>
      <c r="B38" s="5">
        <f t="shared" si="0"/>
        <v>20388</v>
      </c>
      <c r="C38" s="5">
        <f>'ЦСМ Алайский'!C38+'ЦСМ Араванский'!C38+'ЦСМ Кара-Кульджинский'!C38+'ЦСМ Кара-Суйский'!C38+'ЦСМ Узген'!C38+'ЦСМ Ноокат "Барын"'!C38+'ЦОПВ Папан'!C38+'ЦСМ Мир семьи'!C38+'ЦОВП Куршаб'!C38+'ЦОВП Мирза-Акинский'!C38+'ЦОВП Чон-Алай'!C38</f>
        <v>7111</v>
      </c>
      <c r="D38" s="5">
        <f>'ЦСМ Алайский'!D38+'ЦСМ Араванский'!D38+'ЦСМ Кара-Кульджинский'!D38+'ЦСМ Кара-Суйский'!D38+'ЦСМ Узген'!D38+'ЦСМ Ноокат "Барын"'!D38+'ЦОПВ Папан'!D38+'ЦСМ Мир семьи'!D38+'ЦОВП Куршаб'!D38+'ЦОВП Мирза-Акинский'!D38+'ЦОВП Чон-Алай'!D38</f>
        <v>13277</v>
      </c>
      <c r="E38" s="5">
        <f t="shared" si="1"/>
        <v>27495</v>
      </c>
      <c r="F38" s="5">
        <f>'ЦСМ Алайский'!F38+'ЦСМ Араванский'!F38+'ЦСМ Кара-Кульджинский'!F38+'ЦСМ Кара-Суйский'!F38+'ЦСМ Узген'!F38+'ЦСМ Ноокат "Барын"'!F38+'ЦОПВ Папан'!F38+'ЦСМ Мир семьи'!F38+'ЦОВП Куршаб'!F38+'ЦОВП Мирза-Акинский'!F38+'ЦОВП Чон-Алай'!F38</f>
        <v>12887</v>
      </c>
      <c r="G38" s="5">
        <f>'ЦСМ Алайский'!G38+'ЦСМ Араванский'!G38+'ЦСМ Кара-Кульджинский'!G38+'ЦСМ Кара-Суйский'!G38+'ЦСМ Узген'!G38+'ЦСМ Ноокат "Барын"'!G38+'ЦОПВ Папан'!G38+'ЦСМ Мир семьи'!G38+'ЦОВП Куршаб'!G38+'ЦОВП Мирза-Акинский'!G38+'ЦОВП Чон-Алай'!G38</f>
        <v>14608</v>
      </c>
      <c r="I38" s="5">
        <v>31</v>
      </c>
      <c r="J38" s="5">
        <f t="shared" si="2"/>
        <v>12887</v>
      </c>
      <c r="K38" s="5">
        <f t="shared" si="2"/>
        <v>14608</v>
      </c>
      <c r="L38" s="5">
        <f t="shared" si="3"/>
        <v>7111</v>
      </c>
      <c r="M38" s="5">
        <f t="shared" si="3"/>
        <v>13277</v>
      </c>
      <c r="N38" s="11">
        <f t="shared" si="4"/>
        <v>0.55179638395282071</v>
      </c>
      <c r="O38" s="11">
        <f t="shared" si="4"/>
        <v>0.90888554216867468</v>
      </c>
      <c r="P38" s="11">
        <v>0.59155934665696264</v>
      </c>
      <c r="Q38" s="11">
        <v>1.0516489954476982</v>
      </c>
      <c r="R38" s="11">
        <f t="shared" si="5"/>
        <v>7623.4253003682779</v>
      </c>
      <c r="S38" s="11">
        <f t="shared" si="5"/>
        <v>15362.488525499975</v>
      </c>
      <c r="T38" s="11">
        <f t="shared" si="6"/>
        <v>22985.913825868254</v>
      </c>
      <c r="U38" s="10"/>
      <c r="V38" s="12"/>
      <c r="W38" s="11">
        <f>'ЦСМ Алайский'!W38+'ЦСМ Араванский'!W38+'ЦСМ Кара-Кульджинский'!W38+'ЦСМ Кара-Суйский'!W38+'ЦСМ Узген'!W38+'ЦСМ Ноокат "Барын"'!W38+'ЦОПВ Папан'!W38+'ЦСМ Мир семьи'!W38+'ЦОВП Куршаб'!W38+'ЦОВП Мирза-Акинский'!W38+'ЦОВП Чон-Алай'!W38</f>
        <v>22354.382720727575</v>
      </c>
    </row>
    <row r="39" spans="1:23" x14ac:dyDescent="0.25">
      <c r="A39" s="5">
        <v>32</v>
      </c>
      <c r="B39" s="5">
        <f t="shared" si="0"/>
        <v>20103</v>
      </c>
      <c r="C39" s="5">
        <f>'ЦСМ Алайский'!C39+'ЦСМ Араванский'!C39+'ЦСМ Кара-Кульджинский'!C39+'ЦСМ Кара-Суйский'!C39+'ЦСМ Узген'!C39+'ЦСМ Ноокат "Барын"'!C39+'ЦОПВ Папан'!C39+'ЦСМ Мир семьи'!C39+'ЦОВП Куршаб'!C39+'ЦОВП Мирза-Акинский'!C39+'ЦОВП Чон-Алай'!C39</f>
        <v>7004</v>
      </c>
      <c r="D39" s="5">
        <f>'ЦСМ Алайский'!D39+'ЦСМ Араванский'!D39+'ЦСМ Кара-Кульджинский'!D39+'ЦСМ Кара-Суйский'!D39+'ЦСМ Узген'!D39+'ЦСМ Ноокат "Барын"'!D39+'ЦОПВ Папан'!D39+'ЦСМ Мир семьи'!D39+'ЦОВП Куршаб'!D39+'ЦОВП Мирза-Акинский'!D39+'ЦОВП Чон-Алай'!D39</f>
        <v>13099</v>
      </c>
      <c r="E39" s="5">
        <f t="shared" si="1"/>
        <v>27551</v>
      </c>
      <c r="F39" s="5">
        <f>'ЦСМ Алайский'!F39+'ЦСМ Араванский'!F39+'ЦСМ Кара-Кульджинский'!F39+'ЦСМ Кара-Суйский'!F39+'ЦСМ Узген'!F39+'ЦСМ Ноокат "Барын"'!F39+'ЦОПВ Папан'!F39+'ЦСМ Мир семьи'!F39+'ЦОВП Куршаб'!F39+'ЦОВП Мирза-Акинский'!F39+'ЦОВП Чон-Алай'!F39</f>
        <v>12955</v>
      </c>
      <c r="G39" s="5">
        <f>'ЦСМ Алайский'!G39+'ЦСМ Араванский'!G39+'ЦСМ Кара-Кульджинский'!G39+'ЦСМ Кара-Суйский'!G39+'ЦСМ Узген'!G39+'ЦСМ Ноокат "Барын"'!G39+'ЦОПВ Папан'!G39+'ЦСМ Мир семьи'!G39+'ЦОВП Куршаб'!G39+'ЦОВП Мирза-Акинский'!G39+'ЦОВП Чон-Алай'!G39</f>
        <v>14596</v>
      </c>
      <c r="I39" s="5">
        <v>32</v>
      </c>
      <c r="J39" s="5">
        <f t="shared" si="2"/>
        <v>12955</v>
      </c>
      <c r="K39" s="5">
        <f t="shared" si="2"/>
        <v>14596</v>
      </c>
      <c r="L39" s="5">
        <f t="shared" si="3"/>
        <v>7004</v>
      </c>
      <c r="M39" s="5">
        <f t="shared" si="3"/>
        <v>13099</v>
      </c>
      <c r="N39" s="11">
        <f t="shared" si="4"/>
        <v>0.5406406792744114</v>
      </c>
      <c r="O39" s="11">
        <f t="shared" si="4"/>
        <v>0.89743765415182242</v>
      </c>
      <c r="P39" s="11">
        <v>0.59426742121259934</v>
      </c>
      <c r="Q39" s="11">
        <v>1.0435406001265743</v>
      </c>
      <c r="R39" s="11">
        <f t="shared" si="5"/>
        <v>7698.7344418092243</v>
      </c>
      <c r="S39" s="11">
        <f t="shared" si="5"/>
        <v>15231.51859944748</v>
      </c>
      <c r="T39" s="11">
        <f t="shared" si="6"/>
        <v>22930.253041256703</v>
      </c>
      <c r="U39" s="10"/>
      <c r="V39" s="12"/>
      <c r="W39" s="11">
        <f>'ЦСМ Алайский'!W39+'ЦСМ Араванский'!W39+'ЦСМ Кара-Кульджинский'!W39+'ЦСМ Кара-Суйский'!W39+'ЦСМ Узген'!W39+'ЦСМ Ноокат "Барын"'!W39+'ЦОПВ Папан'!W39+'ЦСМ Мир семьи'!W39+'ЦОВП Куршаб'!W39+'ЦОВП Мирза-Акинский'!W39+'ЦОВП Чон-Алай'!W39</f>
        <v>22095.616993760657</v>
      </c>
    </row>
    <row r="40" spans="1:23" x14ac:dyDescent="0.25">
      <c r="A40" s="5">
        <v>33</v>
      </c>
      <c r="B40" s="5">
        <f t="shared" si="0"/>
        <v>19046</v>
      </c>
      <c r="C40" s="5">
        <f>'ЦСМ Алайский'!C40+'ЦСМ Араванский'!C40+'ЦСМ Кара-Кульджинский'!C40+'ЦСМ Кара-Суйский'!C40+'ЦСМ Узген'!C40+'ЦСМ Ноокат "Барын"'!C40+'ЦОПВ Папан'!C40+'ЦСМ Мир семьи'!C40+'ЦОВП Куршаб'!C40+'ЦОВП Мирза-Акинский'!C40+'ЦОВП Чон-Алай'!C40</f>
        <v>6510</v>
      </c>
      <c r="D40" s="5">
        <f>'ЦСМ Алайский'!D40+'ЦСМ Араванский'!D40+'ЦСМ Кара-Кульджинский'!D40+'ЦСМ Кара-Суйский'!D40+'ЦСМ Узген'!D40+'ЦСМ Ноокат "Барын"'!D40+'ЦОПВ Папан'!D40+'ЦСМ Мир семьи'!D40+'ЦОВП Куршаб'!D40+'ЦОВП Мирза-Акинский'!D40+'ЦОВП Чон-Алай'!D40</f>
        <v>12536</v>
      </c>
      <c r="E40" s="5">
        <f t="shared" si="1"/>
        <v>26165</v>
      </c>
      <c r="F40" s="5">
        <f>'ЦСМ Алайский'!F40+'ЦСМ Араванский'!F40+'ЦСМ Кара-Кульджинский'!F40+'ЦСМ Кара-Суйский'!F40+'ЦСМ Узген'!F40+'ЦСМ Ноокат "Барын"'!F40+'ЦОПВ Папан'!F40+'ЦСМ Мир семьи'!F40+'ЦОВП Куршаб'!F40+'ЦОВП Мирза-Акинский'!F40+'ЦОВП Чон-Алай'!F40</f>
        <v>12355</v>
      </c>
      <c r="G40" s="5">
        <f>'ЦСМ Алайский'!G40+'ЦСМ Араванский'!G40+'ЦСМ Кара-Кульджинский'!G40+'ЦСМ Кара-Суйский'!G40+'ЦСМ Узген'!G40+'ЦСМ Ноокат "Барын"'!G40+'ЦОПВ Папан'!G40+'ЦСМ Мир семьи'!G40+'ЦОВП Куршаб'!G40+'ЦОВП Мирза-Акинский'!G40+'ЦОВП Чон-Алай'!G40</f>
        <v>13810</v>
      </c>
      <c r="I40" s="5">
        <v>33</v>
      </c>
      <c r="J40" s="5">
        <f t="shared" si="2"/>
        <v>12355</v>
      </c>
      <c r="K40" s="5">
        <f t="shared" si="2"/>
        <v>13810</v>
      </c>
      <c r="L40" s="5">
        <f t="shared" si="3"/>
        <v>6510</v>
      </c>
      <c r="M40" s="5">
        <f t="shared" si="3"/>
        <v>12536</v>
      </c>
      <c r="N40" s="11">
        <f t="shared" si="4"/>
        <v>0.52691218130311612</v>
      </c>
      <c r="O40" s="11">
        <f t="shared" si="4"/>
        <v>0.90774800868935557</v>
      </c>
      <c r="P40" s="11">
        <v>0.6017882154708406</v>
      </c>
      <c r="Q40" s="11">
        <v>1.0643326766808088</v>
      </c>
      <c r="R40" s="11">
        <f t="shared" si="5"/>
        <v>7435.0934021422354</v>
      </c>
      <c r="S40" s="11">
        <f t="shared" si="5"/>
        <v>14698.434264961968</v>
      </c>
      <c r="T40" s="11">
        <f t="shared" si="6"/>
        <v>22133.527667104205</v>
      </c>
      <c r="U40" s="10"/>
      <c r="V40" s="12"/>
      <c r="W40" s="11">
        <f>'ЦСМ Алайский'!W40+'ЦСМ Араванский'!W40+'ЦСМ Кара-Кульджинский'!W40+'ЦСМ Кара-Суйский'!W40+'ЦСМ Узген'!W40+'ЦСМ Ноокат "Барын"'!W40+'ЦОПВ Папан'!W40+'ЦСМ Мир семьи'!W40+'ЦОВП Куршаб'!W40+'ЦОВП Мирза-Акинский'!W40+'ЦОВП Чон-Алай'!W40</f>
        <v>21402.757919747241</v>
      </c>
    </row>
    <row r="41" spans="1:23" x14ac:dyDescent="0.25">
      <c r="A41" s="5">
        <v>34</v>
      </c>
      <c r="B41" s="5">
        <f t="shared" si="0"/>
        <v>18822</v>
      </c>
      <c r="C41" s="5">
        <f>'ЦСМ Алайский'!C41+'ЦСМ Араванский'!C41+'ЦСМ Кара-Кульджинский'!C41+'ЦСМ Кара-Суйский'!C41+'ЦСМ Узген'!C41+'ЦСМ Ноокат "Барын"'!C41+'ЦОПВ Папан'!C41+'ЦСМ Мир семьи'!C41+'ЦОВП Куршаб'!C41+'ЦОВП Мирза-Акинский'!C41+'ЦОВП Чон-Алай'!C41</f>
        <v>6983</v>
      </c>
      <c r="D41" s="5">
        <f>'ЦСМ Алайский'!D41+'ЦСМ Араванский'!D41+'ЦСМ Кара-Кульджинский'!D41+'ЦСМ Кара-Суйский'!D41+'ЦСМ Узген'!D41+'ЦСМ Ноокат "Барын"'!D41+'ЦОПВ Папан'!D41+'ЦСМ Мир семьи'!D41+'ЦОВП Куршаб'!D41+'ЦОВП Мирза-Акинский'!D41+'ЦОВП Чон-Алай'!D41</f>
        <v>11839</v>
      </c>
      <c r="E41" s="5">
        <f t="shared" si="1"/>
        <v>25275</v>
      </c>
      <c r="F41" s="5">
        <f>'ЦСМ Алайский'!F41+'ЦСМ Араванский'!F41+'ЦСМ Кара-Кульджинский'!F41+'ЦСМ Кара-Суйский'!F41+'ЦСМ Узген'!F41+'ЦСМ Ноокат "Барын"'!F41+'ЦОПВ Папан'!F41+'ЦСМ Мир семьи'!F41+'ЦОВП Куршаб'!F41+'ЦОВП Мирза-Акинский'!F41+'ЦОВП Чон-Алай'!F41</f>
        <v>12028</v>
      </c>
      <c r="G41" s="5">
        <f>'ЦСМ Алайский'!G41+'ЦСМ Араванский'!G41+'ЦСМ Кара-Кульджинский'!G41+'ЦСМ Кара-Суйский'!G41+'ЦСМ Узген'!G41+'ЦСМ Ноокат "Барын"'!G41+'ЦОПВ Папан'!G41+'ЦСМ Мир семьи'!G41+'ЦОВП Куршаб'!G41+'ЦОВП Мирза-Акинский'!G41+'ЦОВП Чон-Алай'!G41</f>
        <v>13247</v>
      </c>
      <c r="I41" s="5">
        <v>34</v>
      </c>
      <c r="J41" s="5">
        <f t="shared" si="2"/>
        <v>12028</v>
      </c>
      <c r="K41" s="5">
        <f t="shared" si="2"/>
        <v>13247</v>
      </c>
      <c r="L41" s="5">
        <f t="shared" si="3"/>
        <v>6983</v>
      </c>
      <c r="M41" s="5">
        <f t="shared" si="3"/>
        <v>11839</v>
      </c>
      <c r="N41" s="11">
        <f t="shared" si="4"/>
        <v>0.58056202194878614</v>
      </c>
      <c r="O41" s="11">
        <f t="shared" si="4"/>
        <v>0.89371178380010563</v>
      </c>
      <c r="P41" s="11">
        <v>0.63617005593257436</v>
      </c>
      <c r="Q41" s="11">
        <v>1.0705688367753552</v>
      </c>
      <c r="R41" s="11">
        <f t="shared" si="5"/>
        <v>7651.8534327570042</v>
      </c>
      <c r="S41" s="11">
        <f t="shared" si="5"/>
        <v>14181.82538076313</v>
      </c>
      <c r="T41" s="11">
        <f t="shared" si="6"/>
        <v>21833.678813520135</v>
      </c>
      <c r="U41" s="10"/>
      <c r="V41" s="12"/>
      <c r="W41" s="11">
        <f>'ЦСМ Алайский'!W41+'ЦСМ Араванский'!W41+'ЦСМ Кара-Кульджинский'!W41+'ЦСМ Кара-Суйский'!W41+'ЦСМ Узген'!W41+'ЦСМ Ноокат "Барын"'!W41+'ЦОПВ Папан'!W41+'ЦСМ Мир семьи'!W41+'ЦОВП Куршаб'!W41+'ЦОВП Мирза-Акинский'!W41+'ЦОВП Чон-Алай'!W41</f>
        <v>21201.188210566525</v>
      </c>
    </row>
    <row r="42" spans="1:23" x14ac:dyDescent="0.25">
      <c r="A42" s="5">
        <v>35</v>
      </c>
      <c r="B42" s="5">
        <f t="shared" si="0"/>
        <v>17107</v>
      </c>
      <c r="C42" s="5">
        <f>'ЦСМ Алайский'!C42+'ЦСМ Араванский'!C42+'ЦСМ Кара-Кульджинский'!C42+'ЦСМ Кара-Суйский'!C42+'ЦСМ Узген'!C42+'ЦСМ Ноокат "Барын"'!C42+'ЦОПВ Папан'!C42+'ЦСМ Мир семьи'!C42+'ЦОВП Куршаб'!C42+'ЦОВП Мирза-Акинский'!C42+'ЦОВП Чон-Алай'!C42</f>
        <v>6094</v>
      </c>
      <c r="D42" s="5">
        <f>'ЦСМ Алайский'!D42+'ЦСМ Араванский'!D42+'ЦСМ Кара-Кульджинский'!D42+'ЦСМ Кара-Суйский'!D42+'ЦСМ Узген'!D42+'ЦСМ Ноокат "Барын"'!D42+'ЦОПВ Папан'!D42+'ЦСМ Мир семьи'!D42+'ЦОВП Куршаб'!D42+'ЦОВП Мирза-Акинский'!D42+'ЦОВП Чон-Алай'!D42</f>
        <v>11013</v>
      </c>
      <c r="E42" s="5">
        <f t="shared" si="1"/>
        <v>24972</v>
      </c>
      <c r="F42" s="5">
        <f>'ЦСМ Алайский'!F42+'ЦСМ Араванский'!F42+'ЦСМ Кара-Кульджинский'!F42+'ЦСМ Кара-Суйский'!F42+'ЦСМ Узген'!F42+'ЦСМ Ноокат "Барын"'!F42+'ЦОПВ Папан'!F42+'ЦСМ Мир семьи'!F42+'ЦОВП Куршаб'!F42+'ЦОВП Мирза-Акинский'!F42+'ЦОВП Чон-Алай'!F42</f>
        <v>11934</v>
      </c>
      <c r="G42" s="5">
        <f>'ЦСМ Алайский'!G42+'ЦСМ Араванский'!G42+'ЦСМ Кара-Кульджинский'!G42+'ЦСМ Кара-Суйский'!G42+'ЦСМ Узген'!G42+'ЦСМ Ноокат "Барын"'!G42+'ЦОПВ Папан'!G42+'ЦСМ Мир семьи'!G42+'ЦОВП Куршаб'!G42+'ЦОВП Мирза-Акинский'!G42+'ЦОВП Чон-Алай'!G42</f>
        <v>13038</v>
      </c>
      <c r="I42" s="5">
        <v>35</v>
      </c>
      <c r="J42" s="5">
        <f t="shared" si="2"/>
        <v>11934</v>
      </c>
      <c r="K42" s="5">
        <f t="shared" si="2"/>
        <v>13038</v>
      </c>
      <c r="L42" s="5">
        <f t="shared" si="3"/>
        <v>6094</v>
      </c>
      <c r="M42" s="5">
        <f t="shared" si="3"/>
        <v>11013</v>
      </c>
      <c r="N42" s="11">
        <f t="shared" si="4"/>
        <v>0.51064186358304009</v>
      </c>
      <c r="O42" s="11">
        <f t="shared" si="4"/>
        <v>0.84468476760239297</v>
      </c>
      <c r="P42" s="11">
        <v>0.6068072826883133</v>
      </c>
      <c r="Q42" s="11">
        <v>1.0323614572640074</v>
      </c>
      <c r="R42" s="11">
        <f t="shared" si="5"/>
        <v>7241.6381116023313</v>
      </c>
      <c r="S42" s="11">
        <f t="shared" si="5"/>
        <v>13459.928679808128</v>
      </c>
      <c r="T42" s="11">
        <f t="shared" si="6"/>
        <v>20701.56679141046</v>
      </c>
      <c r="U42" s="10"/>
      <c r="V42" s="12"/>
      <c r="W42" s="11">
        <f>'ЦСМ Алайский'!W42+'ЦСМ Араванский'!W42+'ЦСМ Кара-Кульджинский'!W42+'ЦСМ Кара-Суйский'!W42+'ЦСМ Узген'!W42+'ЦСМ Ноокат "Барын"'!W42+'ЦОПВ Папан'!W42+'ЦСМ Мир семьи'!W42+'ЦОВП Куршаб'!W42+'ЦОВП Мирза-Акинский'!W42+'ЦОВП Чон-Алай'!W42</f>
        <v>19880.066646389732</v>
      </c>
    </row>
    <row r="43" spans="1:23" x14ac:dyDescent="0.25">
      <c r="A43" s="5">
        <v>36</v>
      </c>
      <c r="B43" s="5">
        <f t="shared" si="0"/>
        <v>16771</v>
      </c>
      <c r="C43" s="5">
        <f>'ЦСМ Алайский'!C43+'ЦСМ Араванский'!C43+'ЦСМ Кара-Кульджинский'!C43+'ЦСМ Кара-Суйский'!C43+'ЦСМ Узген'!C43+'ЦСМ Ноокат "Барын"'!C43+'ЦОПВ Папан'!C43+'ЦСМ Мир семьи'!C43+'ЦОВП Куршаб'!C43+'ЦОВП Мирза-Акинский'!C43+'ЦОВП Чон-Алай'!C43</f>
        <v>6202</v>
      </c>
      <c r="D43" s="5">
        <f>'ЦСМ Алайский'!D43+'ЦСМ Араванский'!D43+'ЦСМ Кара-Кульджинский'!D43+'ЦСМ Кара-Суйский'!D43+'ЦСМ Узген'!D43+'ЦСМ Ноокат "Барын"'!D43+'ЦОПВ Папан'!D43+'ЦСМ Мир семьи'!D43+'ЦОВП Куршаб'!D43+'ЦОВП Мирза-Акинский'!D43+'ЦОВП Чон-Алай'!D43</f>
        <v>10569</v>
      </c>
      <c r="E43" s="5">
        <f t="shared" si="1"/>
        <v>23554</v>
      </c>
      <c r="F43" s="5">
        <f>'ЦСМ Алайский'!F43+'ЦСМ Араванский'!F43+'ЦСМ Кара-Кульджинский'!F43+'ЦСМ Кара-Суйский'!F43+'ЦСМ Узген'!F43+'ЦСМ Ноокат "Барын"'!F43+'ЦОПВ Папан'!F43+'ЦСМ Мир семьи'!F43+'ЦОВП Куршаб'!F43+'ЦОВП Мирза-Акинский'!F43+'ЦОВП Чон-Алай'!F43</f>
        <v>11270</v>
      </c>
      <c r="G43" s="5">
        <f>'ЦСМ Алайский'!G43+'ЦСМ Араванский'!G43+'ЦСМ Кара-Кульджинский'!G43+'ЦСМ Кара-Суйский'!G43+'ЦСМ Узген'!G43+'ЦСМ Ноокат "Барын"'!G43+'ЦОПВ Папан'!G43+'ЦСМ Мир семьи'!G43+'ЦОВП Куршаб'!G43+'ЦОВП Мирза-Акинский'!G43+'ЦОВП Чон-Алай'!G43</f>
        <v>12284</v>
      </c>
      <c r="I43" s="5">
        <v>36</v>
      </c>
      <c r="J43" s="5">
        <f t="shared" si="2"/>
        <v>11270</v>
      </c>
      <c r="K43" s="5">
        <f t="shared" si="2"/>
        <v>12284</v>
      </c>
      <c r="L43" s="5">
        <f t="shared" si="3"/>
        <v>6202</v>
      </c>
      <c r="M43" s="5">
        <f t="shared" si="3"/>
        <v>10569</v>
      </c>
      <c r="N43" s="11">
        <f t="shared" si="4"/>
        <v>0.55031055900621118</v>
      </c>
      <c r="O43" s="11">
        <f t="shared" si="4"/>
        <v>0.86038749592966457</v>
      </c>
      <c r="P43" s="11">
        <v>0.60655592038352579</v>
      </c>
      <c r="Q43" s="11">
        <v>1.0105511182123841</v>
      </c>
      <c r="R43" s="11">
        <f t="shared" si="5"/>
        <v>6835.885222722336</v>
      </c>
      <c r="S43" s="11">
        <f t="shared" si="5"/>
        <v>12413.609936120925</v>
      </c>
      <c r="T43" s="11">
        <f t="shared" si="6"/>
        <v>19249.49515884326</v>
      </c>
      <c r="U43" s="10"/>
      <c r="V43" s="12"/>
      <c r="W43" s="11">
        <f>'ЦСМ Алайский'!W43+'ЦСМ Араванский'!W43+'ЦСМ Кара-Кульджинский'!W43+'ЦСМ Кара-Суйский'!W43+'ЦСМ Узген'!W43+'ЦСМ Ноокат "Барын"'!W43+'ЦОПВ Папан'!W43+'ЦСМ Мир семьи'!W43+'ЦОВП Куршаб'!W43+'ЦОВП Мирза-Акинский'!W43+'ЦОВП Чон-Алай'!W43</f>
        <v>18498.522692775827</v>
      </c>
    </row>
    <row r="44" spans="1:23" x14ac:dyDescent="0.25">
      <c r="A44" s="5">
        <v>37</v>
      </c>
      <c r="B44" s="5">
        <f t="shared" si="0"/>
        <v>14362</v>
      </c>
      <c r="C44" s="5">
        <f>'ЦСМ Алайский'!C44+'ЦСМ Араванский'!C44+'ЦСМ Кара-Кульджинский'!C44+'ЦСМ Кара-Суйский'!C44+'ЦСМ Узген'!C44+'ЦСМ Ноокат "Барын"'!C44+'ЦОПВ Папан'!C44+'ЦСМ Мир семьи'!C44+'ЦОВП Куршаб'!C44+'ЦОВП Мирза-Акинский'!C44+'ЦОВП Чон-Алай'!C44</f>
        <v>5314</v>
      </c>
      <c r="D44" s="5">
        <f>'ЦСМ Алайский'!D44+'ЦСМ Араванский'!D44+'ЦСМ Кара-Кульджинский'!D44+'ЦСМ Кара-Суйский'!D44+'ЦСМ Узген'!D44+'ЦСМ Ноокат "Барын"'!D44+'ЦОПВ Папан'!D44+'ЦСМ Мир семьи'!D44+'ЦОВП Куршаб'!D44+'ЦОВП Мирза-Акинский'!D44+'ЦОВП Чон-Алай'!D44</f>
        <v>9048</v>
      </c>
      <c r="E44" s="5">
        <f t="shared" si="1"/>
        <v>21893</v>
      </c>
      <c r="F44" s="5">
        <f>'ЦСМ Алайский'!F44+'ЦСМ Араванский'!F44+'ЦСМ Кара-Кульджинский'!F44+'ЦСМ Кара-Суйский'!F44+'ЦСМ Узген'!F44+'ЦСМ Ноокат "Барын"'!F44+'ЦОПВ Папан'!F44+'ЦСМ Мир семьи'!F44+'ЦОВП Куршаб'!F44+'ЦОВП Мирза-Акинский'!F44+'ЦОВП Чон-Алай'!F44</f>
        <v>10485</v>
      </c>
      <c r="G44" s="5">
        <f>'ЦСМ Алайский'!G44+'ЦСМ Араванский'!G44+'ЦСМ Кара-Кульджинский'!G44+'ЦСМ Кара-Суйский'!G44+'ЦСМ Узген'!G44+'ЦСМ Ноокат "Барын"'!G44+'ЦОПВ Папан'!G44+'ЦСМ Мир семьи'!G44+'ЦОВП Куршаб'!G44+'ЦОВП Мирза-Акинский'!G44+'ЦОВП Чон-Алай'!G44</f>
        <v>11408</v>
      </c>
      <c r="I44" s="5">
        <v>37</v>
      </c>
      <c r="J44" s="5">
        <f t="shared" si="2"/>
        <v>10485</v>
      </c>
      <c r="K44" s="5">
        <f t="shared" si="2"/>
        <v>11408</v>
      </c>
      <c r="L44" s="5">
        <f t="shared" si="3"/>
        <v>5314</v>
      </c>
      <c r="M44" s="5">
        <f t="shared" si="3"/>
        <v>9048</v>
      </c>
      <c r="N44" s="11">
        <f t="shared" si="4"/>
        <v>0.50681926561754886</v>
      </c>
      <c r="O44" s="11">
        <f t="shared" si="4"/>
        <v>0.79312762973352036</v>
      </c>
      <c r="P44" s="11">
        <v>0.59978615147079384</v>
      </c>
      <c r="Q44" s="11">
        <v>0.95662031297205785</v>
      </c>
      <c r="R44" s="11">
        <f t="shared" si="5"/>
        <v>6288.757798171273</v>
      </c>
      <c r="S44" s="11">
        <f t="shared" si="5"/>
        <v>10913.124530385236</v>
      </c>
      <c r="T44" s="11">
        <f t="shared" si="6"/>
        <v>17201.882328556509</v>
      </c>
      <c r="U44" s="10"/>
      <c r="V44" s="12"/>
      <c r="W44" s="11">
        <f>'ЦСМ Алайский'!W44+'ЦСМ Араванский'!W44+'ЦСМ Кара-Кульджинский'!W44+'ЦСМ Кара-Суйский'!W44+'ЦСМ Узген'!W44+'ЦСМ Ноокат "Барын"'!W44+'ЦОПВ Папан'!W44+'ЦСМ Мир семьи'!W44+'ЦОВП Куршаб'!W44+'ЦОВП Мирза-Акинский'!W44+'ЦОВП Чон-Алай'!W44</f>
        <v>16624.788079282822</v>
      </c>
    </row>
    <row r="45" spans="1:23" x14ac:dyDescent="0.25">
      <c r="A45" s="5">
        <v>38</v>
      </c>
      <c r="B45" s="5">
        <f t="shared" si="0"/>
        <v>13406</v>
      </c>
      <c r="C45" s="5">
        <f>'ЦСМ Алайский'!C45+'ЦСМ Араванский'!C45+'ЦСМ Кара-Кульджинский'!C45+'ЦСМ Кара-Суйский'!C45+'ЦСМ Узген'!C45+'ЦСМ Ноокат "Барын"'!C45+'ЦОПВ Папан'!C45+'ЦСМ Мир семьи'!C45+'ЦОВП Куршаб'!C45+'ЦОВП Мирза-Акинский'!C45+'ЦОВП Чон-Алай'!C45</f>
        <v>5317</v>
      </c>
      <c r="D45" s="5">
        <f>'ЦСМ Алайский'!D45+'ЦСМ Араванский'!D45+'ЦСМ Кара-Кульджинский'!D45+'ЦСМ Кара-Суйский'!D45+'ЦСМ Узген'!D45+'ЦСМ Ноокат "Барын"'!D45+'ЦОПВ Папан'!D45+'ЦСМ Мир семьи'!D45+'ЦОВП Куршаб'!D45+'ЦОВП Мирза-Акинский'!D45+'ЦОВП Чон-Алай'!D45</f>
        <v>8089</v>
      </c>
      <c r="E45" s="5">
        <f t="shared" si="1"/>
        <v>20052</v>
      </c>
      <c r="F45" s="5">
        <f>'ЦСМ Алайский'!F45+'ЦСМ Араванский'!F45+'ЦСМ Кара-Кульджинский'!F45+'ЦСМ Кара-Суйский'!F45+'ЦСМ Узген'!F45+'ЦСМ Ноокат "Барын"'!F45+'ЦОПВ Папан'!F45+'ЦСМ Мир семьи'!F45+'ЦОВП Куршаб'!F45+'ЦОВП Мирза-Акинский'!F45+'ЦОВП Чон-Алай'!F45</f>
        <v>9640</v>
      </c>
      <c r="G45" s="5">
        <f>'ЦСМ Алайский'!G45+'ЦСМ Араванский'!G45+'ЦСМ Кара-Кульджинский'!G45+'ЦСМ Кара-Суйский'!G45+'ЦСМ Узген'!G45+'ЦСМ Ноокат "Барын"'!G45+'ЦОПВ Папан'!G45+'ЦСМ Мир семьи'!G45+'ЦОВП Куршаб'!G45+'ЦОВП Мирза-Акинский'!G45+'ЦОВП Чон-Алай'!G45</f>
        <v>10412</v>
      </c>
      <c r="I45" s="5">
        <v>38</v>
      </c>
      <c r="J45" s="5">
        <f t="shared" si="2"/>
        <v>9640</v>
      </c>
      <c r="K45" s="5">
        <f t="shared" si="2"/>
        <v>10412</v>
      </c>
      <c r="L45" s="5">
        <f t="shared" si="3"/>
        <v>5317</v>
      </c>
      <c r="M45" s="5">
        <f t="shared" si="3"/>
        <v>8089</v>
      </c>
      <c r="N45" s="11">
        <f t="shared" si="4"/>
        <v>0.55155601659751041</v>
      </c>
      <c r="O45" s="11">
        <f t="shared" si="4"/>
        <v>0.77689204763734154</v>
      </c>
      <c r="P45" s="11">
        <v>0.60597011531232248</v>
      </c>
      <c r="Q45" s="11">
        <v>0.92592650373408036</v>
      </c>
      <c r="R45" s="11">
        <f t="shared" si="5"/>
        <v>5841.5519116107889</v>
      </c>
      <c r="S45" s="11">
        <f t="shared" si="5"/>
        <v>9640.7467568792454</v>
      </c>
      <c r="T45" s="11">
        <f t="shared" si="6"/>
        <v>15482.298668490035</v>
      </c>
      <c r="U45" s="10"/>
      <c r="V45" s="12"/>
      <c r="W45" s="11">
        <f>'ЦСМ Алайский'!W45+'ЦСМ Араванский'!W45+'ЦСМ Кара-Кульджинский'!W45+'ЦСМ Кара-Суйский'!W45+'ЦСМ Узген'!W45+'ЦСМ Ноокат "Барын"'!W45+'ЦОПВ Папан'!W45+'ЦСМ Мир семьи'!W45+'ЦОВП Куршаб'!W45+'ЦОВП Мирза-Акинский'!W45+'ЦОВП Чон-Алай'!W45</f>
        <v>15054.436798413832</v>
      </c>
    </row>
    <row r="46" spans="1:23" x14ac:dyDescent="0.25">
      <c r="A46" s="5">
        <v>39</v>
      </c>
      <c r="B46" s="5">
        <f t="shared" si="0"/>
        <v>12337</v>
      </c>
      <c r="C46" s="5">
        <f>'ЦСМ Алайский'!C46+'ЦСМ Араванский'!C46+'ЦСМ Кара-Кульджинский'!C46+'ЦСМ Кара-Суйский'!C46+'ЦСМ Узген'!C46+'ЦСМ Ноокат "Барын"'!C46+'ЦОПВ Папан'!C46+'ЦСМ Мир семьи'!C46+'ЦОВП Куршаб'!C46+'ЦОВП Мирза-Акинский'!C46+'ЦОВП Чон-Алай'!C46</f>
        <v>5133</v>
      </c>
      <c r="D46" s="5">
        <f>'ЦСМ Алайский'!D46+'ЦСМ Араванский'!D46+'ЦСМ Кара-Кульджинский'!D46+'ЦСМ Кара-Суйский'!D46+'ЦСМ Узген'!D46+'ЦСМ Ноокат "Барын"'!D46+'ЦОПВ Папан'!D46+'ЦСМ Мир семьи'!D46+'ЦОВП Куршаб'!D46+'ЦОВП Мирза-Акинский'!D46+'ЦОВП Чон-Алай'!D46</f>
        <v>7204</v>
      </c>
      <c r="E46" s="5">
        <f t="shared" si="1"/>
        <v>18906</v>
      </c>
      <c r="F46" s="5">
        <f>'ЦСМ Алайский'!F46+'ЦСМ Араванский'!F46+'ЦСМ Кара-Кульджинский'!F46+'ЦСМ Кара-Суйский'!F46+'ЦСМ Узген'!F46+'ЦСМ Ноокат "Барын"'!F46+'ЦОПВ Папан'!F46+'ЦСМ Мир семьи'!F46+'ЦОВП Куршаб'!F46+'ЦОВП Мирза-Акинский'!F46+'ЦОВП Чон-Алай'!F46</f>
        <v>9110</v>
      </c>
      <c r="G46" s="5">
        <f>'ЦСМ Алайский'!G46+'ЦСМ Араванский'!G46+'ЦСМ Кара-Кульджинский'!G46+'ЦСМ Кара-Суйский'!G46+'ЦСМ Узген'!G46+'ЦСМ Ноокат "Барын"'!G46+'ЦОПВ Папан'!G46+'ЦСМ Мир семьи'!G46+'ЦОВП Куршаб'!G46+'ЦОВП Мирза-Акинский'!G46+'ЦОВП Чон-Алай'!G46</f>
        <v>9796</v>
      </c>
      <c r="I46" s="5">
        <v>39</v>
      </c>
      <c r="J46" s="5">
        <f t="shared" si="2"/>
        <v>9110</v>
      </c>
      <c r="K46" s="5">
        <f t="shared" si="2"/>
        <v>9796</v>
      </c>
      <c r="L46" s="5">
        <f t="shared" si="3"/>
        <v>5133</v>
      </c>
      <c r="M46" s="5">
        <f t="shared" si="3"/>
        <v>7204</v>
      </c>
      <c r="N46" s="11">
        <f t="shared" si="4"/>
        <v>0.56344676180021958</v>
      </c>
      <c r="O46" s="11">
        <f t="shared" si="4"/>
        <v>0.73540220498162512</v>
      </c>
      <c r="P46" s="11">
        <v>0.61642065468063612</v>
      </c>
      <c r="Q46" s="11">
        <v>0.91131415125979687</v>
      </c>
      <c r="R46" s="11">
        <f t="shared" si="5"/>
        <v>5615.5921641405948</v>
      </c>
      <c r="S46" s="11">
        <f t="shared" si="5"/>
        <v>8927.2334257409693</v>
      </c>
      <c r="T46" s="11">
        <f t="shared" si="6"/>
        <v>14542.825589881564</v>
      </c>
      <c r="U46" s="10"/>
      <c r="V46" s="12"/>
      <c r="W46" s="11">
        <f>'ЦСМ Алайский'!W46+'ЦСМ Араванский'!W46+'ЦСМ Кара-Кульджинский'!W46+'ЦСМ Кара-Суйский'!W46+'ЦСМ Узген'!W46+'ЦСМ Ноокат "Барын"'!W46+'ЦОПВ Папан'!W46+'ЦСМ Мир семьи'!W46+'ЦОВП Куршаб'!W46+'ЦОВП Мирза-Акинский'!W46+'ЦОВП Чон-Алай'!W46</f>
        <v>13966.773109894593</v>
      </c>
    </row>
    <row r="47" spans="1:23" x14ac:dyDescent="0.25">
      <c r="A47" s="5">
        <v>40</v>
      </c>
      <c r="B47" s="5">
        <f t="shared" si="0"/>
        <v>11484</v>
      </c>
      <c r="C47" s="5">
        <f>'ЦСМ Алайский'!C47+'ЦСМ Араванский'!C47+'ЦСМ Кара-Кульджинский'!C47+'ЦСМ Кара-Суйский'!C47+'ЦСМ Узген'!C47+'ЦСМ Ноокат "Барын"'!C47+'ЦОПВ Папан'!C47+'ЦСМ Мир семьи'!C47+'ЦОВП Куршаб'!C47+'ЦОВП Мирза-Акинский'!C47+'ЦОВП Чон-Алай'!C47</f>
        <v>4775</v>
      </c>
      <c r="D47" s="5">
        <f>'ЦСМ Алайский'!D47+'ЦСМ Араванский'!D47+'ЦСМ Кара-Кульджинский'!D47+'ЦСМ Кара-Суйский'!D47+'ЦСМ Узген'!D47+'ЦСМ Ноокат "Барын"'!D47+'ЦОПВ Папан'!D47+'ЦСМ Мир семьи'!D47+'ЦОВП Куршаб'!D47+'ЦОВП Мирза-Акинский'!D47+'ЦОВП Чон-Алай'!D47</f>
        <v>6709</v>
      </c>
      <c r="E47" s="5">
        <f t="shared" si="1"/>
        <v>18021</v>
      </c>
      <c r="F47" s="5">
        <f>'ЦСМ Алайский'!F47+'ЦСМ Араванский'!F47+'ЦСМ Кара-Кульджинский'!F47+'ЦСМ Кара-Суйский'!F47+'ЦСМ Узген'!F47+'ЦСМ Ноокат "Барын"'!F47+'ЦОПВ Папан'!F47+'ЦСМ Мир семьи'!F47+'ЦОВП Куршаб'!F47+'ЦОВП Мирза-Акинский'!F47+'ЦОВП Чон-Алай'!F47</f>
        <v>8915</v>
      </c>
      <c r="G47" s="5">
        <f>'ЦСМ Алайский'!G47+'ЦСМ Араванский'!G47+'ЦСМ Кара-Кульджинский'!G47+'ЦСМ Кара-Суйский'!G47+'ЦСМ Узген'!G47+'ЦСМ Ноокат "Барын"'!G47+'ЦОПВ Папан'!G47+'ЦСМ Мир семьи'!G47+'ЦОВП Куршаб'!G47+'ЦОВП Мирза-Акинский'!G47+'ЦОВП Чон-Алай'!G47</f>
        <v>9106</v>
      </c>
      <c r="I47" s="5">
        <v>40</v>
      </c>
      <c r="J47" s="5">
        <f t="shared" si="2"/>
        <v>8915</v>
      </c>
      <c r="K47" s="5">
        <f t="shared" si="2"/>
        <v>9106</v>
      </c>
      <c r="L47" s="5">
        <f t="shared" si="3"/>
        <v>4775</v>
      </c>
      <c r="M47" s="5">
        <f t="shared" si="3"/>
        <v>6709</v>
      </c>
      <c r="N47" s="11">
        <f t="shared" si="4"/>
        <v>0.53561413348289399</v>
      </c>
      <c r="O47" s="11">
        <f t="shared" si="4"/>
        <v>0.73676696683505383</v>
      </c>
      <c r="P47" s="11">
        <v>0.61330615782276487</v>
      </c>
      <c r="Q47" s="11">
        <v>0.88701493863821812</v>
      </c>
      <c r="R47" s="11">
        <f t="shared" si="5"/>
        <v>5467.6243969899488</v>
      </c>
      <c r="S47" s="11">
        <f t="shared" si="5"/>
        <v>8077.1580312396145</v>
      </c>
      <c r="T47" s="11">
        <f t="shared" si="6"/>
        <v>13544.782428229562</v>
      </c>
      <c r="U47" s="10"/>
      <c r="V47" s="12"/>
      <c r="W47" s="11">
        <f>'ЦСМ Алайский'!W47+'ЦСМ Араванский'!W47+'ЦСМ Кара-Кульджинский'!W47+'ЦСМ Кара-Суйский'!W47+'ЦСМ Узген'!W47+'ЦСМ Ноокат "Барын"'!W47+'ЦОПВ Папан'!W47+'ЦСМ Мир семьи'!W47+'ЦОВП Куршаб'!W47+'ЦОВП Мирза-Акинский'!W47+'ЦОВП Чон-Алай'!W47</f>
        <v>13049.15669082051</v>
      </c>
    </row>
    <row r="48" spans="1:23" x14ac:dyDescent="0.25">
      <c r="A48" s="5">
        <v>41</v>
      </c>
      <c r="B48" s="5">
        <f t="shared" si="0"/>
        <v>9982</v>
      </c>
      <c r="C48" s="5">
        <f>'ЦСМ Алайский'!C48+'ЦСМ Араванский'!C48+'ЦСМ Кара-Кульджинский'!C48+'ЦСМ Кара-Суйский'!C48+'ЦСМ Узген'!C48+'ЦСМ Ноокат "Барын"'!C48+'ЦОПВ Папан'!C48+'ЦСМ Мир семьи'!C48+'ЦОВП Куршаб'!C48+'ЦОВП Мирза-Акинский'!C48+'ЦОВП Чон-Алай'!C48</f>
        <v>4133</v>
      </c>
      <c r="D48" s="5">
        <f>'ЦСМ Алайский'!D48+'ЦСМ Араванский'!D48+'ЦСМ Кара-Кульджинский'!D48+'ЦСМ Кара-Суйский'!D48+'ЦСМ Узген'!D48+'ЦСМ Ноокат "Барын"'!D48+'ЦОПВ Папан'!D48+'ЦСМ Мир семьи'!D48+'ЦОВП Куршаб'!D48+'ЦОВП Мирза-Акинский'!D48+'ЦОВП Чон-Алай'!D48</f>
        <v>5849</v>
      </c>
      <c r="E48" s="5">
        <f t="shared" si="1"/>
        <v>16703</v>
      </c>
      <c r="F48" s="5">
        <f>'ЦСМ Алайский'!F48+'ЦСМ Араванский'!F48+'ЦСМ Кара-Кульджинский'!F48+'ЦСМ Кара-Суйский'!F48+'ЦСМ Узген'!F48+'ЦСМ Ноокат "Барын"'!F48+'ЦОПВ Папан'!F48+'ЦСМ Мир семьи'!F48+'ЦОВП Куршаб'!F48+'ЦОВП Мирза-Акинский'!F48+'ЦОВП Чон-Алай'!F48</f>
        <v>8212</v>
      </c>
      <c r="G48" s="5">
        <f>'ЦСМ Алайский'!G48+'ЦСМ Араванский'!G48+'ЦСМ Кара-Кульджинский'!G48+'ЦСМ Кара-Суйский'!G48+'ЦСМ Узген'!G48+'ЦСМ Ноокат "Барын"'!G48+'ЦОПВ Папан'!G48+'ЦСМ Мир семьи'!G48+'ЦОВП Куршаб'!G48+'ЦОВП Мирза-Акинский'!G48+'ЦОВП Чон-Алай'!G48</f>
        <v>8491</v>
      </c>
      <c r="I48" s="5">
        <v>41</v>
      </c>
      <c r="J48" s="5">
        <f t="shared" si="2"/>
        <v>8212</v>
      </c>
      <c r="K48" s="5">
        <f t="shared" si="2"/>
        <v>8491</v>
      </c>
      <c r="L48" s="5">
        <f t="shared" si="3"/>
        <v>4133</v>
      </c>
      <c r="M48" s="5">
        <f t="shared" si="3"/>
        <v>5849</v>
      </c>
      <c r="N48" s="11">
        <f t="shared" si="4"/>
        <v>0.50328787140769604</v>
      </c>
      <c r="O48" s="11">
        <f t="shared" si="4"/>
        <v>0.68884701448592622</v>
      </c>
      <c r="P48" s="11">
        <v>0.61228469738094793</v>
      </c>
      <c r="Q48" s="11">
        <v>0.83974875521100145</v>
      </c>
      <c r="R48" s="11">
        <f t="shared" si="5"/>
        <v>5028.0819348923442</v>
      </c>
      <c r="S48" s="11">
        <f t="shared" si="5"/>
        <v>7130.3066804966129</v>
      </c>
      <c r="T48" s="11">
        <f t="shared" si="6"/>
        <v>12158.388615388958</v>
      </c>
      <c r="U48" s="10"/>
      <c r="V48" s="12"/>
      <c r="W48" s="11">
        <f>'ЦСМ Алайский'!W48+'ЦСМ Араванский'!W48+'ЦСМ Кара-Кульджинский'!W48+'ЦСМ Кара-Суйский'!W48+'ЦСМ Узген'!W48+'ЦСМ Ноокат "Барын"'!W48+'ЦОПВ Папан'!W48+'ЦСМ Мир семьи'!W48+'ЦОВП Куршаб'!W48+'ЦОВП Мирза-Акинский'!W48+'ЦОВП Чон-Алай'!W48</f>
        <v>11798.573637611486</v>
      </c>
    </row>
    <row r="49" spans="1:23" x14ac:dyDescent="0.25">
      <c r="A49" s="5">
        <v>42</v>
      </c>
      <c r="B49" s="5">
        <f t="shared" si="0"/>
        <v>9530</v>
      </c>
      <c r="C49" s="5">
        <f>'ЦСМ Алайский'!C49+'ЦСМ Араванский'!C49+'ЦСМ Кара-Кульджинский'!C49+'ЦСМ Кара-Суйский'!C49+'ЦСМ Узген'!C49+'ЦСМ Ноокат "Барын"'!C49+'ЦОПВ Папан'!C49+'ЦСМ Мир семьи'!C49+'ЦОВП Куршаб'!C49+'ЦОВП Мирза-Акинский'!C49+'ЦОВП Чон-Алай'!C49</f>
        <v>3856</v>
      </c>
      <c r="D49" s="5">
        <f>'ЦСМ Алайский'!D49+'ЦСМ Араванский'!D49+'ЦСМ Кара-Кульджинский'!D49+'ЦСМ Кара-Суйский'!D49+'ЦСМ Узген'!D49+'ЦСМ Ноокат "Барын"'!D49+'ЦОПВ Папан'!D49+'ЦСМ Мир семьи'!D49+'ЦОВП Куршаб'!D49+'ЦОВП Мирза-Акинский'!D49+'ЦОВП Чон-Алай'!D49</f>
        <v>5674</v>
      </c>
      <c r="E49" s="5">
        <f t="shared" si="1"/>
        <v>15580</v>
      </c>
      <c r="F49" s="5">
        <f>'ЦСМ Алайский'!F49+'ЦСМ Араванский'!F49+'ЦСМ Кара-Кульджинский'!F49+'ЦСМ Кара-Суйский'!F49+'ЦСМ Узген'!F49+'ЦСМ Ноокат "Барын"'!F49+'ЦОПВ Папан'!F49+'ЦСМ Мир семьи'!F49+'ЦОВП Куршаб'!F49+'ЦОВП Мирза-Акинский'!F49+'ЦОВП Чон-Алай'!F49</f>
        <v>7544</v>
      </c>
      <c r="G49" s="5">
        <f>'ЦСМ Алайский'!G49+'ЦСМ Араванский'!G49+'ЦСМ Кара-Кульджинский'!G49+'ЦСМ Кара-Суйский'!G49+'ЦСМ Узген'!G49+'ЦСМ Ноокат "Барын"'!G49+'ЦОПВ Папан'!G49+'ЦСМ Мир семьи'!G49+'ЦОВП Куршаб'!G49+'ЦОВП Мирза-Акинский'!G49+'ЦОВП Чон-Алай'!G49</f>
        <v>8036</v>
      </c>
      <c r="I49" s="5">
        <v>42</v>
      </c>
      <c r="J49" s="5">
        <f t="shared" si="2"/>
        <v>7544</v>
      </c>
      <c r="K49" s="5">
        <f t="shared" si="2"/>
        <v>8036</v>
      </c>
      <c r="L49" s="5">
        <f t="shared" si="3"/>
        <v>3856</v>
      </c>
      <c r="M49" s="5">
        <f t="shared" si="3"/>
        <v>5674</v>
      </c>
      <c r="N49" s="11">
        <f t="shared" si="4"/>
        <v>0.5111346765641569</v>
      </c>
      <c r="O49" s="11">
        <f t="shared" si="4"/>
        <v>0.70607267297162768</v>
      </c>
      <c r="P49" s="11">
        <v>0.6260205947511801</v>
      </c>
      <c r="Q49" s="11">
        <v>0.86800450568268084</v>
      </c>
      <c r="R49" s="11">
        <f t="shared" si="5"/>
        <v>4722.6993668029027</v>
      </c>
      <c r="S49" s="11">
        <f t="shared" si="5"/>
        <v>6975.2842076660236</v>
      </c>
      <c r="T49" s="11">
        <f t="shared" si="6"/>
        <v>11697.983574468926</v>
      </c>
      <c r="U49" s="10"/>
      <c r="V49" s="12"/>
      <c r="W49" s="11">
        <f>'ЦСМ Алайский'!W49+'ЦСМ Араванский'!W49+'ЦСМ Кара-Кульджинский'!W49+'ЦСМ Кара-Суйский'!W49+'ЦСМ Узген'!W49+'ЦСМ Ноокат "Барын"'!W49+'ЦОПВ Папан'!W49+'ЦСМ Мир семьи'!W49+'ЦОВП Куршаб'!W49+'ЦОВП Мирза-Акинский'!W49+'ЦОВП Чон-Алай'!W49</f>
        <v>11259.679355127153</v>
      </c>
    </row>
    <row r="50" spans="1:23" x14ac:dyDescent="0.25">
      <c r="A50" s="5">
        <v>43</v>
      </c>
      <c r="B50" s="5">
        <f t="shared" si="0"/>
        <v>9034</v>
      </c>
      <c r="C50" s="5">
        <f>'ЦСМ Алайский'!C50+'ЦСМ Араванский'!C50+'ЦСМ Кара-Кульджинский'!C50+'ЦСМ Кара-Суйский'!C50+'ЦСМ Узген'!C50+'ЦСМ Ноокат "Барын"'!C50+'ЦОПВ Папан'!C50+'ЦСМ Мир семьи'!C50+'ЦОВП Куршаб'!C50+'ЦОВП Мирза-Акинский'!C50+'ЦОВП Чон-Алай'!C50</f>
        <v>3857</v>
      </c>
      <c r="D50" s="5">
        <f>'ЦСМ Алайский'!D50+'ЦСМ Араванский'!D50+'ЦСМ Кара-Кульджинский'!D50+'ЦСМ Кара-Суйский'!D50+'ЦСМ Узген'!D50+'ЦСМ Ноокат "Барын"'!D50+'ЦОПВ Папан'!D50+'ЦСМ Мир семьи'!D50+'ЦОВП Куршаб'!D50+'ЦОВП Мирза-Акинский'!D50+'ЦОВП Чон-Алай'!D50</f>
        <v>5177</v>
      </c>
      <c r="E50" s="5">
        <f t="shared" si="1"/>
        <v>14661</v>
      </c>
      <c r="F50" s="5">
        <f>'ЦСМ Алайский'!F50+'ЦСМ Араванский'!F50+'ЦСМ Кара-Кульджинский'!F50+'ЦСМ Кара-Суйский'!F50+'ЦСМ Узген'!F50+'ЦСМ Ноокат "Барын"'!F50+'ЦОПВ Папан'!F50+'ЦСМ Мир семьи'!F50+'ЦОВП Куршаб'!F50+'ЦОВП Мирза-Акинский'!F50+'ЦОВП Чон-Алай'!F50</f>
        <v>7140</v>
      </c>
      <c r="G50" s="5">
        <f>'ЦСМ Алайский'!G50+'ЦСМ Араванский'!G50+'ЦСМ Кара-Кульджинский'!G50+'ЦСМ Кара-Суйский'!G50+'ЦСМ Узген'!G50+'ЦСМ Ноокат "Барын"'!G50+'ЦОПВ Папан'!G50+'ЦСМ Мир семьи'!G50+'ЦОВП Куршаб'!G50+'ЦОВП Мирза-Акинский'!G50+'ЦОВП Чон-Алай'!G50</f>
        <v>7521</v>
      </c>
      <c r="I50" s="5">
        <v>43</v>
      </c>
      <c r="J50" s="5">
        <f t="shared" si="2"/>
        <v>7140</v>
      </c>
      <c r="K50" s="5">
        <f t="shared" si="2"/>
        <v>7521</v>
      </c>
      <c r="L50" s="5">
        <f t="shared" si="3"/>
        <v>3857</v>
      </c>
      <c r="M50" s="5">
        <f t="shared" si="3"/>
        <v>5177</v>
      </c>
      <c r="N50" s="11">
        <f t="shared" si="4"/>
        <v>0.54019607843137252</v>
      </c>
      <c r="O50" s="11">
        <f t="shared" si="4"/>
        <v>0.68833931658024194</v>
      </c>
      <c r="P50" s="11">
        <v>0.64076101133899688</v>
      </c>
      <c r="Q50" s="11">
        <v>0.85112427433619797</v>
      </c>
      <c r="R50" s="11">
        <f t="shared" si="5"/>
        <v>4575.0336209604375</v>
      </c>
      <c r="S50" s="11">
        <f t="shared" si="5"/>
        <v>6401.3056672825451</v>
      </c>
      <c r="T50" s="11">
        <f t="shared" si="6"/>
        <v>10976.339288242983</v>
      </c>
      <c r="U50" s="10"/>
      <c r="V50" s="12"/>
      <c r="W50" s="11">
        <f>'ЦСМ Алайский'!W50+'ЦСМ Араванский'!W50+'ЦСМ Кара-Кульджинский'!W50+'ЦСМ Кара-Суйский'!W50+'ЦСМ Узген'!W50+'ЦСМ Ноокат "Барын"'!W50+'ЦОПВ Папан'!W50+'ЦСМ Мир семьи'!W50+'ЦОВП Куршаб'!W50+'ЦОВП Мирза-Акинский'!W50+'ЦОВП Чон-Алай'!W50</f>
        <v>10547.486831109003</v>
      </c>
    </row>
    <row r="51" spans="1:23" x14ac:dyDescent="0.25">
      <c r="A51" s="5">
        <v>44</v>
      </c>
      <c r="B51" s="5">
        <f t="shared" si="0"/>
        <v>9330</v>
      </c>
      <c r="C51" s="5">
        <f>'ЦСМ Алайский'!C51+'ЦСМ Араванский'!C51+'ЦСМ Кара-Кульджинский'!C51+'ЦСМ Кара-Суйский'!C51+'ЦСМ Узген'!C51+'ЦСМ Ноокат "Барын"'!C51+'ЦОПВ Папан'!C51+'ЦСМ Мир семьи'!C51+'ЦОВП Куршаб'!C51+'ЦОВП Мирза-Акинский'!C51+'ЦОВП Чон-Алай'!C51</f>
        <v>4265</v>
      </c>
      <c r="D51" s="5">
        <f>'ЦСМ Алайский'!D51+'ЦСМ Араванский'!D51+'ЦСМ Кара-Кульджинский'!D51+'ЦСМ Кара-Суйский'!D51+'ЦСМ Узген'!D51+'ЦСМ Ноокат "Барын"'!D51+'ЦОПВ Папан'!D51+'ЦСМ Мир семьи'!D51+'ЦОВП Куршаб'!D51+'ЦОВП Мирза-Акинский'!D51+'ЦОВП Чон-Алай'!D51</f>
        <v>5065</v>
      </c>
      <c r="E51" s="5">
        <f t="shared" si="1"/>
        <v>14355</v>
      </c>
      <c r="F51" s="5">
        <f>'ЦСМ Алайский'!F51+'ЦСМ Араванский'!F51+'ЦСМ Кара-Кульджинский'!F51+'ЦСМ Кара-Суйский'!F51+'ЦСМ Узген'!F51+'ЦСМ Ноокат "Барын"'!F51+'ЦОПВ Папан'!F51+'ЦСМ Мир семьи'!F51+'ЦОВП Куршаб'!F51+'ЦОВП Мирза-Акинский'!F51+'ЦОВП Чон-Алай'!F51</f>
        <v>7129</v>
      </c>
      <c r="G51" s="5">
        <f>'ЦСМ Алайский'!G51+'ЦСМ Араванский'!G51+'ЦСМ Кара-Кульджинский'!G51+'ЦСМ Кара-Суйский'!G51+'ЦСМ Узген'!G51+'ЦСМ Ноокат "Барын"'!G51+'ЦОПВ Папан'!G51+'ЦСМ Мир семьи'!G51+'ЦОВП Куршаб'!G51+'ЦОВП Мирза-Акинский'!G51+'ЦОВП Чон-Алай'!G51</f>
        <v>7226</v>
      </c>
      <c r="I51" s="5">
        <v>44</v>
      </c>
      <c r="J51" s="5">
        <f t="shared" si="2"/>
        <v>7129</v>
      </c>
      <c r="K51" s="5">
        <f t="shared" si="2"/>
        <v>7226</v>
      </c>
      <c r="L51" s="5">
        <f t="shared" si="3"/>
        <v>4265</v>
      </c>
      <c r="M51" s="5">
        <f t="shared" si="3"/>
        <v>5065</v>
      </c>
      <c r="N51" s="11">
        <f t="shared" si="4"/>
        <v>0.59826062561369053</v>
      </c>
      <c r="O51" s="11">
        <f t="shared" si="4"/>
        <v>0.70094104622197617</v>
      </c>
      <c r="P51" s="11">
        <v>0.66042510583069947</v>
      </c>
      <c r="Q51" s="11">
        <v>0.87970695186774062</v>
      </c>
      <c r="R51" s="11">
        <f t="shared" si="5"/>
        <v>4708.1705794670561</v>
      </c>
      <c r="S51" s="11">
        <f t="shared" si="5"/>
        <v>6356.7624341962937</v>
      </c>
      <c r="T51" s="11">
        <f t="shared" si="6"/>
        <v>11064.933013663351</v>
      </c>
      <c r="U51" s="10"/>
      <c r="V51" s="12"/>
      <c r="W51" s="11">
        <f>'ЦСМ Алайский'!W51+'ЦСМ Араванский'!W51+'ЦСМ Кара-Кульджинский'!W51+'ЦСМ Кара-Суйский'!W51+'ЦСМ Узген'!W51+'ЦСМ Ноокат "Барын"'!W51+'ЦОПВ Папан'!W51+'ЦСМ Мир семьи'!W51+'ЦОВП Куршаб'!W51+'ЦОВП Мирза-Акинский'!W51+'ЦОВП Чон-Алай'!W51</f>
        <v>10620.123396875277</v>
      </c>
    </row>
    <row r="52" spans="1:23" x14ac:dyDescent="0.25">
      <c r="A52" s="5">
        <v>45</v>
      </c>
      <c r="B52" s="5">
        <f t="shared" si="0"/>
        <v>9552</v>
      </c>
      <c r="C52" s="5">
        <f>'ЦСМ Алайский'!C52+'ЦСМ Араванский'!C52+'ЦСМ Кара-Кульджинский'!C52+'ЦСМ Кара-Суйский'!C52+'ЦСМ Узген'!C52+'ЦСМ Ноокат "Барын"'!C52+'ЦОПВ Папан'!C52+'ЦСМ Мир семьи'!C52+'ЦОВП Куршаб'!C52+'ЦОВП Мирза-Акинский'!C52+'ЦОВП Чон-Алай'!C52</f>
        <v>4236</v>
      </c>
      <c r="D52" s="5">
        <f>'ЦСМ Алайский'!D52+'ЦСМ Араванский'!D52+'ЦСМ Кара-Кульджинский'!D52+'ЦСМ Кара-Суйский'!D52+'ЦСМ Узген'!D52+'ЦСМ Ноокат "Барын"'!D52+'ЦОПВ Папан'!D52+'ЦСМ Мир семьи'!D52+'ЦОВП Куршаб'!D52+'ЦОВП Мирза-Акинский'!D52+'ЦОВП Чон-Алай'!D52</f>
        <v>5316</v>
      </c>
      <c r="E52" s="5">
        <f t="shared" si="1"/>
        <v>13896</v>
      </c>
      <c r="F52" s="5">
        <f>'ЦСМ Алайский'!F52+'ЦСМ Араванский'!F52+'ЦСМ Кара-Кульджинский'!F52+'ЦСМ Кара-Суйский'!F52+'ЦСМ Узген'!F52+'ЦСМ Ноокат "Барын"'!F52+'ЦОПВ Папан'!F52+'ЦСМ Мир семьи'!F52+'ЦОВП Куршаб'!F52+'ЦОВП Мирза-Акинский'!F52+'ЦОВП Чон-Алай'!F52</f>
        <v>6880</v>
      </c>
      <c r="G52" s="5">
        <f>'ЦСМ Алайский'!G52+'ЦСМ Араванский'!G52+'ЦСМ Кара-Кульджинский'!G52+'ЦСМ Кара-Суйский'!G52+'ЦСМ Узген'!G52+'ЦСМ Ноокат "Барын"'!G52+'ЦОПВ Папан'!G52+'ЦСМ Мир семьи'!G52+'ЦОВП Куршаб'!G52+'ЦОВП Мирза-Акинский'!G52+'ЦОВП Чон-Алай'!G52</f>
        <v>7016</v>
      </c>
      <c r="I52" s="5">
        <v>45</v>
      </c>
      <c r="J52" s="5">
        <f t="shared" si="2"/>
        <v>6880</v>
      </c>
      <c r="K52" s="5">
        <f t="shared" si="2"/>
        <v>7016</v>
      </c>
      <c r="L52" s="5">
        <f t="shared" si="3"/>
        <v>4236</v>
      </c>
      <c r="M52" s="5">
        <f t="shared" si="3"/>
        <v>5316</v>
      </c>
      <c r="N52" s="11">
        <f t="shared" si="4"/>
        <v>0.61569767441860468</v>
      </c>
      <c r="O52" s="11">
        <f t="shared" si="4"/>
        <v>0.75769669327251998</v>
      </c>
      <c r="P52" s="11">
        <v>0.69998427445588951</v>
      </c>
      <c r="Q52" s="11">
        <v>0.92371911602581858</v>
      </c>
      <c r="R52" s="11">
        <f t="shared" si="5"/>
        <v>4815.8918082565197</v>
      </c>
      <c r="S52" s="11">
        <f t="shared" si="5"/>
        <v>6480.8133180371433</v>
      </c>
      <c r="T52" s="11">
        <f t="shared" si="6"/>
        <v>11296.705126293662</v>
      </c>
      <c r="U52" s="10"/>
      <c r="V52" s="12"/>
      <c r="W52" s="11">
        <f>'ЦСМ Алайский'!W52+'ЦСМ Араванский'!W52+'ЦСМ Кара-Кульджинский'!W52+'ЦСМ Кара-Суйский'!W52+'ЦСМ Узген'!W52+'ЦСМ Ноокат "Барын"'!W52+'ЦОПВ Папан'!W52+'ЦСМ Мир семьи'!W52+'ЦОВП Куршаб'!W52+'ЦОВП Мирза-Акинский'!W52+'ЦОВП Чон-Алай'!W52</f>
        <v>10811.985747403805</v>
      </c>
    </row>
    <row r="53" spans="1:23" x14ac:dyDescent="0.25">
      <c r="A53" s="5">
        <v>46</v>
      </c>
      <c r="B53" s="5">
        <f t="shared" si="0"/>
        <v>9536</v>
      </c>
      <c r="C53" s="5">
        <f>'ЦСМ Алайский'!C53+'ЦСМ Араванский'!C53+'ЦСМ Кара-Кульджинский'!C53+'ЦСМ Кара-Суйский'!C53+'ЦСМ Узген'!C53+'ЦСМ Ноокат "Барын"'!C53+'ЦОПВ Папан'!C53+'ЦСМ Мир семьи'!C53+'ЦОВП Куршаб'!C53+'ЦОВП Мирза-Акинский'!C53+'ЦОВП Чон-Алай'!C53</f>
        <v>4088</v>
      </c>
      <c r="D53" s="5">
        <f>'ЦСМ Алайский'!D53+'ЦСМ Араванский'!D53+'ЦСМ Кара-Кульджинский'!D53+'ЦСМ Кара-Суйский'!D53+'ЦСМ Узген'!D53+'ЦСМ Ноокат "Барын"'!D53+'ЦОПВ Папан'!D53+'ЦСМ Мир семьи'!D53+'ЦОВП Куршаб'!D53+'ЦОВП Мирза-Акинский'!D53+'ЦОВП Чон-Алай'!D53</f>
        <v>5448</v>
      </c>
      <c r="E53" s="5">
        <f t="shared" si="1"/>
        <v>14048</v>
      </c>
      <c r="F53" s="5">
        <f>'ЦСМ Алайский'!F53+'ЦСМ Араванский'!F53+'ЦСМ Кара-Кульджинский'!F53+'ЦСМ Кара-Суйский'!F53+'ЦСМ Узген'!F53+'ЦСМ Ноокат "Барын"'!F53+'ЦОПВ Папан'!F53+'ЦСМ Мир семьи'!F53+'ЦОВП Куршаб'!F53+'ЦОВП Мирза-Акинский'!F53+'ЦОВП Чон-Алай'!F53</f>
        <v>6833</v>
      </c>
      <c r="G53" s="5">
        <f>'ЦСМ Алайский'!G53+'ЦСМ Араванский'!G53+'ЦСМ Кара-Кульджинский'!G53+'ЦСМ Кара-Суйский'!G53+'ЦСМ Узген'!G53+'ЦСМ Ноокат "Барын"'!G53+'ЦОПВ Папан'!G53+'ЦСМ Мир семьи'!G53+'ЦОВП Куршаб'!G53+'ЦОВП Мирза-Акинский'!G53+'ЦОВП Чон-Алай'!G53</f>
        <v>7215</v>
      </c>
      <c r="I53" s="5">
        <v>46</v>
      </c>
      <c r="J53" s="5">
        <f t="shared" si="2"/>
        <v>6833</v>
      </c>
      <c r="K53" s="5">
        <f t="shared" si="2"/>
        <v>7215</v>
      </c>
      <c r="L53" s="5">
        <f t="shared" si="3"/>
        <v>4088</v>
      </c>
      <c r="M53" s="5">
        <f t="shared" si="3"/>
        <v>5448</v>
      </c>
      <c r="N53" s="11">
        <f t="shared" si="4"/>
        <v>0.59827308649202404</v>
      </c>
      <c r="O53" s="11">
        <f t="shared" si="4"/>
        <v>0.75509355509355514</v>
      </c>
      <c r="P53" s="11">
        <v>0.71374457905217825</v>
      </c>
      <c r="Q53" s="11">
        <v>0.93715367811014727</v>
      </c>
      <c r="R53" s="11">
        <f t="shared" si="5"/>
        <v>4877.0167086635338</v>
      </c>
      <c r="S53" s="11">
        <f t="shared" si="5"/>
        <v>6761.5637875647126</v>
      </c>
      <c r="T53" s="11">
        <f t="shared" si="6"/>
        <v>11638.580496228245</v>
      </c>
      <c r="U53" s="10"/>
      <c r="V53" s="12"/>
      <c r="W53" s="11">
        <f>'ЦСМ Алайский'!W53+'ЦСМ Араванский'!W53+'ЦСМ Кара-Кульджинский'!W53+'ЦСМ Кара-Суйский'!W53+'ЦСМ Узген'!W53+'ЦСМ Ноокат "Барын"'!W53+'ЦОПВ Папан'!W53+'ЦСМ Мир семьи'!W53+'ЦОВП Куршаб'!W53+'ЦОВП Мирза-Акинский'!W53+'ЦОВП Чон-Алай'!W53</f>
        <v>11202.134037945787</v>
      </c>
    </row>
    <row r="54" spans="1:23" x14ac:dyDescent="0.25">
      <c r="A54" s="5">
        <v>47</v>
      </c>
      <c r="B54" s="5">
        <f t="shared" si="0"/>
        <v>9128</v>
      </c>
      <c r="C54" s="5">
        <f>'ЦСМ Алайский'!C54+'ЦСМ Араванский'!C54+'ЦСМ Кара-Кульджинский'!C54+'ЦСМ Кара-Суйский'!C54+'ЦСМ Узген'!C54+'ЦСМ Ноокат "Барын"'!C54+'ЦОПВ Папан'!C54+'ЦСМ Мир семьи'!C54+'ЦОВП Куршаб'!C54+'ЦОВП Мирза-Акинский'!C54+'ЦОВП Чон-Алай'!C54</f>
        <v>3808</v>
      </c>
      <c r="D54" s="5">
        <f>'ЦСМ Алайский'!D54+'ЦСМ Араванский'!D54+'ЦСМ Кара-Кульджинский'!D54+'ЦСМ Кара-Суйский'!D54+'ЦСМ Узген'!D54+'ЦСМ Ноокат "Барын"'!D54+'ЦОПВ Папан'!D54+'ЦСМ Мир семьи'!D54+'ЦОВП Куршаб'!D54+'ЦОВП Мирза-Акинский'!D54+'ЦОВП Чон-Алай'!D54</f>
        <v>5320</v>
      </c>
      <c r="E54" s="5">
        <f t="shared" si="1"/>
        <v>12945</v>
      </c>
      <c r="F54" s="5">
        <f>'ЦСМ Алайский'!F54+'ЦСМ Араванский'!F54+'ЦСМ Кара-Кульджинский'!F54+'ЦСМ Кара-Суйский'!F54+'ЦСМ Узген'!F54+'ЦСМ Ноокат "Барын"'!F54+'ЦОПВ Папан'!F54+'ЦСМ Мир семьи'!F54+'ЦОВП Куршаб'!F54+'ЦОВП Мирза-Акинский'!F54+'ЦОВП Чон-Алай'!F54</f>
        <v>6360</v>
      </c>
      <c r="G54" s="5">
        <f>'ЦСМ Алайский'!G54+'ЦСМ Араванский'!G54+'ЦСМ Кара-Кульджинский'!G54+'ЦСМ Кара-Суйский'!G54+'ЦСМ Узген'!G54+'ЦСМ Ноокат "Барын"'!G54+'ЦОПВ Папан'!G54+'ЦСМ Мир семьи'!G54+'ЦОВП Куршаб'!G54+'ЦОВП Мирза-Акинский'!G54+'ЦОВП Чон-Алай'!G54</f>
        <v>6585</v>
      </c>
      <c r="I54" s="5">
        <v>47</v>
      </c>
      <c r="J54" s="5">
        <f t="shared" si="2"/>
        <v>6360</v>
      </c>
      <c r="K54" s="5">
        <f t="shared" si="2"/>
        <v>6585</v>
      </c>
      <c r="L54" s="5">
        <f t="shared" si="3"/>
        <v>3808</v>
      </c>
      <c r="M54" s="5">
        <f t="shared" si="3"/>
        <v>5320</v>
      </c>
      <c r="N54" s="11">
        <f t="shared" si="4"/>
        <v>0.59874213836477985</v>
      </c>
      <c r="O54" s="11">
        <f t="shared" si="4"/>
        <v>0.80789673500379655</v>
      </c>
      <c r="P54" s="11">
        <v>0.70957120579089916</v>
      </c>
      <c r="Q54" s="11">
        <v>0.96095456815730074</v>
      </c>
      <c r="R54" s="11">
        <f t="shared" si="5"/>
        <v>4512.8728688301189</v>
      </c>
      <c r="S54" s="11">
        <f t="shared" si="5"/>
        <v>6327.8858313158253</v>
      </c>
      <c r="T54" s="11">
        <f t="shared" si="6"/>
        <v>10840.758700145943</v>
      </c>
      <c r="U54" s="10"/>
      <c r="V54" s="12"/>
      <c r="W54" s="11">
        <f>'ЦСМ Алайский'!W54+'ЦСМ Араванский'!W54+'ЦСМ Кара-Кульджинский'!W54+'ЦСМ Кара-Суйский'!W54+'ЦСМ Узген'!W54+'ЦСМ Ноокат "Барын"'!W54+'ЦОПВ Папан'!W54+'ЦСМ Мир семьи'!W54+'ЦОВП Куршаб'!W54+'ЦОВП Мирза-Акинский'!W54+'ЦОВП Чон-Алай'!W54</f>
        <v>10388.453653666889</v>
      </c>
    </row>
    <row r="55" spans="1:23" x14ac:dyDescent="0.25">
      <c r="A55" s="5">
        <v>48</v>
      </c>
      <c r="B55" s="5">
        <f t="shared" si="0"/>
        <v>9682</v>
      </c>
      <c r="C55" s="5">
        <f>'ЦСМ Алайский'!C55+'ЦСМ Араванский'!C55+'ЦСМ Кара-Кульджинский'!C55+'ЦСМ Кара-Суйский'!C55+'ЦСМ Узген'!C55+'ЦСМ Ноокат "Барын"'!C55+'ЦОПВ Папан'!C55+'ЦСМ Мир семьи'!C55+'ЦОВП Куршаб'!C55+'ЦОВП Мирза-Акинский'!C55+'ЦОВП Чон-Алай'!C55</f>
        <v>4162</v>
      </c>
      <c r="D55" s="5">
        <f>'ЦСМ Алайский'!D55+'ЦСМ Араванский'!D55+'ЦСМ Кара-Кульджинский'!D55+'ЦСМ Кара-Суйский'!D55+'ЦСМ Узген'!D55+'ЦСМ Ноокат "Барын"'!D55+'ЦОПВ Папан'!D55+'ЦСМ Мир семьи'!D55+'ЦОВП Куршаб'!D55+'ЦОВП Мирза-Акинский'!D55+'ЦОВП Чон-Алай'!D55</f>
        <v>5520</v>
      </c>
      <c r="E55" s="5">
        <f t="shared" si="1"/>
        <v>12908</v>
      </c>
      <c r="F55" s="5">
        <f>'ЦСМ Алайский'!F55+'ЦСМ Араванский'!F55+'ЦСМ Кара-Кульджинский'!F55+'ЦСМ Кара-Суйский'!F55+'ЦСМ Узген'!F55+'ЦСМ Ноокат "Барын"'!F55+'ЦОПВ Папан'!F55+'ЦСМ Мир семьи'!F55+'ЦОВП Куршаб'!F55+'ЦОВП Мирза-Акинский'!F55+'ЦОВП Чон-Алай'!F55</f>
        <v>6267</v>
      </c>
      <c r="G55" s="5">
        <f>'ЦСМ Алайский'!G55+'ЦСМ Араванский'!G55+'ЦСМ Кара-Кульджинский'!G55+'ЦСМ Кара-Суйский'!G55+'ЦСМ Узген'!G55+'ЦСМ Ноокат "Барын"'!G55+'ЦОПВ Папан'!G55+'ЦСМ Мир семьи'!G55+'ЦОВП Куршаб'!G55+'ЦОВП Мирза-Акинский'!G55+'ЦОВП Чон-Алай'!G55</f>
        <v>6641</v>
      </c>
      <c r="I55" s="5">
        <v>48</v>
      </c>
      <c r="J55" s="5">
        <f t="shared" si="2"/>
        <v>6267</v>
      </c>
      <c r="K55" s="5">
        <f t="shared" si="2"/>
        <v>6641</v>
      </c>
      <c r="L55" s="5">
        <f t="shared" si="3"/>
        <v>4162</v>
      </c>
      <c r="M55" s="5">
        <f t="shared" si="3"/>
        <v>5520</v>
      </c>
      <c r="N55" s="11">
        <f t="shared" si="4"/>
        <v>0.66411361097813948</v>
      </c>
      <c r="O55" s="11">
        <f t="shared" si="4"/>
        <v>0.83120012046378555</v>
      </c>
      <c r="P55" s="11">
        <v>0.7440311369659548</v>
      </c>
      <c r="Q55" s="11">
        <v>1.0230691364465334</v>
      </c>
      <c r="R55" s="11">
        <f t="shared" si="5"/>
        <v>4662.8431353656388</v>
      </c>
      <c r="S55" s="11">
        <f t="shared" si="5"/>
        <v>6794.2021351414287</v>
      </c>
      <c r="T55" s="11">
        <f t="shared" si="6"/>
        <v>11457.045270507067</v>
      </c>
      <c r="U55" s="10"/>
      <c r="V55" s="12"/>
      <c r="W55" s="11">
        <f>'ЦСМ Алайский'!W55+'ЦСМ Араванский'!W55+'ЦСМ Кара-Кульджинский'!W55+'ЦСМ Кара-Суйский'!W55+'ЦСМ Узген'!W55+'ЦСМ Ноокат "Барын"'!W55+'ЦОПВ Папан'!W55+'ЦСМ Мир семьи'!W55+'ЦОВП Куршаб'!W55+'ЦОВП Мирза-Акинский'!W55+'ЦОВП Чон-Алай'!W55</f>
        <v>10965.046984308525</v>
      </c>
    </row>
    <row r="56" spans="1:23" x14ac:dyDescent="0.25">
      <c r="A56" s="5">
        <v>49</v>
      </c>
      <c r="B56" s="5">
        <f t="shared" si="0"/>
        <v>10237</v>
      </c>
      <c r="C56" s="5">
        <f>'ЦСМ Алайский'!C56+'ЦСМ Араванский'!C56+'ЦСМ Кара-Кульджинский'!C56+'ЦСМ Кара-Суйский'!C56+'ЦСМ Узген'!C56+'ЦСМ Ноокат "Барын"'!C56+'ЦОПВ Папан'!C56+'ЦСМ Мир семьи'!C56+'ЦОВП Куршаб'!C56+'ЦОВП Мирза-Акинский'!C56+'ЦОВП Чон-Алай'!C56</f>
        <v>4322</v>
      </c>
      <c r="D56" s="5">
        <f>'ЦСМ Алайский'!D56+'ЦСМ Араванский'!D56+'ЦСМ Кара-Кульджинский'!D56+'ЦСМ Кара-Суйский'!D56+'ЦСМ Узген'!D56+'ЦСМ Ноокат "Барын"'!D56+'ЦОПВ Папан'!D56+'ЦСМ Мир семьи'!D56+'ЦОВП Куршаб'!D56+'ЦОВП Мирза-Акинский'!D56+'ЦОВП Чон-Алай'!D56</f>
        <v>5915</v>
      </c>
      <c r="E56" s="5">
        <f t="shared" si="1"/>
        <v>12808</v>
      </c>
      <c r="F56" s="5">
        <f>'ЦСМ Алайский'!F56+'ЦСМ Араванский'!F56+'ЦСМ Кара-Кульджинский'!F56+'ЦСМ Кара-Суйский'!F56+'ЦСМ Узген'!F56+'ЦСМ Ноокат "Барын"'!F56+'ЦОПВ Папан'!F56+'ЦСМ Мир семьи'!F56+'ЦОВП Куршаб'!F56+'ЦОВП Мирза-Акинский'!F56+'ЦОВП Чон-Алай'!F56</f>
        <v>6294</v>
      </c>
      <c r="G56" s="5">
        <f>'ЦСМ Алайский'!G56+'ЦСМ Араванский'!G56+'ЦСМ Кара-Кульджинский'!G56+'ЦСМ Кара-Суйский'!G56+'ЦСМ Узген'!G56+'ЦСМ Ноокат "Барын"'!G56+'ЦОПВ Папан'!G56+'ЦСМ Мир семьи'!G56+'ЦОВП Куршаб'!G56+'ЦОВП Мирза-Акинский'!G56+'ЦОВП Чон-Алай'!G56</f>
        <v>6514</v>
      </c>
      <c r="I56" s="5">
        <v>49</v>
      </c>
      <c r="J56" s="5">
        <f t="shared" si="2"/>
        <v>6294</v>
      </c>
      <c r="K56" s="5">
        <f t="shared" si="2"/>
        <v>6514</v>
      </c>
      <c r="L56" s="5">
        <f t="shared" si="3"/>
        <v>4322</v>
      </c>
      <c r="M56" s="5">
        <f t="shared" si="3"/>
        <v>5915</v>
      </c>
      <c r="N56" s="11">
        <f t="shared" si="4"/>
        <v>0.6866857324435971</v>
      </c>
      <c r="O56" s="11">
        <f t="shared" si="4"/>
        <v>0.90804421246545897</v>
      </c>
      <c r="P56" s="11">
        <v>0.74849597939908963</v>
      </c>
      <c r="Q56" s="11">
        <v>1.0565418784010974</v>
      </c>
      <c r="R56" s="11">
        <f t="shared" si="5"/>
        <v>4711.0336943378697</v>
      </c>
      <c r="S56" s="11">
        <f t="shared" si="5"/>
        <v>6882.3137959047481</v>
      </c>
      <c r="T56" s="11">
        <f t="shared" si="6"/>
        <v>11593.347490242617</v>
      </c>
      <c r="U56" s="10"/>
      <c r="V56" s="12"/>
      <c r="W56" s="11">
        <f>'ЦСМ Алайский'!W56+'ЦСМ Араванский'!W56+'ЦСМ Кара-Кульджинский'!W56+'ЦСМ Кара-Суйский'!W56+'ЦСМ Узген'!W56+'ЦСМ Ноокат "Барын"'!W56+'ЦОПВ Папан'!W56+'ЦСМ Мир семьи'!W56+'ЦОВП Куршаб'!W56+'ЦОВП Мирза-Акинский'!W56+'ЦОВП Чон-Алай'!W56</f>
        <v>11143.23887416021</v>
      </c>
    </row>
    <row r="57" spans="1:23" x14ac:dyDescent="0.25">
      <c r="A57" s="5">
        <v>50</v>
      </c>
      <c r="B57" s="5">
        <f t="shared" si="0"/>
        <v>11166</v>
      </c>
      <c r="C57" s="5">
        <f>'ЦСМ Алайский'!C57+'ЦСМ Араванский'!C57+'ЦСМ Кара-Кульджинский'!C57+'ЦСМ Кара-Суйский'!C57+'ЦСМ Узген'!C57+'ЦСМ Ноокат "Барын"'!C57+'ЦОПВ Папан'!C57+'ЦСМ Мир семьи'!C57+'ЦОВП Куршаб'!C57+'ЦОВП Мирза-Акинский'!C57+'ЦОВП Чон-Алай'!C57</f>
        <v>4542</v>
      </c>
      <c r="D57" s="5">
        <f>'ЦСМ Алайский'!D57+'ЦСМ Араванский'!D57+'ЦСМ Кара-Кульджинский'!D57+'ЦСМ Кара-Суйский'!D57+'ЦСМ Узген'!D57+'ЦСМ Ноокат "Барын"'!D57+'ЦОПВ Папан'!D57+'ЦСМ Мир семьи'!D57+'ЦОВП Куршаб'!D57+'ЦОВП Мирза-Акинский'!D57+'ЦОВП Чон-Алай'!D57</f>
        <v>6624</v>
      </c>
      <c r="E57" s="5">
        <f t="shared" si="1"/>
        <v>12744</v>
      </c>
      <c r="F57" s="5">
        <f>'ЦСМ Алайский'!F57+'ЦСМ Араванский'!F57+'ЦСМ Кара-Кульджинский'!F57+'ЦСМ Кара-Суйский'!F57+'ЦСМ Узген'!F57+'ЦСМ Ноокат "Барын"'!F57+'ЦОПВ Папан'!F57+'ЦСМ Мир семьи'!F57+'ЦОВП Куршаб'!F57+'ЦОВП Мирза-Акинский'!F57+'ЦОВП Чон-Алай'!F57</f>
        <v>6132</v>
      </c>
      <c r="G57" s="5">
        <f>'ЦСМ Алайский'!G57+'ЦСМ Араванский'!G57+'ЦСМ Кара-Кульджинский'!G57+'ЦСМ Кара-Суйский'!G57+'ЦСМ Узген'!G57+'ЦСМ Ноокат "Барын"'!G57+'ЦОПВ Папан'!G57+'ЦСМ Мир семьи'!G57+'ЦОВП Куршаб'!G57+'ЦОВП Мирза-Акинский'!G57+'ЦОВП Чон-Алай'!G57</f>
        <v>6612</v>
      </c>
      <c r="I57" s="5">
        <v>50</v>
      </c>
      <c r="J57" s="5">
        <f t="shared" si="2"/>
        <v>6132</v>
      </c>
      <c r="K57" s="5">
        <f t="shared" si="2"/>
        <v>6612</v>
      </c>
      <c r="L57" s="5">
        <f t="shared" si="3"/>
        <v>4542</v>
      </c>
      <c r="M57" s="5">
        <f t="shared" si="3"/>
        <v>6624</v>
      </c>
      <c r="N57" s="11">
        <f t="shared" si="4"/>
        <v>0.74070450097847362</v>
      </c>
      <c r="O57" s="11">
        <f t="shared" si="4"/>
        <v>1.0018148820326678</v>
      </c>
      <c r="P57" s="11">
        <v>0.81022386193750051</v>
      </c>
      <c r="Q57" s="11">
        <v>1.1393999018403396</v>
      </c>
      <c r="R57" s="11">
        <f t="shared" si="5"/>
        <v>4968.2927214007532</v>
      </c>
      <c r="S57" s="11">
        <f t="shared" si="5"/>
        <v>7533.7121509683257</v>
      </c>
      <c r="T57" s="11">
        <f t="shared" si="6"/>
        <v>12502.004872369078</v>
      </c>
      <c r="U57" s="10"/>
      <c r="V57" s="12"/>
      <c r="W57" s="11">
        <f>'ЦСМ Алайский'!W57+'ЦСМ Араванский'!W57+'ЦСМ Кара-Кульджинский'!W57+'ЦСМ Кара-Суйский'!W57+'ЦСМ Узген'!W57+'ЦСМ Ноокат "Барын"'!W57+'ЦОПВ Папан'!W57+'ЦСМ Мир семьи'!W57+'ЦОВП Куршаб'!W57+'ЦОВП Мирза-Акинский'!W57+'ЦОВП Чон-Алай'!W57</f>
        <v>11879.124023772403</v>
      </c>
    </row>
    <row r="58" spans="1:23" x14ac:dyDescent="0.25">
      <c r="A58" s="5">
        <v>51</v>
      </c>
      <c r="B58" s="5">
        <f t="shared" si="0"/>
        <v>11050</v>
      </c>
      <c r="C58" s="5">
        <f>'ЦСМ Алайский'!C58+'ЦСМ Араванский'!C58+'ЦСМ Кара-Кульджинский'!C58+'ЦСМ Кара-Суйский'!C58+'ЦСМ Узген'!C58+'ЦСМ Ноокат "Барын"'!C58+'ЦОПВ Папан'!C58+'ЦСМ Мир семьи'!C58+'ЦОВП Куршаб'!C58+'ЦОВП Мирза-Акинский'!C58+'ЦОВП Чон-Алай'!C58</f>
        <v>4497</v>
      </c>
      <c r="D58" s="5">
        <f>'ЦСМ Алайский'!D58+'ЦСМ Араванский'!D58+'ЦСМ Кара-Кульджинский'!D58+'ЦСМ Кара-Суйский'!D58+'ЦСМ Узген'!D58+'ЦСМ Ноокат "Барын"'!D58+'ЦОПВ Папан'!D58+'ЦСМ Мир семьи'!D58+'ЦОВП Куршаб'!D58+'ЦОВП Мирза-Акинский'!D58+'ЦОВП Чон-Алай'!D58</f>
        <v>6553</v>
      </c>
      <c r="E58" s="5">
        <f t="shared" si="1"/>
        <v>13002</v>
      </c>
      <c r="F58" s="5">
        <f>'ЦСМ Алайский'!F58+'ЦСМ Араванский'!F58+'ЦСМ Кара-Кульджинский'!F58+'ЦСМ Кара-Суйский'!F58+'ЦСМ Узген'!F58+'ЦСМ Ноокат "Барын"'!F58+'ЦОПВ Папан'!F58+'ЦСМ Мир семьи'!F58+'ЦОВП Куршаб'!F58+'ЦОВП Мирза-Акинский'!F58+'ЦОВП Чон-Алай'!F58</f>
        <v>6217</v>
      </c>
      <c r="G58" s="5">
        <f>'ЦСМ Алайский'!G58+'ЦСМ Араванский'!G58+'ЦСМ Кара-Кульджинский'!G58+'ЦСМ Кара-Суйский'!G58+'ЦСМ Узген'!G58+'ЦСМ Ноокат "Барын"'!G58+'ЦОПВ Папан'!G58+'ЦСМ Мир семьи'!G58+'ЦОВП Куршаб'!G58+'ЦОВП Мирза-Акинский'!G58+'ЦОВП Чон-Алай'!G58</f>
        <v>6785</v>
      </c>
      <c r="I58" s="5">
        <v>51</v>
      </c>
      <c r="J58" s="5">
        <f t="shared" si="2"/>
        <v>6217</v>
      </c>
      <c r="K58" s="5">
        <f t="shared" si="2"/>
        <v>6785</v>
      </c>
      <c r="L58" s="5">
        <f t="shared" si="3"/>
        <v>4497</v>
      </c>
      <c r="M58" s="5">
        <f t="shared" si="3"/>
        <v>6553</v>
      </c>
      <c r="N58" s="11">
        <f t="shared" si="4"/>
        <v>0.72333923114042142</v>
      </c>
      <c r="O58" s="11">
        <f t="shared" si="4"/>
        <v>0.96580692704495208</v>
      </c>
      <c r="P58" s="11">
        <v>0.81367301307363182</v>
      </c>
      <c r="Q58" s="11">
        <v>1.1530135177653216</v>
      </c>
      <c r="R58" s="11">
        <f t="shared" si="5"/>
        <v>5058.6051222787692</v>
      </c>
      <c r="S58" s="11">
        <f t="shared" si="5"/>
        <v>7823.1967180377069</v>
      </c>
      <c r="T58" s="11">
        <f t="shared" si="6"/>
        <v>12881.801840316475</v>
      </c>
      <c r="U58" s="10"/>
      <c r="V58" s="12"/>
      <c r="W58" s="11">
        <f>'ЦСМ Алайский'!W58+'ЦСМ Араванский'!W58+'ЦСМ Кара-Кульджинский'!W58+'ЦСМ Кара-Суйский'!W58+'ЦСМ Узген'!W58+'ЦСМ Ноокат "Барын"'!W58+'ЦОПВ Папан'!W58+'ЦСМ Мир семьи'!W58+'ЦОВП Куршаб'!W58+'ЦОВП Мирза-Акинский'!W58+'ЦОВП Чон-Алай'!W58</f>
        <v>12247.20188159317</v>
      </c>
    </row>
    <row r="59" spans="1:23" x14ac:dyDescent="0.25">
      <c r="A59" s="5">
        <v>52</v>
      </c>
      <c r="B59" s="5">
        <f t="shared" si="0"/>
        <v>11364</v>
      </c>
      <c r="C59" s="5">
        <f>'ЦСМ Алайский'!C59+'ЦСМ Араванский'!C59+'ЦСМ Кара-Кульджинский'!C59+'ЦСМ Кара-Суйский'!C59+'ЦСМ Узген'!C59+'ЦСМ Ноокат "Барын"'!C59+'ЦОПВ Папан'!C59+'ЦСМ Мир семьи'!C59+'ЦОВП Куршаб'!C59+'ЦОВП Мирза-Акинский'!C59+'ЦОВП Чон-Алай'!C59</f>
        <v>4457</v>
      </c>
      <c r="D59" s="5">
        <f>'ЦСМ Алайский'!D59+'ЦСМ Араванский'!D59+'ЦСМ Кара-Кульджинский'!D59+'ЦСМ Кара-Суйский'!D59+'ЦСМ Узген'!D59+'ЦСМ Ноокат "Барын"'!D59+'ЦОПВ Папан'!D59+'ЦСМ Мир семьи'!D59+'ЦОВП Куршаб'!D59+'ЦОВП Мирза-Акинский'!D59+'ЦОВП Чон-Алай'!D59</f>
        <v>6907</v>
      </c>
      <c r="E59" s="5">
        <f t="shared" si="1"/>
        <v>12484</v>
      </c>
      <c r="F59" s="5">
        <f>'ЦСМ Алайский'!F59+'ЦСМ Араванский'!F59+'ЦСМ Кара-Кульджинский'!F59+'ЦСМ Кара-Суйский'!F59+'ЦСМ Узген'!F59+'ЦСМ Ноокат "Барын"'!F59+'ЦОПВ Папан'!F59+'ЦСМ Мир семьи'!F59+'ЦОВП Куршаб'!F59+'ЦОВП Мирза-Акинский'!F59+'ЦОВП Чон-Алай'!F59</f>
        <v>5943</v>
      </c>
      <c r="G59" s="5">
        <f>'ЦСМ Алайский'!G59+'ЦСМ Араванский'!G59+'ЦСМ Кара-Кульджинский'!G59+'ЦСМ Кара-Суйский'!G59+'ЦСМ Узген'!G59+'ЦСМ Ноокат "Барын"'!G59+'ЦОПВ Папан'!G59+'ЦСМ Мир семьи'!G59+'ЦОВП Куршаб'!G59+'ЦОВП Мирза-Акинский'!G59+'ЦОВП Чон-Алай'!G59</f>
        <v>6541</v>
      </c>
      <c r="I59" s="5">
        <v>52</v>
      </c>
      <c r="J59" s="5">
        <f t="shared" si="2"/>
        <v>5943</v>
      </c>
      <c r="K59" s="5">
        <f t="shared" si="2"/>
        <v>6541</v>
      </c>
      <c r="L59" s="5">
        <f t="shared" si="3"/>
        <v>4457</v>
      </c>
      <c r="M59" s="5">
        <f t="shared" si="3"/>
        <v>6907</v>
      </c>
      <c r="N59" s="11">
        <f t="shared" si="4"/>
        <v>0.74995793370351671</v>
      </c>
      <c r="O59" s="11">
        <f t="shared" si="4"/>
        <v>1.0559547469805841</v>
      </c>
      <c r="P59" s="11">
        <v>0.85165234173000193</v>
      </c>
      <c r="Q59" s="11">
        <v>1.2100723070650909</v>
      </c>
      <c r="R59" s="11">
        <f t="shared" si="5"/>
        <v>5061.3698669014011</v>
      </c>
      <c r="S59" s="11">
        <f t="shared" si="5"/>
        <v>7915.0829605127601</v>
      </c>
      <c r="T59" s="11">
        <f t="shared" si="6"/>
        <v>12976.452827414161</v>
      </c>
      <c r="U59" s="10"/>
      <c r="V59" s="12"/>
      <c r="W59" s="11">
        <f>'ЦСМ Алайский'!W59+'ЦСМ Араванский'!W59+'ЦСМ Кара-Кульджинский'!W59+'ЦСМ Кара-Суйский'!W59+'ЦСМ Узген'!W59+'ЦСМ Ноокат "Барын"'!W59+'ЦОПВ Папан'!W59+'ЦСМ Мир семьи'!W59+'ЦОВП Куршаб'!W59+'ЦОВП Мирза-Акинский'!W59+'ЦОВП Чон-Алай'!W59</f>
        <v>12266.194616676685</v>
      </c>
    </row>
    <row r="60" spans="1:23" x14ac:dyDescent="0.25">
      <c r="A60" s="5">
        <v>53</v>
      </c>
      <c r="B60" s="5">
        <f t="shared" si="0"/>
        <v>11965</v>
      </c>
      <c r="C60" s="5">
        <f>'ЦСМ Алайский'!C60+'ЦСМ Араванский'!C60+'ЦСМ Кара-Кульджинский'!C60+'ЦСМ Кара-Суйский'!C60+'ЦСМ Узген'!C60+'ЦСМ Ноокат "Барын"'!C60+'ЦОПВ Папан'!C60+'ЦСМ Мир семьи'!C60+'ЦОВП Куршаб'!C60+'ЦОВП Мирза-Акинский'!C60+'ЦОВП Чон-Алай'!C60</f>
        <v>4865</v>
      </c>
      <c r="D60" s="5">
        <f>'ЦСМ Алайский'!D60+'ЦСМ Араванский'!D60+'ЦСМ Кара-Кульджинский'!D60+'ЦСМ Кара-Суйский'!D60+'ЦСМ Узген'!D60+'ЦСМ Ноокат "Барын"'!D60+'ЦОПВ Папан'!D60+'ЦСМ Мир семьи'!D60+'ЦОВП Куршаб'!D60+'ЦОВП Мирза-Акинский'!D60+'ЦОВП Чон-Алай'!D60</f>
        <v>7100</v>
      </c>
      <c r="E60" s="5">
        <f t="shared" si="1"/>
        <v>12310</v>
      </c>
      <c r="F60" s="5">
        <f>'ЦСМ Алайский'!F60+'ЦСМ Араванский'!F60+'ЦСМ Кара-Кульджинский'!F60+'ЦСМ Кара-Суйский'!F60+'ЦСМ Узген'!F60+'ЦСМ Ноокат "Барын"'!F60+'ЦОПВ Папан'!F60+'ЦСМ Мир семьи'!F60+'ЦОВП Куршаб'!F60+'ЦОВП Мирза-Акинский'!F60+'ЦОВП Чон-Алай'!F60</f>
        <v>5692</v>
      </c>
      <c r="G60" s="5">
        <f>'ЦСМ Алайский'!G60+'ЦСМ Араванский'!G60+'ЦСМ Кара-Кульджинский'!G60+'ЦСМ Кара-Суйский'!G60+'ЦСМ Узген'!G60+'ЦСМ Ноокат "Барын"'!G60+'ЦОПВ Папан'!G60+'ЦСМ Мир семьи'!G60+'ЦОВП Куршаб'!G60+'ЦОВП Мирза-Акинский'!G60+'ЦОВП Чон-Алай'!G60</f>
        <v>6618</v>
      </c>
      <c r="I60" s="5">
        <v>53</v>
      </c>
      <c r="J60" s="5">
        <f t="shared" si="2"/>
        <v>5692</v>
      </c>
      <c r="K60" s="5">
        <f t="shared" si="2"/>
        <v>6618</v>
      </c>
      <c r="L60" s="5">
        <f t="shared" si="3"/>
        <v>4865</v>
      </c>
      <c r="M60" s="5">
        <f t="shared" si="3"/>
        <v>7100</v>
      </c>
      <c r="N60" s="11">
        <f t="shared" si="4"/>
        <v>0.85470836261419536</v>
      </c>
      <c r="O60" s="11">
        <f t="shared" si="4"/>
        <v>1.0728316711997583</v>
      </c>
      <c r="P60" s="11">
        <v>0.93174001358171077</v>
      </c>
      <c r="Q60" s="11">
        <v>1.2611603494686756</v>
      </c>
      <c r="R60" s="11">
        <f t="shared" si="5"/>
        <v>5303.4641573070976</v>
      </c>
      <c r="S60" s="11">
        <f t="shared" si="5"/>
        <v>8346.3591927836951</v>
      </c>
      <c r="T60" s="11">
        <f t="shared" si="6"/>
        <v>13649.823350090792</v>
      </c>
      <c r="U60" s="10"/>
      <c r="V60" s="12"/>
      <c r="W60" s="11">
        <f>'ЦСМ Алайский'!W60+'ЦСМ Араванский'!W60+'ЦСМ Кара-Кульджинский'!W60+'ЦСМ Кара-Суйский'!W60+'ЦСМ Узген'!W60+'ЦСМ Ноокат "Барын"'!W60+'ЦОПВ Папан'!W60+'ЦСМ Мир семьи'!W60+'ЦОВП Куршаб'!W60+'ЦОВП Мирза-Акинский'!W60+'ЦОВП Чон-Алай'!W60</f>
        <v>12963.631113708885</v>
      </c>
    </row>
    <row r="61" spans="1:23" x14ac:dyDescent="0.25">
      <c r="A61" s="5">
        <v>54</v>
      </c>
      <c r="B61" s="5">
        <f t="shared" si="0"/>
        <v>12579</v>
      </c>
      <c r="C61" s="5">
        <f>'ЦСМ Алайский'!C61+'ЦСМ Араванский'!C61+'ЦСМ Кара-Кульджинский'!C61+'ЦСМ Кара-Суйский'!C61+'ЦСМ Узген'!C61+'ЦСМ Ноокат "Барын"'!C61+'ЦОПВ Папан'!C61+'ЦСМ Мир семьи'!C61+'ЦОВП Куршаб'!C61+'ЦОВП Мирза-Акинский'!C61+'ЦОВП Чон-Алай'!C61</f>
        <v>4808</v>
      </c>
      <c r="D61" s="5">
        <f>'ЦСМ Алайский'!D61+'ЦСМ Араванский'!D61+'ЦСМ Кара-Кульджинский'!D61+'ЦСМ Кара-Суйский'!D61+'ЦСМ Узген'!D61+'ЦСМ Ноокат "Барын"'!D61+'ЦОПВ Папан'!D61+'ЦСМ Мир семьи'!D61+'ЦОВП Куршаб'!D61+'ЦОВП Мирза-Акинский'!D61+'ЦОВП Чон-Алай'!D61</f>
        <v>7771</v>
      </c>
      <c r="E61" s="5">
        <f t="shared" si="1"/>
        <v>12632</v>
      </c>
      <c r="F61" s="5">
        <f>'ЦСМ Алайский'!F61+'ЦСМ Араванский'!F61+'ЦСМ Кара-Кульджинский'!F61+'ЦСМ Кара-Суйский'!F61+'ЦСМ Узген'!F61+'ЦСМ Ноокат "Барын"'!F61+'ЦОПВ Папан'!F61+'ЦСМ Мир семьи'!F61+'ЦОВП Куршаб'!F61+'ЦОВП Мирза-Акинский'!F61+'ЦОВП Чон-Алай'!F61</f>
        <v>5974</v>
      </c>
      <c r="G61" s="5">
        <f>'ЦСМ Алайский'!G61+'ЦСМ Араванский'!G61+'ЦСМ Кара-Кульджинский'!G61+'ЦСМ Кара-Суйский'!G61+'ЦСМ Узген'!G61+'ЦСМ Ноокат "Барын"'!G61+'ЦОПВ Папан'!G61+'ЦСМ Мир семьи'!G61+'ЦОВП Куршаб'!G61+'ЦОВП Мирза-Акинский'!G61+'ЦОВП Чон-Алай'!G61</f>
        <v>6658</v>
      </c>
      <c r="I61" s="5">
        <v>54</v>
      </c>
      <c r="J61" s="5">
        <f t="shared" si="2"/>
        <v>5974</v>
      </c>
      <c r="K61" s="5">
        <f t="shared" si="2"/>
        <v>6658</v>
      </c>
      <c r="L61" s="5">
        <f t="shared" si="3"/>
        <v>4808</v>
      </c>
      <c r="M61" s="5">
        <f t="shared" si="3"/>
        <v>7771</v>
      </c>
      <c r="N61" s="11">
        <f t="shared" si="4"/>
        <v>0.80482089052561101</v>
      </c>
      <c r="O61" s="11">
        <f t="shared" si="4"/>
        <v>1.1671673175127666</v>
      </c>
      <c r="P61" s="11">
        <v>0.92092266559408331</v>
      </c>
      <c r="Q61" s="11">
        <v>1.3182937488060882</v>
      </c>
      <c r="R61" s="11">
        <f t="shared" si="5"/>
        <v>5501.5920042590533</v>
      </c>
      <c r="S61" s="11">
        <f t="shared" si="5"/>
        <v>8777.199779550936</v>
      </c>
      <c r="T61" s="11">
        <f t="shared" si="6"/>
        <v>14278.791783809989</v>
      </c>
      <c r="U61" s="10"/>
      <c r="V61" s="12"/>
      <c r="W61" s="11">
        <f>'ЦСМ Алайский'!W61+'ЦСМ Араванский'!W61+'ЦСМ Кара-Кульджинский'!W61+'ЦСМ Кара-Суйский'!W61+'ЦСМ Узген'!W61+'ЦСМ Ноокат "Барын"'!W61+'ЦОПВ Папан'!W61+'ЦСМ Мир семьи'!W61+'ЦОВП Куршаб'!W61+'ЦОВП Мирза-Акинский'!W61+'ЦОВП Чон-Алай'!W61</f>
        <v>13537.135333174652</v>
      </c>
    </row>
    <row r="62" spans="1:23" x14ac:dyDescent="0.25">
      <c r="A62" s="5">
        <v>55</v>
      </c>
      <c r="B62" s="5">
        <f t="shared" si="0"/>
        <v>13260</v>
      </c>
      <c r="C62" s="5">
        <f>'ЦСМ Алайский'!C62+'ЦСМ Араванский'!C62+'ЦСМ Кара-Кульджинский'!C62+'ЦСМ Кара-Суйский'!C62+'ЦСМ Узген'!C62+'ЦСМ Ноокат "Барын"'!C62+'ЦОПВ Папан'!C62+'ЦСМ Мир семьи'!C62+'ЦОВП Куршаб'!C62+'ЦОВП Мирза-Акинский'!C62+'ЦОВП Чон-Алай'!C62</f>
        <v>5031</v>
      </c>
      <c r="D62" s="5">
        <f>'ЦСМ Алайский'!D62+'ЦСМ Араванский'!D62+'ЦСМ Кара-Кульджинский'!D62+'ЦСМ Кара-Суйский'!D62+'ЦСМ Узген'!D62+'ЦСМ Ноокат "Барын"'!D62+'ЦОПВ Папан'!D62+'ЦСМ Мир семьи'!D62+'ЦОВП Куршаб'!D62+'ЦОВП Мирза-Акинский'!D62+'ЦОВП Чон-Алай'!D62</f>
        <v>8229</v>
      </c>
      <c r="E62" s="5">
        <f t="shared" si="1"/>
        <v>12051</v>
      </c>
      <c r="F62" s="5">
        <f>'ЦСМ Алайский'!F62+'ЦСМ Араванский'!F62+'ЦСМ Кара-Кульджинский'!F62+'ЦСМ Кара-Суйский'!F62+'ЦСМ Узген'!F62+'ЦСМ Ноокат "Барын"'!F62+'ЦОПВ Папан'!F62+'ЦСМ Мир семьи'!F62+'ЦОВП Куршаб'!F62+'ЦОВП Мирза-Акинский'!F62+'ЦОВП Чон-Алай'!F62</f>
        <v>5578</v>
      </c>
      <c r="G62" s="5">
        <f>'ЦСМ Алайский'!G62+'ЦСМ Араванский'!G62+'ЦСМ Кара-Кульджинский'!G62+'ЦСМ Кара-Суйский'!G62+'ЦСМ Узген'!G62+'ЦСМ Ноокат "Барын"'!G62+'ЦОПВ Папан'!G62+'ЦСМ Мир семьи'!G62+'ЦОВП Куршаб'!G62+'ЦОВП Мирза-Акинский'!G62+'ЦОВП Чон-Алай'!G62</f>
        <v>6473</v>
      </c>
      <c r="I62" s="5">
        <v>55</v>
      </c>
      <c r="J62" s="5">
        <f t="shared" si="2"/>
        <v>5578</v>
      </c>
      <c r="K62" s="5">
        <f t="shared" si="2"/>
        <v>6473</v>
      </c>
      <c r="L62" s="5">
        <f t="shared" si="3"/>
        <v>5031</v>
      </c>
      <c r="M62" s="5">
        <f t="shared" si="3"/>
        <v>8229</v>
      </c>
      <c r="N62" s="11">
        <f t="shared" si="4"/>
        <v>0.90193617784152025</v>
      </c>
      <c r="O62" s="11">
        <f t="shared" si="4"/>
        <v>1.2712807044646994</v>
      </c>
      <c r="P62" s="11">
        <v>1.0412334675330952</v>
      </c>
      <c r="Q62" s="11">
        <v>1.3950602651486743</v>
      </c>
      <c r="R62" s="11">
        <f t="shared" si="5"/>
        <v>5808.0002818996054</v>
      </c>
      <c r="S62" s="11">
        <f t="shared" si="5"/>
        <v>9030.2250963073693</v>
      </c>
      <c r="T62" s="11">
        <f t="shared" si="6"/>
        <v>14838.225378206975</v>
      </c>
      <c r="U62" s="10"/>
      <c r="V62" s="12"/>
      <c r="W62" s="11">
        <f>'ЦСМ Алайский'!W62+'ЦСМ Араванский'!W62+'ЦСМ Кара-Кульджинский'!W62+'ЦСМ Кара-Суйский'!W62+'ЦСМ Узген'!W62+'ЦСМ Ноокат "Барын"'!W62+'ЦОПВ Папан'!W62+'ЦСМ Мир семьи'!W62+'ЦОВП Куршаб'!W62+'ЦОВП Мирза-Акинский'!W62+'ЦОВП Чон-Алай'!W62</f>
        <v>14143.107974034494</v>
      </c>
    </row>
    <row r="63" spans="1:23" x14ac:dyDescent="0.25">
      <c r="A63" s="5">
        <v>56</v>
      </c>
      <c r="B63" s="5">
        <f t="shared" si="0"/>
        <v>13697</v>
      </c>
      <c r="C63" s="5">
        <f>'ЦСМ Алайский'!C63+'ЦСМ Араванский'!C63+'ЦСМ Кара-Кульджинский'!C63+'ЦСМ Кара-Суйский'!C63+'ЦСМ Узген'!C63+'ЦСМ Ноокат "Барын"'!C63+'ЦОПВ Папан'!C63+'ЦСМ Мир семьи'!C63+'ЦОВП Куршаб'!C63+'ЦОВП Мирза-Акинский'!C63+'ЦОВП Чон-Алай'!C63</f>
        <v>5239</v>
      </c>
      <c r="D63" s="5">
        <f>'ЦСМ Алайский'!D63+'ЦСМ Араванский'!D63+'ЦСМ Кара-Кульджинский'!D63+'ЦСМ Кара-Суйский'!D63+'ЦСМ Узген'!D63+'ЦСМ Ноокат "Барын"'!D63+'ЦОПВ Папан'!D63+'ЦСМ Мир семьи'!D63+'ЦОВП Куршаб'!D63+'ЦОВП Мирза-Акинский'!D63+'ЦОВП Чон-Алай'!D63</f>
        <v>8458</v>
      </c>
      <c r="E63" s="5">
        <f t="shared" si="1"/>
        <v>12212</v>
      </c>
      <c r="F63" s="5">
        <f>'ЦСМ Алайский'!F63+'ЦСМ Араванский'!F63+'ЦСМ Кара-Кульджинский'!F63+'ЦСМ Кара-Суйский'!F63+'ЦСМ Узген'!F63+'ЦСМ Ноокат "Барын"'!F63+'ЦОПВ Папан'!F63+'ЦСМ Мир семьи'!F63+'ЦОВП Куршаб'!F63+'ЦОВП Мирза-Акинский'!F63+'ЦОВП Чон-Алай'!F63</f>
        <v>5671</v>
      </c>
      <c r="G63" s="5">
        <f>'ЦСМ Алайский'!G63+'ЦСМ Араванский'!G63+'ЦСМ Кара-Кульджинский'!G63+'ЦСМ Кара-Суйский'!G63+'ЦСМ Узген'!G63+'ЦСМ Ноокат "Барын"'!G63+'ЦОПВ Папан'!G63+'ЦСМ Мир семьи'!G63+'ЦОВП Куршаб'!G63+'ЦОВП Мирза-Акинский'!G63+'ЦОВП Чон-Алай'!G63</f>
        <v>6541</v>
      </c>
      <c r="I63" s="5">
        <v>56</v>
      </c>
      <c r="J63" s="5">
        <f t="shared" si="2"/>
        <v>5671</v>
      </c>
      <c r="K63" s="5">
        <f t="shared" si="2"/>
        <v>6541</v>
      </c>
      <c r="L63" s="5">
        <f t="shared" si="3"/>
        <v>5239</v>
      </c>
      <c r="M63" s="5">
        <f t="shared" si="3"/>
        <v>8458</v>
      </c>
      <c r="N63" s="11">
        <f t="shared" si="4"/>
        <v>0.92382295891377186</v>
      </c>
      <c r="O63" s="11">
        <f t="shared" si="4"/>
        <v>1.2930744534474852</v>
      </c>
      <c r="P63" s="11">
        <v>1.0499641130052011</v>
      </c>
      <c r="Q63" s="11">
        <v>1.4152178792825441</v>
      </c>
      <c r="R63" s="11">
        <f t="shared" si="5"/>
        <v>5954.3464848524955</v>
      </c>
      <c r="S63" s="11">
        <f t="shared" si="5"/>
        <v>9256.9401483871206</v>
      </c>
      <c r="T63" s="11">
        <f t="shared" si="6"/>
        <v>15211.286633239615</v>
      </c>
      <c r="U63" s="10"/>
      <c r="V63" s="12"/>
      <c r="W63" s="11">
        <f>'ЦСМ Алайский'!W63+'ЦСМ Араванский'!W63+'ЦСМ Кара-Кульджинский'!W63+'ЦСМ Кара-Суйский'!W63+'ЦСМ Узген'!W63+'ЦСМ Ноокат "Барын"'!W63+'ЦОПВ Папан'!W63+'ЦСМ Мир семьи'!W63+'ЦОВП Куршаб'!W63+'ЦОВП Мирза-Акинский'!W63+'ЦОВП Чон-Алай'!W63</f>
        <v>14331.97643202208</v>
      </c>
    </row>
    <row r="64" spans="1:23" x14ac:dyDescent="0.25">
      <c r="A64" s="5">
        <v>57</v>
      </c>
      <c r="B64" s="5">
        <f t="shared" si="0"/>
        <v>13132</v>
      </c>
      <c r="C64" s="5">
        <f>'ЦСМ Алайский'!C64+'ЦСМ Араванский'!C64+'ЦСМ Кара-Кульджинский'!C64+'ЦСМ Кара-Суйский'!C64+'ЦСМ Узген'!C64+'ЦСМ Ноокат "Барын"'!C64+'ЦОПВ Папан'!C64+'ЦСМ Мир семьи'!C64+'ЦОВП Куршаб'!C64+'ЦОВП Мирза-Акинский'!C64+'ЦОВП Чон-Алай'!C64</f>
        <v>5227</v>
      </c>
      <c r="D64" s="5">
        <f>'ЦСМ Алайский'!D64+'ЦСМ Араванский'!D64+'ЦСМ Кара-Кульджинский'!D64+'ЦСМ Кара-Суйский'!D64+'ЦСМ Узген'!D64+'ЦСМ Ноокат "Барын"'!D64+'ЦОПВ Папан'!D64+'ЦСМ Мир семьи'!D64+'ЦОВП Куршаб'!D64+'ЦОВП Мирза-Акинский'!D64+'ЦОВП Чон-Алай'!D64</f>
        <v>7905</v>
      </c>
      <c r="E64" s="5">
        <f t="shared" si="1"/>
        <v>12142</v>
      </c>
      <c r="F64" s="5">
        <f>'ЦСМ Алайский'!F64+'ЦСМ Араванский'!F64+'ЦСМ Кара-Кульджинский'!F64+'ЦСМ Кара-Суйский'!F64+'ЦСМ Узген'!F64+'ЦСМ Ноокат "Барын"'!F64+'ЦОПВ Папан'!F64+'ЦСМ Мир семьи'!F64+'ЦОВП Куршаб'!F64+'ЦОВП Мирза-Акинский'!F64+'ЦОВП Чон-Алай'!F64</f>
        <v>5688</v>
      </c>
      <c r="G64" s="5">
        <f>'ЦСМ Алайский'!G64+'ЦСМ Араванский'!G64+'ЦСМ Кара-Кульджинский'!G64+'ЦСМ Кара-Суйский'!G64+'ЦСМ Узген'!G64+'ЦСМ Ноокат "Барын"'!G64+'ЦОПВ Папан'!G64+'ЦСМ Мир семьи'!G64+'ЦОВП Куршаб'!G64+'ЦОВП Мирза-Акинский'!G64+'ЦОВП Чон-Алай'!G64</f>
        <v>6454</v>
      </c>
      <c r="I64" s="5">
        <v>57</v>
      </c>
      <c r="J64" s="5">
        <f t="shared" si="2"/>
        <v>5688</v>
      </c>
      <c r="K64" s="5">
        <f t="shared" si="2"/>
        <v>6454</v>
      </c>
      <c r="L64" s="5">
        <f t="shared" si="3"/>
        <v>5227</v>
      </c>
      <c r="M64" s="5">
        <f t="shared" si="3"/>
        <v>7905</v>
      </c>
      <c r="N64" s="11">
        <f t="shared" si="4"/>
        <v>0.9189521800281294</v>
      </c>
      <c r="O64" s="11">
        <f t="shared" si="4"/>
        <v>1.2248218159281066</v>
      </c>
      <c r="P64" s="11">
        <v>1.0507369184297901</v>
      </c>
      <c r="Q64" s="11">
        <v>1.3747706366442454</v>
      </c>
      <c r="R64" s="11">
        <f t="shared" si="5"/>
        <v>5976.5915920286461</v>
      </c>
      <c r="S64" s="11">
        <f t="shared" si="5"/>
        <v>8872.7696889019589</v>
      </c>
      <c r="T64" s="11">
        <f t="shared" si="6"/>
        <v>14849.361280930605</v>
      </c>
      <c r="U64" s="10"/>
      <c r="V64" s="12"/>
      <c r="W64" s="11">
        <f>'ЦСМ Алайский'!W64+'ЦСМ Араванский'!W64+'ЦСМ Кара-Кульджинский'!W64+'ЦСМ Кара-Суйский'!W64+'ЦСМ Узген'!W64+'ЦСМ Ноокат "Барын"'!W64+'ЦОПВ Папан'!W64+'ЦСМ Мир семьи'!W64+'ЦОВП Куршаб'!W64+'ЦОВП Мирза-Акинский'!W64+'ЦОВП Чон-Алай'!W64</f>
        <v>14157.892055603159</v>
      </c>
    </row>
    <row r="65" spans="1:23" x14ac:dyDescent="0.25">
      <c r="A65" s="5">
        <v>58</v>
      </c>
      <c r="B65" s="5">
        <f t="shared" si="0"/>
        <v>13650</v>
      </c>
      <c r="C65" s="5">
        <f>'ЦСМ Алайский'!C65+'ЦСМ Араванский'!C65+'ЦСМ Кара-Кульджинский'!C65+'ЦСМ Кара-Суйский'!C65+'ЦСМ Узген'!C65+'ЦСМ Ноокат "Барын"'!C65+'ЦОПВ Папан'!C65+'ЦСМ Мир семьи'!C65+'ЦОВП Куршаб'!C65+'ЦОВП Мирза-Акинский'!C65+'ЦОВП Чон-Алай'!C65</f>
        <v>5469</v>
      </c>
      <c r="D65" s="5">
        <f>'ЦСМ Алайский'!D65+'ЦСМ Араванский'!D65+'ЦСМ Кара-Кульджинский'!D65+'ЦСМ Кара-Суйский'!D65+'ЦСМ Узген'!D65+'ЦСМ Ноокат "Барын"'!D65+'ЦОПВ Папан'!D65+'ЦСМ Мир семьи'!D65+'ЦОВП Куршаб'!D65+'ЦОВП Мирза-Акинский'!D65+'ЦОВП Чон-Алай'!D65</f>
        <v>8181</v>
      </c>
      <c r="E65" s="5">
        <f t="shared" si="1"/>
        <v>12186</v>
      </c>
      <c r="F65" s="5">
        <f>'ЦСМ Алайский'!F65+'ЦСМ Араванский'!F65+'ЦСМ Кара-Кульджинский'!F65+'ЦСМ Кара-Суйский'!F65+'ЦСМ Узген'!F65+'ЦСМ Ноокат "Барын"'!F65+'ЦОПВ Папан'!F65+'ЦСМ Мир семьи'!F65+'ЦОВП Куршаб'!F65+'ЦОВП Мирза-Акинский'!F65+'ЦОВП Чон-Алай'!F65</f>
        <v>5591</v>
      </c>
      <c r="G65" s="5">
        <f>'ЦСМ Алайский'!G65+'ЦСМ Араванский'!G65+'ЦСМ Кара-Кульджинский'!G65+'ЦСМ Кара-Суйский'!G65+'ЦСМ Узген'!G65+'ЦСМ Ноокат "Барын"'!G65+'ЦОПВ Папан'!G65+'ЦСМ Мир семьи'!G65+'ЦОВП Куршаб'!G65+'ЦОВП Мирза-Акинский'!G65+'ЦОВП Чон-Алай'!G65</f>
        <v>6595</v>
      </c>
      <c r="I65" s="5">
        <v>58</v>
      </c>
      <c r="J65" s="5">
        <f t="shared" si="2"/>
        <v>5591</v>
      </c>
      <c r="K65" s="5">
        <f t="shared" si="2"/>
        <v>6595</v>
      </c>
      <c r="L65" s="5">
        <f t="shared" si="3"/>
        <v>5469</v>
      </c>
      <c r="M65" s="5">
        <f t="shared" si="3"/>
        <v>8181</v>
      </c>
      <c r="N65" s="11">
        <f t="shared" si="4"/>
        <v>0.97817921659810414</v>
      </c>
      <c r="O65" s="11">
        <f t="shared" si="4"/>
        <v>1.2404852160727824</v>
      </c>
      <c r="P65" s="11">
        <v>1.1184211227629284</v>
      </c>
      <c r="Q65" s="11">
        <v>1.4083919864026977</v>
      </c>
      <c r="R65" s="11">
        <f t="shared" si="5"/>
        <v>6253.0924973675328</v>
      </c>
      <c r="S65" s="11">
        <f t="shared" si="5"/>
        <v>9288.3451503257911</v>
      </c>
      <c r="T65" s="11">
        <f t="shared" si="6"/>
        <v>15541.437647693325</v>
      </c>
      <c r="U65" s="10"/>
      <c r="V65" s="12"/>
      <c r="W65" s="11">
        <f>'ЦСМ Алайский'!W65+'ЦСМ Араванский'!W65+'ЦСМ Кара-Кульджинский'!W65+'ЦСМ Кара-Суйский'!W65+'ЦСМ Узген'!W65+'ЦСМ Ноокат "Барын"'!W65+'ЦОПВ Папан'!W65+'ЦСМ Мир семьи'!W65+'ЦОВП Куршаб'!W65+'ЦОВП Мирза-Акинский'!W65+'ЦОВП Чон-Алай'!W65</f>
        <v>14894.318418768697</v>
      </c>
    </row>
    <row r="66" spans="1:23" x14ac:dyDescent="0.25">
      <c r="A66" s="5">
        <v>59</v>
      </c>
      <c r="B66" s="5">
        <f t="shared" si="0"/>
        <v>13880</v>
      </c>
      <c r="C66" s="5">
        <f>'ЦСМ Алайский'!C66+'ЦСМ Араванский'!C66+'ЦСМ Кара-Кульджинский'!C66+'ЦСМ Кара-Суйский'!C66+'ЦСМ Узген'!C66+'ЦСМ Ноокат "Барын"'!C66+'ЦОПВ Папан'!C66+'ЦСМ Мир семьи'!C66+'ЦОВП Куршаб'!C66+'ЦОВП Мирза-Акинский'!C66+'ЦОВП Чон-Алай'!C66</f>
        <v>5765</v>
      </c>
      <c r="D66" s="5">
        <f>'ЦСМ Алайский'!D66+'ЦСМ Араванский'!D66+'ЦСМ Кара-Кульджинский'!D66+'ЦСМ Кара-Суйский'!D66+'ЦСМ Узген'!D66+'ЦСМ Ноокат "Барын"'!D66+'ЦОПВ Папан'!D66+'ЦСМ Мир семьи'!D66+'ЦОВП Куршаб'!D66+'ЦОВП Мирза-Акинский'!D66+'ЦОВП Чон-Алай'!D66</f>
        <v>8115</v>
      </c>
      <c r="E66" s="5">
        <f t="shared" si="1"/>
        <v>12265</v>
      </c>
      <c r="F66" s="5">
        <f>'ЦСМ Алайский'!F66+'ЦСМ Араванский'!F66+'ЦСМ Кара-Кульджинский'!F66+'ЦСМ Кара-Суйский'!F66+'ЦСМ Узген'!F66+'ЦСМ Ноокат "Барын"'!F66+'ЦОПВ Папан'!F66+'ЦСМ Мир семьи'!F66+'ЦОВП Куршаб'!F66+'ЦОВП Мирза-Акинский'!F66+'ЦОВП Чон-Алай'!F66</f>
        <v>5730</v>
      </c>
      <c r="G66" s="5">
        <f>'ЦСМ Алайский'!G66+'ЦСМ Араванский'!G66+'ЦСМ Кара-Кульджинский'!G66+'ЦСМ Кара-Суйский'!G66+'ЦСМ Узген'!G66+'ЦСМ Ноокат "Барын"'!G66+'ЦОПВ Папан'!G66+'ЦСМ Мир семьи'!G66+'ЦОВП Куршаб'!G66+'ЦОВП Мирза-Акинский'!G66+'ЦОВП Чон-Алай'!G66</f>
        <v>6535</v>
      </c>
      <c r="I66" s="5">
        <v>59</v>
      </c>
      <c r="J66" s="5">
        <f t="shared" si="2"/>
        <v>5730</v>
      </c>
      <c r="K66" s="5">
        <f t="shared" si="2"/>
        <v>6535</v>
      </c>
      <c r="L66" s="5">
        <f t="shared" si="3"/>
        <v>5765</v>
      </c>
      <c r="M66" s="5">
        <f t="shared" si="3"/>
        <v>8115</v>
      </c>
      <c r="N66" s="11">
        <f t="shared" si="4"/>
        <v>1.006108202443281</v>
      </c>
      <c r="O66" s="11">
        <f t="shared" si="4"/>
        <v>1.2417750573833206</v>
      </c>
      <c r="P66" s="11">
        <v>1.1430485410770077</v>
      </c>
      <c r="Q66" s="11">
        <v>1.426226359882137</v>
      </c>
      <c r="R66" s="11">
        <f t="shared" si="5"/>
        <v>6549.6681403712546</v>
      </c>
      <c r="S66" s="11">
        <f t="shared" si="5"/>
        <v>9320.389261829765</v>
      </c>
      <c r="T66" s="11">
        <f t="shared" si="6"/>
        <v>15870.057402201019</v>
      </c>
      <c r="U66" s="10"/>
      <c r="V66" s="12"/>
      <c r="W66" s="11">
        <f>'ЦСМ Алайский'!W66+'ЦСМ Араванский'!W66+'ЦСМ Кара-Кульджинский'!W66+'ЦСМ Кара-Суйский'!W66+'ЦСМ Узген'!W66+'ЦСМ Ноокат "Барын"'!W66+'ЦОПВ Папан'!W66+'ЦСМ Мир семьи'!W66+'ЦОВП Куршаб'!W66+'ЦОВП Мирза-Акинский'!W66+'ЦОВП Чон-Алай'!W66</f>
        <v>15085.561043436041</v>
      </c>
    </row>
    <row r="67" spans="1:23" x14ac:dyDescent="0.25">
      <c r="A67" s="5">
        <v>60</v>
      </c>
      <c r="B67" s="5">
        <f t="shared" si="0"/>
        <v>15242</v>
      </c>
      <c r="C67" s="5">
        <f>'ЦСМ Алайский'!C67+'ЦСМ Араванский'!C67+'ЦСМ Кара-Кульджинский'!C67+'ЦСМ Кара-Суйский'!C67+'ЦСМ Узген'!C67+'ЦСМ Ноокат "Барын"'!C67+'ЦОПВ Папан'!C67+'ЦСМ Мир семьи'!C67+'ЦОВП Куршаб'!C67+'ЦОВП Мирза-Акинский'!C67+'ЦОВП Чон-Алай'!C67</f>
        <v>6096</v>
      </c>
      <c r="D67" s="5">
        <f>'ЦСМ Алайский'!D67+'ЦСМ Араванский'!D67+'ЦСМ Кара-Кульджинский'!D67+'ЦСМ Кара-Суйский'!D67+'ЦСМ Узген'!D67+'ЦСМ Ноокат "Барын"'!D67+'ЦОПВ Папан'!D67+'ЦСМ Мир семьи'!D67+'ЦОВП Куршаб'!D67+'ЦОВП Мирза-Акинский'!D67+'ЦОВП Чон-Алай'!D67</f>
        <v>9146</v>
      </c>
      <c r="E67" s="5">
        <f t="shared" si="1"/>
        <v>12213</v>
      </c>
      <c r="F67" s="5">
        <f>'ЦСМ Алайский'!F67+'ЦСМ Араванский'!F67+'ЦСМ Кара-Кульджинский'!F67+'ЦСМ Кара-Суйский'!F67+'ЦСМ Узген'!F67+'ЦСМ Ноокат "Барын"'!F67+'ЦОПВ Папан'!F67+'ЦСМ Мир семьи'!F67+'ЦОВП Куршаб'!F67+'ЦОВП Мирза-Акинский'!F67+'ЦОВП Чон-Алай'!F67</f>
        <v>5459</v>
      </c>
      <c r="G67" s="5">
        <f>'ЦСМ Алайский'!G67+'ЦСМ Араванский'!G67+'ЦСМ Кара-Кульджинский'!G67+'ЦСМ Кара-Суйский'!G67+'ЦСМ Узген'!G67+'ЦСМ Ноокат "Барын"'!G67+'ЦОПВ Папан'!G67+'ЦСМ Мир семьи'!G67+'ЦОВП Куршаб'!G67+'ЦОВП Мирза-Акинский'!G67+'ЦОВП Чон-Алай'!G67</f>
        <v>6754</v>
      </c>
      <c r="I67" s="5">
        <v>60</v>
      </c>
      <c r="J67" s="5">
        <f t="shared" si="2"/>
        <v>5459</v>
      </c>
      <c r="K67" s="5">
        <f t="shared" si="2"/>
        <v>6754</v>
      </c>
      <c r="L67" s="5">
        <f t="shared" si="3"/>
        <v>6096</v>
      </c>
      <c r="M67" s="5">
        <f t="shared" si="3"/>
        <v>9146</v>
      </c>
      <c r="N67" s="11">
        <f t="shared" si="4"/>
        <v>1.1166880381022166</v>
      </c>
      <c r="O67" s="11">
        <f t="shared" si="4"/>
        <v>1.3541604974829731</v>
      </c>
      <c r="P67" s="11">
        <v>1.1825745280936248</v>
      </c>
      <c r="Q67" s="11">
        <v>1.4753573081631239</v>
      </c>
      <c r="R67" s="11">
        <f t="shared" si="5"/>
        <v>6455.6743488630982</v>
      </c>
      <c r="S67" s="11">
        <f t="shared" si="5"/>
        <v>9964.5632593337396</v>
      </c>
      <c r="T67" s="11">
        <f t="shared" si="6"/>
        <v>16420.23760819684</v>
      </c>
      <c r="U67" s="10"/>
      <c r="V67" s="12"/>
      <c r="W67" s="11">
        <f>'ЦСМ Алайский'!W67+'ЦСМ Араванский'!W67+'ЦСМ Кара-Кульджинский'!W67+'ЦСМ Кара-Суйский'!W67+'ЦСМ Узген'!W67+'ЦСМ Ноокат "Барын"'!W67+'ЦОПВ Папан'!W67+'ЦСМ Мир семьи'!W67+'ЦОВП Куршаб'!W67+'ЦОВП Мирза-Акинский'!W67+'ЦОВП Чон-Алай'!W67</f>
        <v>15716.877169963302</v>
      </c>
    </row>
    <row r="68" spans="1:23" x14ac:dyDescent="0.25">
      <c r="A68" s="5">
        <v>61</v>
      </c>
      <c r="B68" s="5">
        <f t="shared" si="0"/>
        <v>14726</v>
      </c>
      <c r="C68" s="5">
        <f>'ЦСМ Алайский'!C68+'ЦСМ Араванский'!C68+'ЦСМ Кара-Кульджинский'!C68+'ЦСМ Кара-Суйский'!C68+'ЦСМ Узген'!C68+'ЦСМ Ноокат "Барын"'!C68+'ЦОПВ Папан'!C68+'ЦСМ Мир семьи'!C68+'ЦОВП Куршаб'!C68+'ЦОВП Мирза-Акинский'!C68+'ЦОВП Чон-Алай'!C68</f>
        <v>5915</v>
      </c>
      <c r="D68" s="5">
        <f>'ЦСМ Алайский'!D68+'ЦСМ Араванский'!D68+'ЦСМ Кара-Кульджинский'!D68+'ЦСМ Кара-Суйский'!D68+'ЦСМ Узген'!D68+'ЦСМ Ноокат "Барын"'!D68+'ЦОПВ Папан'!D68+'ЦСМ Мир семьи'!D68+'ЦОВП Куршаб'!D68+'ЦОВП Мирза-Акинский'!D68+'ЦОВП Чон-Алай'!D68</f>
        <v>8811</v>
      </c>
      <c r="E68" s="5">
        <f t="shared" si="1"/>
        <v>12097</v>
      </c>
      <c r="F68" s="5">
        <f>'ЦСМ Алайский'!F68+'ЦСМ Араванский'!F68+'ЦСМ Кара-Кульджинский'!F68+'ЦСМ Кара-Суйский'!F68+'ЦСМ Узген'!F68+'ЦСМ Ноокат "Барын"'!F68+'ЦОПВ Папан'!F68+'ЦСМ Мир семьи'!F68+'ЦОВП Куршаб'!F68+'ЦОВП Мирза-Акинский'!F68+'ЦОВП Чон-Алай'!F68</f>
        <v>5624</v>
      </c>
      <c r="G68" s="5">
        <f>'ЦСМ Алайский'!G68+'ЦСМ Араванский'!G68+'ЦСМ Кара-Кульджинский'!G68+'ЦСМ Кара-Суйский'!G68+'ЦСМ Узген'!G68+'ЦСМ Ноокат "Барын"'!G68+'ЦОПВ Папан'!G68+'ЦСМ Мир семьи'!G68+'ЦОВП Куршаб'!G68+'ЦОВП Мирза-Акинский'!G68+'ЦОВП Чон-Алай'!G68</f>
        <v>6473</v>
      </c>
      <c r="I68" s="5">
        <v>61</v>
      </c>
      <c r="J68" s="5">
        <f t="shared" si="2"/>
        <v>5624</v>
      </c>
      <c r="K68" s="5">
        <f t="shared" si="2"/>
        <v>6473</v>
      </c>
      <c r="L68" s="5">
        <f t="shared" si="3"/>
        <v>5915</v>
      </c>
      <c r="M68" s="5">
        <f t="shared" si="3"/>
        <v>8811</v>
      </c>
      <c r="N68" s="11">
        <f t="shared" si="4"/>
        <v>1.0517425320056899</v>
      </c>
      <c r="O68" s="11">
        <f t="shared" si="4"/>
        <v>1.3611926463772595</v>
      </c>
      <c r="P68" s="11">
        <v>1.1841142086777496</v>
      </c>
      <c r="Q68" s="11">
        <v>1.4842715059338174</v>
      </c>
      <c r="R68" s="11">
        <f t="shared" si="5"/>
        <v>6659.458309603664</v>
      </c>
      <c r="S68" s="11">
        <f t="shared" si="5"/>
        <v>9607.6894579096006</v>
      </c>
      <c r="T68" s="11">
        <f t="shared" si="6"/>
        <v>16267.147767513265</v>
      </c>
      <c r="U68" s="10"/>
      <c r="V68" s="12"/>
      <c r="W68" s="11">
        <f>'ЦСМ Алайский'!W68+'ЦСМ Араванский'!W68+'ЦСМ Кара-Кульджинский'!W68+'ЦСМ Кара-Суйский'!W68+'ЦСМ Узген'!W68+'ЦСМ Ноокат "Барын"'!W68+'ЦОПВ Папан'!W68+'ЦСМ Мир семьи'!W68+'ЦОВП Куршаб'!W68+'ЦОВП Мирза-Акинский'!W68+'ЦОВП Чон-Алай'!W68</f>
        <v>15582.698862990326</v>
      </c>
    </row>
    <row r="69" spans="1:23" x14ac:dyDescent="0.25">
      <c r="A69" s="5">
        <v>62</v>
      </c>
      <c r="B69" s="5">
        <f t="shared" si="0"/>
        <v>14165</v>
      </c>
      <c r="C69" s="5">
        <f>'ЦСМ Алайский'!C69+'ЦСМ Араванский'!C69+'ЦСМ Кара-Кульджинский'!C69+'ЦСМ Кара-Суйский'!C69+'ЦСМ Узген'!C69+'ЦСМ Ноокат "Барын"'!C69+'ЦОПВ Папан'!C69+'ЦСМ Мир семьи'!C69+'ЦОВП Куршаб'!C69+'ЦОВП Мирза-Акинский'!C69+'ЦОВП Чон-Алай'!C69</f>
        <v>5634</v>
      </c>
      <c r="D69" s="5">
        <f>'ЦСМ Алайский'!D69+'ЦСМ Араванский'!D69+'ЦСМ Кара-Кульджинский'!D69+'ЦСМ Кара-Суйский'!D69+'ЦСМ Узген'!D69+'ЦСМ Ноокат "Барын"'!D69+'ЦОПВ Папан'!D69+'ЦСМ Мир семьи'!D69+'ЦОВП Куршаб'!D69+'ЦОВП Мирза-Акинский'!D69+'ЦОВП Чон-Алай'!D69</f>
        <v>8531</v>
      </c>
      <c r="E69" s="5">
        <f t="shared" si="1"/>
        <v>11700</v>
      </c>
      <c r="F69" s="5">
        <f>'ЦСМ Алайский'!F69+'ЦСМ Араванский'!F69+'ЦСМ Кара-Кульджинский'!F69+'ЦСМ Кара-Суйский'!F69+'ЦСМ Узген'!F69+'ЦСМ Ноокат "Барын"'!F69+'ЦОПВ Папан'!F69+'ЦСМ Мир семьи'!F69+'ЦОВП Куршаб'!F69+'ЦОВП Мирза-Акинский'!F69+'ЦОВП Чон-Алай'!F69</f>
        <v>5191</v>
      </c>
      <c r="G69" s="5">
        <f>'ЦСМ Алайский'!G69+'ЦСМ Араванский'!G69+'ЦСМ Кара-Кульджинский'!G69+'ЦСМ Кара-Суйский'!G69+'ЦСМ Узген'!G69+'ЦСМ Ноокат "Барын"'!G69+'ЦОПВ Папан'!G69+'ЦСМ Мир семьи'!G69+'ЦОВП Куршаб'!G69+'ЦОВП Мирза-Акинский'!G69+'ЦОВП Чон-Алай'!G69</f>
        <v>6509</v>
      </c>
      <c r="I69" s="5">
        <v>62</v>
      </c>
      <c r="J69" s="5">
        <f t="shared" si="2"/>
        <v>5191</v>
      </c>
      <c r="K69" s="5">
        <f t="shared" si="2"/>
        <v>6509</v>
      </c>
      <c r="L69" s="5">
        <f t="shared" si="3"/>
        <v>5634</v>
      </c>
      <c r="M69" s="5">
        <f t="shared" si="3"/>
        <v>8531</v>
      </c>
      <c r="N69" s="11">
        <f t="shared" si="4"/>
        <v>1.0853400115584666</v>
      </c>
      <c r="O69" s="11">
        <f t="shared" si="4"/>
        <v>1.3106467967429714</v>
      </c>
      <c r="P69" s="11">
        <v>1.1392912823311809</v>
      </c>
      <c r="Q69" s="11">
        <v>1.4498464913947244</v>
      </c>
      <c r="R69" s="11">
        <f t="shared" si="5"/>
        <v>5914.0610465811606</v>
      </c>
      <c r="S69" s="11">
        <f t="shared" si="5"/>
        <v>9437.0508124882617</v>
      </c>
      <c r="T69" s="11">
        <f t="shared" si="6"/>
        <v>15351.111859069422</v>
      </c>
      <c r="U69" s="10"/>
      <c r="V69" s="12"/>
      <c r="W69" s="11">
        <f>'ЦСМ Алайский'!W69+'ЦСМ Араванский'!W69+'ЦСМ Кара-Кульджинский'!W69+'ЦСМ Кара-Суйский'!W69+'ЦСМ Узген'!W69+'ЦСМ Ноокат "Барын"'!W69+'ЦОПВ Папан'!W69+'ЦСМ Мир семьи'!W69+'ЦОВП Куршаб'!W69+'ЦОВП Мирза-Акинский'!W69+'ЦОВП Чон-Алай'!W69</f>
        <v>14617.95009672075</v>
      </c>
    </row>
    <row r="70" spans="1:23" x14ac:dyDescent="0.25">
      <c r="A70" s="5">
        <v>63</v>
      </c>
      <c r="B70" s="5">
        <f t="shared" si="0"/>
        <v>13457</v>
      </c>
      <c r="C70" s="5">
        <f>'ЦСМ Алайский'!C70+'ЦСМ Араванский'!C70+'ЦСМ Кара-Кульджинский'!C70+'ЦСМ Кара-Суйский'!C70+'ЦСМ Узген'!C70+'ЦСМ Ноокат "Барын"'!C70+'ЦОПВ Папан'!C70+'ЦСМ Мир семьи'!C70+'ЦОВП Куршаб'!C70+'ЦОВП Мирза-Акинский'!C70+'ЦОВП Чон-Алай'!C70</f>
        <v>5229</v>
      </c>
      <c r="D70" s="5">
        <f>'ЦСМ Алайский'!D70+'ЦСМ Араванский'!D70+'ЦСМ Кара-Кульджинский'!D70+'ЦСМ Кара-Суйский'!D70+'ЦСМ Узген'!D70+'ЦСМ Ноокат "Барын"'!D70+'ЦОПВ Папан'!D70+'ЦСМ Мир семьи'!D70+'ЦОВП Куршаб'!D70+'ЦОВП Мирза-Акинский'!D70+'ЦОВП Чон-Алай'!D70</f>
        <v>8228</v>
      </c>
      <c r="E70" s="5">
        <f t="shared" si="1"/>
        <v>10153</v>
      </c>
      <c r="F70" s="5">
        <f>'ЦСМ Алайский'!F70+'ЦСМ Араванский'!F70+'ЦСМ Кара-Кульджинский'!F70+'ЦСМ Кара-Суйский'!F70+'ЦСМ Узген'!F70+'ЦСМ Ноокат "Барын"'!F70+'ЦОПВ Папан'!F70+'ЦСМ Мир семьи'!F70+'ЦОВП Куршаб'!F70+'ЦОВП Мирза-Акинский'!F70+'ЦОВП Чон-Алай'!F70</f>
        <v>4526</v>
      </c>
      <c r="G70" s="5">
        <f>'ЦСМ Алайский'!G70+'ЦСМ Араванский'!G70+'ЦСМ Кара-Кульджинский'!G70+'ЦСМ Кара-Суйский'!G70+'ЦСМ Узген'!G70+'ЦСМ Ноокат "Барын"'!G70+'ЦОПВ Папан'!G70+'ЦСМ Мир семьи'!G70+'ЦОВП Куршаб'!G70+'ЦОВП Мирза-Акинский'!G70+'ЦОВП Чон-Алай'!G70</f>
        <v>5627</v>
      </c>
      <c r="I70" s="5">
        <v>63</v>
      </c>
      <c r="J70" s="5">
        <f t="shared" si="2"/>
        <v>4526</v>
      </c>
      <c r="K70" s="5">
        <f t="shared" si="2"/>
        <v>5627</v>
      </c>
      <c r="L70" s="5">
        <f t="shared" si="3"/>
        <v>5229</v>
      </c>
      <c r="M70" s="5">
        <f t="shared" si="3"/>
        <v>8228</v>
      </c>
      <c r="N70" s="11">
        <f t="shared" si="4"/>
        <v>1.155324790101635</v>
      </c>
      <c r="O70" s="11">
        <f t="shared" si="4"/>
        <v>1.4622356495468278</v>
      </c>
      <c r="P70" s="11">
        <v>1.1757656677118211</v>
      </c>
      <c r="Q70" s="11">
        <v>1.5747516223457818</v>
      </c>
      <c r="R70" s="11">
        <f t="shared" si="5"/>
        <v>5321.5154120637026</v>
      </c>
      <c r="S70" s="11">
        <f t="shared" si="5"/>
        <v>8861.1273789397146</v>
      </c>
      <c r="T70" s="11">
        <f t="shared" si="6"/>
        <v>14182.642791003418</v>
      </c>
      <c r="U70" s="10"/>
      <c r="V70" s="12"/>
      <c r="W70" s="11">
        <f>'ЦСМ Алайский'!W70+'ЦСМ Араванский'!W70+'ЦСМ Кара-Кульджинский'!W70+'ЦСМ Кара-Суйский'!W70+'ЦСМ Узген'!W70+'ЦСМ Ноокат "Барын"'!W70+'ЦОПВ Папан'!W70+'ЦСМ Мир семьи'!W70+'ЦОВП Куршаб'!W70+'ЦОВП Мирза-Акинский'!W70+'ЦОВП Чон-Алай'!W70</f>
        <v>13495.106124164222</v>
      </c>
    </row>
    <row r="71" spans="1:23" x14ac:dyDescent="0.25">
      <c r="A71" s="5">
        <v>64</v>
      </c>
      <c r="B71" s="5">
        <f t="shared" si="0"/>
        <v>12148</v>
      </c>
      <c r="C71" s="5">
        <f>'ЦСМ Алайский'!C71+'ЦСМ Араванский'!C71+'ЦСМ Кара-Кульджинский'!C71+'ЦСМ Кара-Суйский'!C71+'ЦСМ Узген'!C71+'ЦСМ Ноокат "Барын"'!C71+'ЦОПВ Папан'!C71+'ЦСМ Мир семьи'!C71+'ЦОВП Куршаб'!C71+'ЦОВП Мирза-Акинский'!C71+'ЦОВП Чон-Алай'!C71</f>
        <v>4704</v>
      </c>
      <c r="D71" s="5">
        <f>'ЦСМ Алайский'!D71+'ЦСМ Араванский'!D71+'ЦСМ Кара-Кульджинский'!D71+'ЦСМ Кара-Суйский'!D71+'ЦСМ Узген'!D71+'ЦСМ Ноокат "Барын"'!D71+'ЦОПВ Папан'!D71+'ЦСМ Мир семьи'!D71+'ЦОВП Куршаб'!D71+'ЦОВП Мирза-Акинский'!D71+'ЦОВП Чон-Алай'!D71</f>
        <v>7444</v>
      </c>
      <c r="E71" s="5">
        <f t="shared" si="1"/>
        <v>10452</v>
      </c>
      <c r="F71" s="5">
        <f>'ЦСМ Алайский'!F71+'ЦСМ Араванский'!F71+'ЦСМ Кара-Кульджинский'!F71+'ЦСМ Кара-Суйский'!F71+'ЦСМ Узген'!F71+'ЦСМ Ноокат "Барын"'!F71+'ЦОПВ Папан'!F71+'ЦСМ Мир семьи'!F71+'ЦОВП Куршаб'!F71+'ЦОВП Мирза-Акинский'!F71+'ЦОВП Чон-Алай'!F71</f>
        <v>4537</v>
      </c>
      <c r="G71" s="5">
        <f>'ЦСМ Алайский'!G71+'ЦСМ Араванский'!G71+'ЦСМ Кара-Кульджинский'!G71+'ЦСМ Кара-Суйский'!G71+'ЦСМ Узген'!G71+'ЦСМ Ноокат "Барын"'!G71+'ЦОПВ Папан'!G71+'ЦСМ Мир семьи'!G71+'ЦОВП Куршаб'!G71+'ЦОВП Мирза-Акинский'!G71+'ЦОВП Чон-Алай'!G71</f>
        <v>5915</v>
      </c>
      <c r="I71" s="5">
        <v>64</v>
      </c>
      <c r="J71" s="5">
        <f t="shared" si="2"/>
        <v>4537</v>
      </c>
      <c r="K71" s="5">
        <f t="shared" si="2"/>
        <v>5915</v>
      </c>
      <c r="L71" s="5">
        <f t="shared" si="3"/>
        <v>4704</v>
      </c>
      <c r="M71" s="5">
        <f t="shared" si="3"/>
        <v>7444</v>
      </c>
      <c r="N71" s="11">
        <f t="shared" si="4"/>
        <v>1.0368084637425612</v>
      </c>
      <c r="O71" s="11">
        <f t="shared" si="4"/>
        <v>1.2584953508030432</v>
      </c>
      <c r="P71" s="11">
        <v>1.091953722728787</v>
      </c>
      <c r="Q71" s="11">
        <v>1.482105702636932</v>
      </c>
      <c r="R71" s="11">
        <f t="shared" si="5"/>
        <v>4954.1940400205067</v>
      </c>
      <c r="S71" s="11">
        <f t="shared" si="5"/>
        <v>8766.655231097453</v>
      </c>
      <c r="T71" s="11">
        <f t="shared" si="6"/>
        <v>13720.849271117961</v>
      </c>
      <c r="U71" s="10"/>
      <c r="V71" s="12"/>
      <c r="W71" s="11">
        <f>'ЦСМ Алайский'!W71+'ЦСМ Араванский'!W71+'ЦСМ Кара-Кульджинский'!W71+'ЦСМ Кара-Суйский'!W71+'ЦСМ Узген'!W71+'ЦСМ Ноокат "Барын"'!W71+'ЦОПВ Папан'!W71+'ЦСМ Мир семьи'!W71+'ЦОВП Куршаб'!W71+'ЦОВП Мирза-Акинский'!W71+'ЦОВП Чон-Алай'!W71</f>
        <v>13035.565094275076</v>
      </c>
    </row>
    <row r="72" spans="1:23" x14ac:dyDescent="0.25">
      <c r="A72" s="5">
        <v>65</v>
      </c>
      <c r="B72" s="5">
        <f t="shared" ref="B72:B106" si="7">C72+D72</f>
        <v>11214</v>
      </c>
      <c r="C72" s="5">
        <f>'ЦСМ Алайский'!C72+'ЦСМ Араванский'!C72+'ЦСМ Кара-Кульджинский'!C72+'ЦСМ Кара-Суйский'!C72+'ЦСМ Узген'!C72+'ЦСМ Ноокат "Барын"'!C72+'ЦОПВ Папан'!C72+'ЦСМ Мир семьи'!C72+'ЦОВП Куршаб'!C72+'ЦОВП Мирза-Акинский'!C72+'ЦОВП Чон-Алай'!C72</f>
        <v>4204</v>
      </c>
      <c r="D72" s="5">
        <f>'ЦСМ Алайский'!D72+'ЦСМ Араванский'!D72+'ЦСМ Кара-Кульджинский'!D72+'ЦСМ Кара-Суйский'!D72+'ЦСМ Узген'!D72+'ЦСМ Ноокат "Барын"'!D72+'ЦОПВ Папан'!D72+'ЦСМ Мир семьи'!D72+'ЦОВП Куршаб'!D72+'ЦОВП Мирза-Акинский'!D72+'ЦОВП Чон-Алай'!D72</f>
        <v>7010</v>
      </c>
      <c r="E72" s="5">
        <f t="shared" ref="E72:E106" si="8">F72+G72</f>
        <v>8663</v>
      </c>
      <c r="F72" s="5">
        <f>'ЦСМ Алайский'!F72+'ЦСМ Араванский'!F72+'ЦСМ Кара-Кульджинский'!F72+'ЦСМ Кара-Суйский'!F72+'ЦСМ Узген'!F72+'ЦСМ Ноокат "Барын"'!F72+'ЦОПВ Папан'!F72+'ЦСМ Мир семьи'!F72+'ЦОВП Куршаб'!F72+'ЦОВП Мирза-Акинский'!F72+'ЦОВП Чон-Алай'!F72</f>
        <v>3892</v>
      </c>
      <c r="G72" s="5">
        <f>'ЦСМ Алайский'!G72+'ЦСМ Араванский'!G72+'ЦСМ Кара-Кульджинский'!G72+'ЦСМ Кара-Суйский'!G72+'ЦСМ Узген'!G72+'ЦСМ Ноокат "Барын"'!G72+'ЦОПВ Папан'!G72+'ЦСМ Мир семьи'!G72+'ЦОВП Куршаб'!G72+'ЦОВП Мирза-Акинский'!G72+'ЦОВП Чон-Алай'!G72</f>
        <v>4771</v>
      </c>
      <c r="I72" s="5">
        <v>65</v>
      </c>
      <c r="J72" s="5">
        <f t="shared" ref="J72:K106" si="9">F72</f>
        <v>3892</v>
      </c>
      <c r="K72" s="5">
        <f t="shared" si="9"/>
        <v>4771</v>
      </c>
      <c r="L72" s="5">
        <f t="shared" ref="L72:M106" si="10">C72</f>
        <v>4204</v>
      </c>
      <c r="M72" s="5">
        <f t="shared" si="10"/>
        <v>7010</v>
      </c>
      <c r="N72" s="11">
        <f t="shared" ref="N72:O106" si="11">L72/J72</f>
        <v>1.0801644398766701</v>
      </c>
      <c r="O72" s="11">
        <f t="shared" si="11"/>
        <v>1.4692936491301614</v>
      </c>
      <c r="P72" s="11">
        <v>1.1210167176082917</v>
      </c>
      <c r="Q72" s="11">
        <v>1.5709636597012633</v>
      </c>
      <c r="R72" s="11">
        <f t="shared" ref="R72:S106" si="12">J72*P72</f>
        <v>4362.997064931471</v>
      </c>
      <c r="S72" s="11">
        <f t="shared" si="12"/>
        <v>7495.0676204347274</v>
      </c>
      <c r="T72" s="11">
        <f t="shared" ref="T72:T106" si="13">R72+S72</f>
        <v>11858.064685366198</v>
      </c>
      <c r="U72" s="10"/>
      <c r="V72" s="12"/>
      <c r="W72" s="11">
        <f>'ЦСМ Алайский'!W72+'ЦСМ Араванский'!W72+'ЦСМ Кара-Кульджинский'!W72+'ЦСМ Кара-Суйский'!W72+'ЦСМ Узген'!W72+'ЦСМ Ноокат "Барын"'!W72+'ЦОПВ Папан'!W72+'ЦСМ Мир семьи'!W72+'ЦОВП Куршаб'!W72+'ЦОВП Мирза-Акинский'!W72+'ЦОВП Чон-Алай'!W72</f>
        <v>11278.242695779836</v>
      </c>
    </row>
    <row r="73" spans="1:23" x14ac:dyDescent="0.25">
      <c r="A73" s="5">
        <v>66</v>
      </c>
      <c r="B73" s="5">
        <f t="shared" si="7"/>
        <v>10455</v>
      </c>
      <c r="C73" s="5">
        <f>'ЦСМ Алайский'!C73+'ЦСМ Араванский'!C73+'ЦСМ Кара-Кульджинский'!C73+'ЦСМ Кара-Суйский'!C73+'ЦСМ Узген'!C73+'ЦСМ Ноокат "Барын"'!C73+'ЦОПВ Папан'!C73+'ЦСМ Мир семьи'!C73+'ЦОВП Куршаб'!C73+'ЦОВП Мирза-Акинский'!C73+'ЦОВП Чон-Алай'!C73</f>
        <v>4019</v>
      </c>
      <c r="D73" s="5">
        <f>'ЦСМ Алайский'!D73+'ЦСМ Араванский'!D73+'ЦСМ Кара-Кульджинский'!D73+'ЦСМ Кара-Суйский'!D73+'ЦСМ Узген'!D73+'ЦСМ Ноокат "Барын"'!D73+'ЦОПВ Папан'!D73+'ЦСМ Мир семьи'!D73+'ЦОВП Куршаб'!D73+'ЦОВП Мирза-Акинский'!D73+'ЦОВП Чон-Алай'!D73</f>
        <v>6436</v>
      </c>
      <c r="E73" s="5">
        <f t="shared" si="8"/>
        <v>8378</v>
      </c>
      <c r="F73" s="5">
        <f>'ЦСМ Алайский'!F73+'ЦСМ Араванский'!F73+'ЦСМ Кара-Кульджинский'!F73+'ЦСМ Кара-Суйский'!F73+'ЦСМ Узген'!F73+'ЦСМ Ноокат "Барын"'!F73+'ЦОПВ Папан'!F73+'ЦСМ Мир семьи'!F73+'ЦОВП Куршаб'!F73+'ЦОВП Мирза-Акинский'!F73+'ЦОВП Чон-Алай'!F73</f>
        <v>3678</v>
      </c>
      <c r="G73" s="5">
        <f>'ЦСМ Алайский'!G73+'ЦСМ Араванский'!G73+'ЦСМ Кара-Кульджинский'!G73+'ЦСМ Кара-Суйский'!G73+'ЦСМ Узген'!G73+'ЦСМ Ноокат "Барын"'!G73+'ЦОПВ Папан'!G73+'ЦСМ Мир семьи'!G73+'ЦОВП Куршаб'!G73+'ЦОВП Мирза-Акинский'!G73+'ЦОВП Чон-Алай'!G73</f>
        <v>4700</v>
      </c>
      <c r="I73" s="5">
        <v>66</v>
      </c>
      <c r="J73" s="5">
        <f t="shared" si="9"/>
        <v>3678</v>
      </c>
      <c r="K73" s="5">
        <f t="shared" si="9"/>
        <v>4700</v>
      </c>
      <c r="L73" s="5">
        <f t="shared" si="10"/>
        <v>4019</v>
      </c>
      <c r="M73" s="5">
        <f t="shared" si="10"/>
        <v>6436</v>
      </c>
      <c r="N73" s="11">
        <f t="shared" si="11"/>
        <v>1.0927134312126157</v>
      </c>
      <c r="O73" s="11">
        <f t="shared" si="11"/>
        <v>1.3693617021276596</v>
      </c>
      <c r="P73" s="11">
        <v>1.158793886711841</v>
      </c>
      <c r="Q73" s="11">
        <v>1.5136682044855096</v>
      </c>
      <c r="R73" s="11">
        <f t="shared" si="12"/>
        <v>4262.0439153261514</v>
      </c>
      <c r="S73" s="11">
        <f t="shared" si="12"/>
        <v>7114.2405610818951</v>
      </c>
      <c r="T73" s="11">
        <f t="shared" si="13"/>
        <v>11376.284476408047</v>
      </c>
      <c r="U73" s="10"/>
      <c r="V73" s="12"/>
      <c r="W73" s="11">
        <f>'ЦСМ Алайский'!W73+'ЦСМ Араванский'!W73+'ЦСМ Кара-Кульджинский'!W73+'ЦСМ Кара-Суйский'!W73+'ЦСМ Узген'!W73+'ЦСМ Ноокат "Барын"'!W73+'ЦОПВ Папан'!W73+'ЦСМ Мир семьи'!W73+'ЦОВП Куршаб'!W73+'ЦОВП Мирза-Акинский'!W73+'ЦОВП Чон-Алай'!W73</f>
        <v>11049.453664506269</v>
      </c>
    </row>
    <row r="74" spans="1:23" x14ac:dyDescent="0.25">
      <c r="A74" s="5">
        <v>67</v>
      </c>
      <c r="B74" s="5">
        <f t="shared" si="7"/>
        <v>9140</v>
      </c>
      <c r="C74" s="5">
        <f>'ЦСМ Алайский'!C74+'ЦСМ Араванский'!C74+'ЦСМ Кара-Кульджинский'!C74+'ЦСМ Кара-Суйский'!C74+'ЦСМ Узген'!C74+'ЦСМ Ноокат "Барын"'!C74+'ЦОПВ Папан'!C74+'ЦСМ Мир семьи'!C74+'ЦОВП Куршаб'!C74+'ЦОВП Мирза-Акинский'!C74+'ЦОВП Чон-Алай'!C74</f>
        <v>3342</v>
      </c>
      <c r="D74" s="5">
        <f>'ЦСМ Алайский'!D74+'ЦСМ Араванский'!D74+'ЦСМ Кара-Кульджинский'!D74+'ЦСМ Кара-Суйский'!D74+'ЦСМ Узген'!D74+'ЦСМ Ноокат "Барын"'!D74+'ЦОПВ Папан'!D74+'ЦСМ Мир семьи'!D74+'ЦОВП Куршаб'!D74+'ЦОВП Мирза-Акинский'!D74+'ЦОВП Чон-Алай'!D74</f>
        <v>5798</v>
      </c>
      <c r="E74" s="5">
        <f t="shared" si="8"/>
        <v>7107</v>
      </c>
      <c r="F74" s="5">
        <f>'ЦСМ Алайский'!F74+'ЦСМ Араванский'!F74+'ЦСМ Кара-Кульджинский'!F74+'ЦСМ Кара-Суйский'!F74+'ЦСМ Узген'!F74+'ЦСМ Ноокат "Барын"'!F74+'ЦОПВ Папан'!F74+'ЦСМ Мир семьи'!F74+'ЦОВП Куршаб'!F74+'ЦОВП Мирза-Акинский'!F74+'ЦОВП Чон-Алай'!F74</f>
        <v>3097</v>
      </c>
      <c r="G74" s="5">
        <f>'ЦСМ Алайский'!G74+'ЦСМ Араванский'!G74+'ЦСМ Кара-Кульджинский'!G74+'ЦСМ Кара-Суйский'!G74+'ЦСМ Узген'!G74+'ЦСМ Ноокат "Барын"'!G74+'ЦОПВ Папан'!G74+'ЦСМ Мир семьи'!G74+'ЦОВП Куршаб'!G74+'ЦОВП Мирза-Акинский'!G74+'ЦОВП Чон-Алай'!G74</f>
        <v>4010</v>
      </c>
      <c r="I74" s="5">
        <v>67</v>
      </c>
      <c r="J74" s="5">
        <f t="shared" si="9"/>
        <v>3097</v>
      </c>
      <c r="K74" s="5">
        <f t="shared" si="9"/>
        <v>4010</v>
      </c>
      <c r="L74" s="5">
        <f t="shared" si="10"/>
        <v>3342</v>
      </c>
      <c r="M74" s="5">
        <f t="shared" si="10"/>
        <v>5798</v>
      </c>
      <c r="N74" s="11">
        <f t="shared" si="11"/>
        <v>1.079108814982241</v>
      </c>
      <c r="O74" s="11">
        <f t="shared" si="11"/>
        <v>1.4458852867830423</v>
      </c>
      <c r="P74" s="11">
        <v>1.1318994544649215</v>
      </c>
      <c r="Q74" s="11">
        <v>1.5924197744647843</v>
      </c>
      <c r="R74" s="11">
        <f t="shared" si="12"/>
        <v>3505.4926104778619</v>
      </c>
      <c r="S74" s="11">
        <f t="shared" si="12"/>
        <v>6385.6032956037852</v>
      </c>
      <c r="T74" s="11">
        <f t="shared" si="13"/>
        <v>9891.0959060816476</v>
      </c>
      <c r="U74" s="10"/>
      <c r="V74" s="12"/>
      <c r="W74" s="11">
        <f>'ЦСМ Алайский'!W74+'ЦСМ Араванский'!W74+'ЦСМ Кара-Кульджинский'!W74+'ЦСМ Кара-Суйский'!W74+'ЦСМ Узген'!W74+'ЦСМ Ноокат "Барын"'!W74+'ЦОПВ Папан'!W74+'ЦСМ Мир семьи'!W74+'ЦОВП Куршаб'!W74+'ЦОВП Мирза-Акинский'!W74+'ЦОВП Чон-Алай'!W74</f>
        <v>9592.0156625183008</v>
      </c>
    </row>
    <row r="75" spans="1:23" x14ac:dyDescent="0.25">
      <c r="A75" s="5">
        <v>68</v>
      </c>
      <c r="B75" s="5">
        <f t="shared" si="7"/>
        <v>8687</v>
      </c>
      <c r="C75" s="5">
        <f>'ЦСМ Алайский'!C75+'ЦСМ Араванский'!C75+'ЦСМ Кара-Кульджинский'!C75+'ЦСМ Кара-Суйский'!C75+'ЦСМ Узген'!C75+'ЦСМ Ноокат "Барын"'!C75+'ЦОПВ Папан'!C75+'ЦСМ Мир семьи'!C75+'ЦОВП Куршаб'!C75+'ЦОВП Мирза-Акинский'!C75+'ЦОВП Чон-Алай'!C75</f>
        <v>3272</v>
      </c>
      <c r="D75" s="5">
        <f>'ЦСМ Алайский'!D75+'ЦСМ Араванский'!D75+'ЦСМ Кара-Кульджинский'!D75+'ЦСМ Кара-Суйский'!D75+'ЦСМ Узген'!D75+'ЦСМ Ноокат "Барын"'!D75+'ЦОПВ Папан'!D75+'ЦСМ Мир семьи'!D75+'ЦОВП Куршаб'!D75+'ЦОВП Мирза-Акинский'!D75+'ЦОВП Чон-Алай'!D75</f>
        <v>5415</v>
      </c>
      <c r="E75" s="5">
        <f t="shared" si="8"/>
        <v>6565</v>
      </c>
      <c r="F75" s="5">
        <f>'ЦСМ Алайский'!F75+'ЦСМ Араванский'!F75+'ЦСМ Кара-Кульджинский'!F75+'ЦСМ Кара-Суйский'!F75+'ЦСМ Узген'!F75+'ЦСМ Ноокат "Барын"'!F75+'ЦОПВ Папан'!F75+'ЦСМ Мир семьи'!F75+'ЦОВП Куршаб'!F75+'ЦОВП Мирза-Акинский'!F75+'ЦОВП Чон-Алай'!F75</f>
        <v>2863</v>
      </c>
      <c r="G75" s="5">
        <f>'ЦСМ Алайский'!G75+'ЦСМ Араванский'!G75+'ЦСМ Кара-Кульджинский'!G75+'ЦСМ Кара-Суйский'!G75+'ЦСМ Узген'!G75+'ЦСМ Ноокат "Барын"'!G75+'ЦОПВ Папан'!G75+'ЦСМ Мир семьи'!G75+'ЦОВП Куршаб'!G75+'ЦОВП Мирза-Акинский'!G75+'ЦОВП Чон-Алай'!G75</f>
        <v>3702</v>
      </c>
      <c r="I75" s="5">
        <v>68</v>
      </c>
      <c r="J75" s="5">
        <f t="shared" si="9"/>
        <v>2863</v>
      </c>
      <c r="K75" s="5">
        <f t="shared" si="9"/>
        <v>3702</v>
      </c>
      <c r="L75" s="5">
        <f t="shared" si="10"/>
        <v>3272</v>
      </c>
      <c r="M75" s="5">
        <f t="shared" si="10"/>
        <v>5415</v>
      </c>
      <c r="N75" s="11">
        <f t="shared" si="11"/>
        <v>1.1428571428571428</v>
      </c>
      <c r="O75" s="11">
        <f t="shared" si="11"/>
        <v>1.4627228525121556</v>
      </c>
      <c r="P75" s="11">
        <v>1.1587564374054806</v>
      </c>
      <c r="Q75" s="11">
        <v>1.5580214651020399</v>
      </c>
      <c r="R75" s="11">
        <f t="shared" si="12"/>
        <v>3317.5196802918908</v>
      </c>
      <c r="S75" s="11">
        <f t="shared" si="12"/>
        <v>5767.7954638077517</v>
      </c>
      <c r="T75" s="11">
        <f t="shared" si="13"/>
        <v>9085.3151440996426</v>
      </c>
      <c r="U75" s="10"/>
      <c r="V75" s="12"/>
      <c r="W75" s="11">
        <f>'ЦСМ Алайский'!W75+'ЦСМ Араванский'!W75+'ЦСМ Кара-Кульджинский'!W75+'ЦСМ Кара-Суйский'!W75+'ЦСМ Узген'!W75+'ЦСМ Ноокат "Барын"'!W75+'ЦОПВ Папан'!W75+'ЦСМ Мир семьи'!W75+'ЦОВП Куршаб'!W75+'ЦОВП Мирза-Акинский'!W75+'ЦОВП Чон-Алай'!W75</f>
        <v>8752.2033061815328</v>
      </c>
    </row>
    <row r="76" spans="1:23" x14ac:dyDescent="0.25">
      <c r="A76" s="5">
        <v>69</v>
      </c>
      <c r="B76" s="5">
        <f t="shared" si="7"/>
        <v>7545</v>
      </c>
      <c r="C76" s="5">
        <f>'ЦСМ Алайский'!C76+'ЦСМ Араванский'!C76+'ЦСМ Кара-Кульджинский'!C76+'ЦСМ Кара-Суйский'!C76+'ЦСМ Узген'!C76+'ЦСМ Ноокат "Барын"'!C76+'ЦОПВ Папан'!C76+'ЦСМ Мир семьи'!C76+'ЦОВП Куршаб'!C76+'ЦОВП Мирза-Акинский'!C76+'ЦОВП Чон-Алай'!C76</f>
        <v>2821</v>
      </c>
      <c r="D76" s="5">
        <f>'ЦСМ Алайский'!D76+'ЦСМ Араванский'!D76+'ЦСМ Кара-Кульджинский'!D76+'ЦСМ Кара-Суйский'!D76+'ЦСМ Узген'!D76+'ЦСМ Ноокат "Барын"'!D76+'ЦОПВ Папан'!D76+'ЦСМ Мир семьи'!D76+'ЦОВП Куршаб'!D76+'ЦОВП Мирза-Акинский'!D76+'ЦОВП Чон-Алай'!D76</f>
        <v>4724</v>
      </c>
      <c r="E76" s="5">
        <f t="shared" si="8"/>
        <v>5979</v>
      </c>
      <c r="F76" s="5">
        <f>'ЦСМ Алайский'!F76+'ЦСМ Араванский'!F76+'ЦСМ Кара-Кульджинский'!F76+'ЦСМ Кара-Суйский'!F76+'ЦСМ Узген'!F76+'ЦСМ Ноокат "Барын"'!F76+'ЦОПВ Папан'!F76+'ЦСМ Мир семьи'!F76+'ЦОВП Куршаб'!F76+'ЦОВП Мирза-Акинский'!F76+'ЦОВП Чон-Алай'!F76</f>
        <v>2622</v>
      </c>
      <c r="G76" s="5">
        <f>'ЦСМ Алайский'!G76+'ЦСМ Араванский'!G76+'ЦСМ Кара-Кульджинский'!G76+'ЦСМ Кара-Суйский'!G76+'ЦСМ Узген'!G76+'ЦСМ Ноокат "Барын"'!G76+'ЦОПВ Папан'!G76+'ЦСМ Мир семьи'!G76+'ЦОВП Куршаб'!G76+'ЦОВП Мирза-Акинский'!G76+'ЦОВП Чон-Алай'!G76</f>
        <v>3357</v>
      </c>
      <c r="I76" s="5">
        <v>69</v>
      </c>
      <c r="J76" s="5">
        <f t="shared" si="9"/>
        <v>2622</v>
      </c>
      <c r="K76" s="5">
        <f t="shared" si="9"/>
        <v>3357</v>
      </c>
      <c r="L76" s="5">
        <f t="shared" si="10"/>
        <v>2821</v>
      </c>
      <c r="M76" s="5">
        <f t="shared" si="10"/>
        <v>4724</v>
      </c>
      <c r="N76" s="11">
        <f t="shared" si="11"/>
        <v>1.0758962623951183</v>
      </c>
      <c r="O76" s="11">
        <f t="shared" si="11"/>
        <v>1.407208817396485</v>
      </c>
      <c r="P76" s="11">
        <v>1.1413992714218271</v>
      </c>
      <c r="Q76" s="11">
        <v>1.5940607954196429</v>
      </c>
      <c r="R76" s="11">
        <f t="shared" si="12"/>
        <v>2992.7488896680306</v>
      </c>
      <c r="S76" s="11">
        <f t="shared" si="12"/>
        <v>5351.2620902237413</v>
      </c>
      <c r="T76" s="11">
        <f t="shared" si="13"/>
        <v>8344.0109798917729</v>
      </c>
      <c r="U76" s="10"/>
      <c r="V76" s="12"/>
      <c r="W76" s="11">
        <f>'ЦСМ Алайский'!W76+'ЦСМ Араванский'!W76+'ЦСМ Кара-Кульджинский'!W76+'ЦСМ Кара-Суйский'!W76+'ЦСМ Узген'!W76+'ЦСМ Ноокат "Барын"'!W76+'ЦОПВ Папан'!W76+'ЦСМ Мир семьи'!W76+'ЦОВП Куршаб'!W76+'ЦОВП Мирза-Акинский'!W76+'ЦОВП Чон-Алай'!W76</f>
        <v>8134.1158609633212</v>
      </c>
    </row>
    <row r="77" spans="1:23" x14ac:dyDescent="0.25">
      <c r="A77" s="5">
        <v>70</v>
      </c>
      <c r="B77" s="5">
        <f t="shared" si="7"/>
        <v>7789</v>
      </c>
      <c r="C77" s="5">
        <f>'ЦСМ Алайский'!C77+'ЦСМ Араванский'!C77+'ЦСМ Кара-Кульджинский'!C77+'ЦСМ Кара-Суйский'!C77+'ЦСМ Узген'!C77+'ЦСМ Ноокат "Барын"'!C77+'ЦОПВ Папан'!C77+'ЦСМ Мир семьи'!C77+'ЦОВП Куршаб'!C77+'ЦОВП Мирза-Акинский'!C77+'ЦОВП Чон-Алай'!C77</f>
        <v>2977</v>
      </c>
      <c r="D77" s="5">
        <f>'ЦСМ Алайский'!D77+'ЦСМ Араванский'!D77+'ЦСМ Кара-Кульджинский'!D77+'ЦСМ Кара-Суйский'!D77+'ЦСМ Узген'!D77+'ЦСМ Ноокат "Барын"'!D77+'ЦОПВ Папан'!D77+'ЦСМ Мир семьи'!D77+'ЦОВП Куршаб'!D77+'ЦОВП Мирза-Акинский'!D77+'ЦОВП Чон-Алай'!D77</f>
        <v>4812</v>
      </c>
      <c r="E77" s="5">
        <f t="shared" si="8"/>
        <v>5526</v>
      </c>
      <c r="F77" s="5">
        <f>'ЦСМ Алайский'!F77+'ЦСМ Араванский'!F77+'ЦСМ Кара-Кульджинский'!F77+'ЦСМ Кара-Суйский'!F77+'ЦСМ Узген'!F77+'ЦСМ Ноокат "Барын"'!F77+'ЦОПВ Папан'!F77+'ЦСМ Мир семьи'!F77+'ЦОВП Куршаб'!F77+'ЦОВП Мирза-Акинский'!F77+'ЦОВП Чон-Алай'!F77</f>
        <v>2386</v>
      </c>
      <c r="G77" s="5">
        <f>'ЦСМ Алайский'!G77+'ЦСМ Араванский'!G77+'ЦСМ Кара-Кульджинский'!G77+'ЦСМ Кара-Суйский'!G77+'ЦСМ Узген'!G77+'ЦСМ Ноокат "Барын"'!G77+'ЦОПВ Папан'!G77+'ЦСМ Мир семьи'!G77+'ЦОВП Куршаб'!G77+'ЦОВП Мирза-Акинский'!G77+'ЦОВП Чон-Алай'!G77</f>
        <v>3140</v>
      </c>
      <c r="I77" s="5">
        <v>70</v>
      </c>
      <c r="J77" s="5">
        <f t="shared" si="9"/>
        <v>2386</v>
      </c>
      <c r="K77" s="5">
        <f t="shared" si="9"/>
        <v>3140</v>
      </c>
      <c r="L77" s="5">
        <f t="shared" si="10"/>
        <v>2977</v>
      </c>
      <c r="M77" s="5">
        <f t="shared" si="10"/>
        <v>4812</v>
      </c>
      <c r="N77" s="11">
        <f t="shared" si="11"/>
        <v>1.2476948868398994</v>
      </c>
      <c r="O77" s="11">
        <f t="shared" si="11"/>
        <v>1.5324840764331211</v>
      </c>
      <c r="P77" s="11">
        <v>1.2001189324535197</v>
      </c>
      <c r="Q77" s="11">
        <v>1.6082249138730098</v>
      </c>
      <c r="R77" s="11">
        <f t="shared" si="12"/>
        <v>2863.4837728340981</v>
      </c>
      <c r="S77" s="11">
        <f t="shared" si="12"/>
        <v>5049.8262295612512</v>
      </c>
      <c r="T77" s="11">
        <f t="shared" si="13"/>
        <v>7913.3100023953493</v>
      </c>
      <c r="U77" s="10"/>
      <c r="V77" s="12"/>
      <c r="W77" s="11">
        <f>'ЦСМ Алайский'!W77+'ЦСМ Араванский'!W77+'ЦСМ Кара-Кульджинский'!W77+'ЦСМ Кара-Суйский'!W77+'ЦСМ Узген'!W77+'ЦСМ Ноокат "Барын"'!W77+'ЦОПВ Папан'!W77+'ЦСМ Мир семьи'!W77+'ЦОВП Куршаб'!W77+'ЦОВП Мирза-Акинский'!W77+'ЦОВП Чон-Алай'!W77</f>
        <v>7592.5068804334796</v>
      </c>
    </row>
    <row r="78" spans="1:23" x14ac:dyDescent="0.25">
      <c r="A78" s="5">
        <v>71</v>
      </c>
      <c r="B78" s="5">
        <f t="shared" si="7"/>
        <v>7061</v>
      </c>
      <c r="C78" s="5">
        <f>'ЦСМ Алайский'!C78+'ЦСМ Араванский'!C78+'ЦСМ Кара-Кульджинский'!C78+'ЦСМ Кара-Суйский'!C78+'ЦСМ Узген'!C78+'ЦСМ Ноокат "Барын"'!C78+'ЦОПВ Папан'!C78+'ЦСМ Мир семьи'!C78+'ЦОВП Куршаб'!C78+'ЦОВП Мирза-Акинский'!C78+'ЦОВП Чон-Алай'!C78</f>
        <v>2419</v>
      </c>
      <c r="D78" s="5">
        <f>'ЦСМ Алайский'!D78+'ЦСМ Араванский'!D78+'ЦСМ Кара-Кульджинский'!D78+'ЦСМ Кара-Суйский'!D78+'ЦСМ Узген'!D78+'ЦСМ Ноокат "Барын"'!D78+'ЦОПВ Папан'!D78+'ЦСМ Мир семьи'!D78+'ЦОВП Куршаб'!D78+'ЦОВП Мирза-Акинский'!D78+'ЦОВП Чон-Алай'!D78</f>
        <v>4642</v>
      </c>
      <c r="E78" s="5">
        <f t="shared" si="8"/>
        <v>4815</v>
      </c>
      <c r="F78" s="5">
        <f>'ЦСМ Алайский'!F78+'ЦСМ Араванский'!F78+'ЦСМ Кара-Кульджинский'!F78+'ЦСМ Кара-Суйский'!F78+'ЦСМ Узген'!F78+'ЦСМ Ноокат "Барын"'!F78+'ЦОПВ Папан'!F78+'ЦСМ Мир семьи'!F78+'ЦОВП Куршаб'!F78+'ЦОВП Мирза-Акинский'!F78+'ЦОВП Чон-Алай'!F78</f>
        <v>1992</v>
      </c>
      <c r="G78" s="5">
        <f>'ЦСМ Алайский'!G78+'ЦСМ Араванский'!G78+'ЦСМ Кара-Кульджинский'!G78+'ЦСМ Кара-Суйский'!G78+'ЦСМ Узген'!G78+'ЦСМ Ноокат "Барын"'!G78+'ЦОПВ Папан'!G78+'ЦСМ Мир семьи'!G78+'ЦОВП Куршаб'!G78+'ЦОВП Мирза-Акинский'!G78+'ЦОВП Чон-Алай'!G78</f>
        <v>2823</v>
      </c>
      <c r="I78" s="5">
        <v>71</v>
      </c>
      <c r="J78" s="5">
        <f t="shared" si="9"/>
        <v>1992</v>
      </c>
      <c r="K78" s="5">
        <f t="shared" si="9"/>
        <v>2823</v>
      </c>
      <c r="L78" s="5">
        <f t="shared" si="10"/>
        <v>2419</v>
      </c>
      <c r="M78" s="5">
        <f t="shared" si="10"/>
        <v>4642</v>
      </c>
      <c r="N78" s="11">
        <f t="shared" si="11"/>
        <v>1.2143574297188755</v>
      </c>
      <c r="O78" s="11">
        <f t="shared" si="11"/>
        <v>1.6443499822883458</v>
      </c>
      <c r="P78" s="11">
        <v>1.2712810006613371</v>
      </c>
      <c r="Q78" s="11">
        <v>1.6975198611628772</v>
      </c>
      <c r="R78" s="11">
        <f t="shared" si="12"/>
        <v>2532.3917533173835</v>
      </c>
      <c r="S78" s="11">
        <f t="shared" si="12"/>
        <v>4792.0985680628028</v>
      </c>
      <c r="T78" s="11">
        <f t="shared" si="13"/>
        <v>7324.4903213801863</v>
      </c>
      <c r="U78" s="10"/>
      <c r="V78" s="12"/>
      <c r="W78" s="11">
        <f>'ЦСМ Алайский'!W78+'ЦСМ Араванский'!W78+'ЦСМ Кара-Кульджинский'!W78+'ЦСМ Кара-Суйский'!W78+'ЦСМ Узген'!W78+'ЦСМ Ноокат "Барын"'!W78+'ЦОПВ Папан'!W78+'ЦСМ Мир семьи'!W78+'ЦОВП Куршаб'!W78+'ЦОВП Мирза-Акинский'!W78+'ЦОВП Чон-Алай'!W78</f>
        <v>7001.166093101664</v>
      </c>
    </row>
    <row r="79" spans="1:23" x14ac:dyDescent="0.25">
      <c r="A79" s="5">
        <v>72</v>
      </c>
      <c r="B79" s="5">
        <f t="shared" si="7"/>
        <v>6428</v>
      </c>
      <c r="C79" s="5">
        <f>'ЦСМ Алайский'!C79+'ЦСМ Араванский'!C79+'ЦСМ Кара-Кульджинский'!C79+'ЦСМ Кара-Суйский'!C79+'ЦСМ Узген'!C79+'ЦСМ Ноокат "Барын"'!C79+'ЦОПВ Папан'!C79+'ЦСМ Мир семьи'!C79+'ЦОВП Куршаб'!C79+'ЦОВП Мирза-Акинский'!C79+'ЦОВП Чон-Алай'!C79</f>
        <v>2345</v>
      </c>
      <c r="D79" s="5">
        <f>'ЦСМ Алайский'!D79+'ЦСМ Араванский'!D79+'ЦСМ Кара-Кульджинский'!D79+'ЦСМ Кара-Суйский'!D79+'ЦСМ Узген'!D79+'ЦСМ Ноокат "Барын"'!D79+'ЦОПВ Папан'!D79+'ЦСМ Мир семьи'!D79+'ЦОВП Куршаб'!D79+'ЦОВП Мирза-Акинский'!D79+'ЦОВП Чон-Алай'!D79</f>
        <v>4083</v>
      </c>
      <c r="E79" s="5">
        <f t="shared" si="8"/>
        <v>4715</v>
      </c>
      <c r="F79" s="5">
        <f>'ЦСМ Алайский'!F79+'ЦСМ Араванский'!F79+'ЦСМ Кара-Кульджинский'!F79+'ЦСМ Кара-Суйский'!F79+'ЦСМ Узген'!F79+'ЦСМ Ноокат "Барын"'!F79+'ЦОПВ Папан'!F79+'ЦСМ Мир семьи'!F79+'ЦОВП Куршаб'!F79+'ЦОВП Мирза-Акинский'!F79+'ЦОВП Чон-Алай'!F79</f>
        <v>1975</v>
      </c>
      <c r="G79" s="5">
        <f>'ЦСМ Алайский'!G79+'ЦСМ Араванский'!G79+'ЦСМ Кара-Кульджинский'!G79+'ЦСМ Кара-Суйский'!G79+'ЦСМ Узген'!G79+'ЦСМ Ноокат "Барын"'!G79+'ЦОПВ Папан'!G79+'ЦСМ Мир семьи'!G79+'ЦОВП Куршаб'!G79+'ЦОВП Мирза-Акинский'!G79+'ЦОВП Чон-Алай'!G79</f>
        <v>2740</v>
      </c>
      <c r="I79" s="5">
        <v>72</v>
      </c>
      <c r="J79" s="5">
        <f t="shared" si="9"/>
        <v>1975</v>
      </c>
      <c r="K79" s="5">
        <f t="shared" si="9"/>
        <v>2740</v>
      </c>
      <c r="L79" s="5">
        <f t="shared" si="10"/>
        <v>2345</v>
      </c>
      <c r="M79" s="5">
        <f t="shared" si="10"/>
        <v>4083</v>
      </c>
      <c r="N79" s="11">
        <f t="shared" si="11"/>
        <v>1.1873417721518988</v>
      </c>
      <c r="O79" s="11">
        <f t="shared" si="11"/>
        <v>1.4901459854014598</v>
      </c>
      <c r="P79" s="11">
        <v>1.2037283427123036</v>
      </c>
      <c r="Q79" s="11">
        <v>1.5545465488116144</v>
      </c>
      <c r="R79" s="11">
        <f t="shared" si="12"/>
        <v>2377.3634768567995</v>
      </c>
      <c r="S79" s="11">
        <f t="shared" si="12"/>
        <v>4259.4575437438234</v>
      </c>
      <c r="T79" s="11">
        <f t="shared" si="13"/>
        <v>6636.8210206006224</v>
      </c>
      <c r="U79" s="10"/>
      <c r="V79" s="12"/>
      <c r="W79" s="11">
        <f>'ЦСМ Алайский'!W79+'ЦСМ Араванский'!W79+'ЦСМ Кара-Кульджинский'!W79+'ЦСМ Кара-Суйский'!W79+'ЦСМ Узген'!W79+'ЦСМ Ноокат "Барын"'!W79+'ЦОПВ Папан'!W79+'ЦСМ Мир семьи'!W79+'ЦОВП Куршаб'!W79+'ЦОВП Мирза-Акинский'!W79+'ЦОВП Чон-Алай'!W79</f>
        <v>6424.3286084914507</v>
      </c>
    </row>
    <row r="80" spans="1:23" x14ac:dyDescent="0.25">
      <c r="A80" s="5">
        <v>73</v>
      </c>
      <c r="B80" s="5">
        <f t="shared" si="7"/>
        <v>4725</v>
      </c>
      <c r="C80" s="5">
        <f>'ЦСМ Алайский'!C80+'ЦСМ Араванский'!C80+'ЦСМ Кара-Кульджинский'!C80+'ЦСМ Кара-Суйский'!C80+'ЦСМ Узген'!C80+'ЦСМ Ноокат "Барын"'!C80+'ЦОПВ Папан'!C80+'ЦСМ Мир семьи'!C80+'ЦОВП Куршаб'!C80+'ЦОВП Мирза-Акинский'!C80+'ЦОВП Чон-Алай'!C80</f>
        <v>1609</v>
      </c>
      <c r="D80" s="5">
        <f>'ЦСМ Алайский'!D80+'ЦСМ Араванский'!D80+'ЦСМ Кара-Кульджинский'!D80+'ЦСМ Кара-Суйский'!D80+'ЦСМ Узген'!D80+'ЦСМ Ноокат "Барын"'!D80+'ЦОПВ Папан'!D80+'ЦСМ Мир семьи'!D80+'ЦОВП Куршаб'!D80+'ЦОВП Мирза-Акинский'!D80+'ЦОВП Чон-Алай'!D80</f>
        <v>3116</v>
      </c>
      <c r="E80" s="5">
        <f t="shared" si="8"/>
        <v>3976</v>
      </c>
      <c r="F80" s="5">
        <f>'ЦСМ Алайский'!F80+'ЦСМ Араванский'!F80+'ЦСМ Кара-Кульджинский'!F80+'ЦСМ Кара-Суйский'!F80+'ЦСМ Узген'!F80+'ЦСМ Ноокат "Барын"'!F80+'ЦОПВ Папан'!F80+'ЦСМ Мир семьи'!F80+'ЦОВП Куршаб'!F80+'ЦОВП Мирза-Акинский'!F80+'ЦОВП Чон-Алай'!F80</f>
        <v>1667</v>
      </c>
      <c r="G80" s="5">
        <f>'ЦСМ Алайский'!G80+'ЦСМ Араванский'!G80+'ЦСМ Кара-Кульджинский'!G80+'ЦСМ Кара-Суйский'!G80+'ЦСМ Узген'!G80+'ЦСМ Ноокат "Барын"'!G80+'ЦОПВ Папан'!G80+'ЦСМ Мир семьи'!G80+'ЦОВП Куршаб'!G80+'ЦОВП Мирза-Акинский'!G80+'ЦОВП Чон-Алай'!G80</f>
        <v>2309</v>
      </c>
      <c r="I80" s="5">
        <v>73</v>
      </c>
      <c r="J80" s="5">
        <f t="shared" si="9"/>
        <v>1667</v>
      </c>
      <c r="K80" s="5">
        <f t="shared" si="9"/>
        <v>2309</v>
      </c>
      <c r="L80" s="5">
        <f t="shared" si="10"/>
        <v>1609</v>
      </c>
      <c r="M80" s="5">
        <f t="shared" si="10"/>
        <v>3116</v>
      </c>
      <c r="N80" s="11">
        <f t="shared" si="11"/>
        <v>0.96520695860827832</v>
      </c>
      <c r="O80" s="11">
        <f t="shared" si="11"/>
        <v>1.3495019488956259</v>
      </c>
      <c r="P80" s="11">
        <v>1.0989224600493674</v>
      </c>
      <c r="Q80" s="11">
        <v>1.5088109523577338</v>
      </c>
      <c r="R80" s="11">
        <f t="shared" si="12"/>
        <v>1831.9037409022956</v>
      </c>
      <c r="S80" s="11">
        <f t="shared" si="12"/>
        <v>3483.8444889940074</v>
      </c>
      <c r="T80" s="11">
        <f t="shared" si="13"/>
        <v>5315.7482298963032</v>
      </c>
      <c r="U80" s="10"/>
      <c r="V80" s="12"/>
      <c r="W80" s="11">
        <f>'ЦСМ Алайский'!W80+'ЦСМ Араванский'!W80+'ЦСМ Кара-Кульджинский'!W80+'ЦСМ Кара-Суйский'!W80+'ЦСМ Узген'!W80+'ЦСМ Ноокат "Барын"'!W80+'ЦОПВ Папан'!W80+'ЦСМ Мир семьи'!W80+'ЦОВП Куршаб'!W80+'ЦОВП Мирза-Акинский'!W80+'ЦОВП Чон-Алай'!W80</f>
        <v>5162.9092596721275</v>
      </c>
    </row>
    <row r="81" spans="1:23" x14ac:dyDescent="0.25">
      <c r="A81" s="5">
        <v>74</v>
      </c>
      <c r="B81" s="5">
        <f t="shared" si="7"/>
        <v>3846</v>
      </c>
      <c r="C81" s="5">
        <f>'ЦСМ Алайский'!C81+'ЦСМ Араванский'!C81+'ЦСМ Кара-Кульджинский'!C81+'ЦСМ Кара-Суйский'!C81+'ЦСМ Узген'!C81+'ЦСМ Ноокат "Барын"'!C81+'ЦОПВ Папан'!C81+'ЦСМ Мир семьи'!C81+'ЦОВП Куршаб'!C81+'ЦОВП Мирза-Акинский'!C81+'ЦОВП Чон-Алай'!C81</f>
        <v>1406</v>
      </c>
      <c r="D81" s="5">
        <f>'ЦСМ Алайский'!D81+'ЦСМ Араванский'!D81+'ЦСМ Кара-Кульджинский'!D81+'ЦСМ Кара-Суйский'!D81+'ЦСМ Узген'!D81+'ЦСМ Ноокат "Барын"'!D81+'ЦОПВ Папан'!D81+'ЦСМ Мир семьи'!D81+'ЦОВП Куршаб'!D81+'ЦОВП Мирза-Акинский'!D81+'ЦОВП Чон-Алай'!D81</f>
        <v>2440</v>
      </c>
      <c r="E81" s="5">
        <f t="shared" si="8"/>
        <v>3080</v>
      </c>
      <c r="F81" s="5">
        <f>'ЦСМ Алайский'!F81+'ЦСМ Араванский'!F81+'ЦСМ Кара-Кульджинский'!F81+'ЦСМ Кара-Суйский'!F81+'ЦСМ Узген'!F81+'ЦСМ Ноокат "Барын"'!F81+'ЦОПВ Папан'!F81+'ЦСМ Мир семьи'!F81+'ЦОВП Куршаб'!F81+'ЦОВП Мирза-Акинский'!F81+'ЦОВП Чон-Алай'!F81</f>
        <v>1224</v>
      </c>
      <c r="G81" s="5">
        <f>'ЦСМ Алайский'!G81+'ЦСМ Араванский'!G81+'ЦСМ Кара-Кульджинский'!G81+'ЦСМ Кара-Суйский'!G81+'ЦСМ Узген'!G81+'ЦСМ Ноокат "Барын"'!G81+'ЦОПВ Папан'!G81+'ЦСМ Мир семьи'!G81+'ЦОВП Куршаб'!G81+'ЦОВП Мирза-Акинский'!G81+'ЦОВП Чон-Алай'!G81</f>
        <v>1856</v>
      </c>
      <c r="I81" s="5">
        <v>74</v>
      </c>
      <c r="J81" s="5">
        <f t="shared" si="9"/>
        <v>1224</v>
      </c>
      <c r="K81" s="5">
        <f t="shared" si="9"/>
        <v>1856</v>
      </c>
      <c r="L81" s="5">
        <f t="shared" si="10"/>
        <v>1406</v>
      </c>
      <c r="M81" s="5">
        <f t="shared" si="10"/>
        <v>2440</v>
      </c>
      <c r="N81" s="11">
        <f t="shared" si="11"/>
        <v>1.1486928104575163</v>
      </c>
      <c r="O81" s="11">
        <f t="shared" si="11"/>
        <v>1.3146551724137931</v>
      </c>
      <c r="P81" s="11">
        <v>1.1996096473498148</v>
      </c>
      <c r="Q81" s="11">
        <v>1.5364118049579252</v>
      </c>
      <c r="R81" s="11">
        <f t="shared" si="12"/>
        <v>1468.3222083561734</v>
      </c>
      <c r="S81" s="11">
        <f t="shared" si="12"/>
        <v>2851.5803100019093</v>
      </c>
      <c r="T81" s="11">
        <f t="shared" si="13"/>
        <v>4319.9025183580825</v>
      </c>
      <c r="U81" s="10"/>
      <c r="V81" s="12"/>
      <c r="W81" s="11">
        <f>'ЦСМ Алайский'!W81+'ЦСМ Араванский'!W81+'ЦСМ Кара-Кульджинский'!W81+'ЦСМ Кара-Суйский'!W81+'ЦСМ Узген'!W81+'ЦСМ Ноокат "Барын"'!W81+'ЦОПВ Папан'!W81+'ЦСМ Мир семьи'!W81+'ЦОВП Куршаб'!W81+'ЦОВП Мирза-Акинский'!W81+'ЦОВП Чон-Алай'!W81</f>
        <v>4265.3968502952284</v>
      </c>
    </row>
    <row r="82" spans="1:23" x14ac:dyDescent="0.25">
      <c r="A82" s="5">
        <v>75</v>
      </c>
      <c r="B82" s="5">
        <f t="shared" si="7"/>
        <v>3327</v>
      </c>
      <c r="C82" s="5">
        <f>'ЦСМ Алайский'!C82+'ЦСМ Араванский'!C82+'ЦСМ Кара-Кульджинский'!C82+'ЦСМ Кара-Суйский'!C82+'ЦСМ Узген'!C82+'ЦСМ Ноокат "Барын"'!C82+'ЦОПВ Папан'!C82+'ЦСМ Мир семьи'!C82+'ЦОВП Куршаб'!C82+'ЦОВП Мирза-Акинский'!C82+'ЦОВП Чон-Алай'!C82</f>
        <v>1179</v>
      </c>
      <c r="D82" s="5">
        <f>'ЦСМ Алайский'!D82+'ЦСМ Араванский'!D82+'ЦСМ Кара-Кульджинский'!D82+'ЦСМ Кара-Суйский'!D82+'ЦСМ Узген'!D82+'ЦСМ Ноокат "Барын"'!D82+'ЦОПВ Папан'!D82+'ЦСМ Мир семьи'!D82+'ЦОВП Куршаб'!D82+'ЦОВП Мирза-Акинский'!D82+'ЦОВП Чон-Алай'!D82</f>
        <v>2148</v>
      </c>
      <c r="E82" s="5">
        <f t="shared" si="8"/>
        <v>2968</v>
      </c>
      <c r="F82" s="5">
        <f>'ЦСМ Алайский'!F82+'ЦСМ Араванский'!F82+'ЦСМ Кара-Кульджинский'!F82+'ЦСМ Кара-Суйский'!F82+'ЦСМ Узген'!F82+'ЦСМ Ноокат "Барын"'!F82+'ЦОПВ Папан'!F82+'ЦСМ Мир семьи'!F82+'ЦОВП Куршаб'!F82+'ЦОВП Мирза-Акинский'!F82+'ЦОВП Чон-Алай'!F82</f>
        <v>1222</v>
      </c>
      <c r="G82" s="5">
        <f>'ЦСМ Алайский'!G82+'ЦСМ Араванский'!G82+'ЦСМ Кара-Кульджинский'!G82+'ЦСМ Кара-Суйский'!G82+'ЦСМ Узген'!G82+'ЦСМ Ноокат "Барын"'!G82+'ЦОПВ Папан'!G82+'ЦСМ Мир семьи'!G82+'ЦОВП Куршаб'!G82+'ЦОВП Мирза-Акинский'!G82+'ЦОВП Чон-Алай'!G82</f>
        <v>1746</v>
      </c>
      <c r="I82" s="5">
        <v>75</v>
      </c>
      <c r="J82" s="5">
        <f t="shared" si="9"/>
        <v>1222</v>
      </c>
      <c r="K82" s="5">
        <f t="shared" si="9"/>
        <v>1746</v>
      </c>
      <c r="L82" s="5">
        <f t="shared" si="10"/>
        <v>1179</v>
      </c>
      <c r="M82" s="5">
        <f t="shared" si="10"/>
        <v>2148</v>
      </c>
      <c r="N82" s="11">
        <f t="shared" si="11"/>
        <v>0.96481178396072009</v>
      </c>
      <c r="O82" s="11">
        <f t="shared" si="11"/>
        <v>1.2302405498281788</v>
      </c>
      <c r="P82" s="11">
        <v>1.0552273892777833</v>
      </c>
      <c r="Q82" s="11">
        <v>1.5150969237124527</v>
      </c>
      <c r="R82" s="11">
        <f t="shared" si="12"/>
        <v>1289.4878696974511</v>
      </c>
      <c r="S82" s="11">
        <f t="shared" si="12"/>
        <v>2645.3592288019427</v>
      </c>
      <c r="T82" s="11">
        <f t="shared" si="13"/>
        <v>3934.8470984993937</v>
      </c>
      <c r="U82" s="10"/>
      <c r="V82" s="12"/>
      <c r="W82" s="11">
        <f>'ЦСМ Алайский'!W82+'ЦСМ Араванский'!W82+'ЦСМ Кара-Кульджинский'!W82+'ЦСМ Кара-Суйский'!W82+'ЦСМ Узген'!W82+'ЦСМ Ноокат "Барын"'!W82+'ЦОПВ Папан'!W82+'ЦСМ Мир семьи'!W82+'ЦОВП Куршаб'!W82+'ЦОВП Мирза-Акинский'!W82+'ЦОВП Чон-Алай'!W82</f>
        <v>3787.1983834675443</v>
      </c>
    </row>
    <row r="83" spans="1:23" x14ac:dyDescent="0.25">
      <c r="A83" s="5">
        <v>76</v>
      </c>
      <c r="B83" s="5">
        <f t="shared" si="7"/>
        <v>2034</v>
      </c>
      <c r="C83" s="5">
        <f>'ЦСМ Алайский'!C83+'ЦСМ Араванский'!C83+'ЦСМ Кара-Кульджинский'!C83+'ЦСМ Кара-Суйский'!C83+'ЦСМ Узген'!C83+'ЦСМ Ноокат "Барын"'!C83+'ЦОПВ Папан'!C83+'ЦСМ Мир семьи'!C83+'ЦОВП Куршаб'!C83+'ЦОВП Мирза-Акинский'!C83+'ЦОВП Чон-Алай'!C83</f>
        <v>749</v>
      </c>
      <c r="D83" s="5">
        <f>'ЦСМ Алайский'!D83+'ЦСМ Араванский'!D83+'ЦСМ Кара-Кульджинский'!D83+'ЦСМ Кара-Суйский'!D83+'ЦСМ Узген'!D83+'ЦСМ Ноокат "Барын"'!D83+'ЦОПВ Папан'!D83+'ЦСМ Мир семьи'!D83+'ЦОВП Куршаб'!D83+'ЦОВП Мирза-Акинский'!D83+'ЦОВП Чон-Алай'!D83</f>
        <v>1285</v>
      </c>
      <c r="E83" s="5">
        <f t="shared" si="8"/>
        <v>2222</v>
      </c>
      <c r="F83" s="5">
        <f>'ЦСМ Алайский'!F83+'ЦСМ Араванский'!F83+'ЦСМ Кара-Кульджинский'!F83+'ЦСМ Кара-Суйский'!F83+'ЦСМ Узген'!F83+'ЦСМ Ноокат "Барын"'!F83+'ЦОПВ Папан'!F83+'ЦСМ Мир семьи'!F83+'ЦОВП Куршаб'!F83+'ЦОВП Мирза-Акинский'!F83+'ЦОВП Чон-Алай'!F83</f>
        <v>902</v>
      </c>
      <c r="G83" s="5">
        <f>'ЦСМ Алайский'!G83+'ЦСМ Араванский'!G83+'ЦСМ Кара-Кульджинский'!G83+'ЦСМ Кара-Суйский'!G83+'ЦСМ Узген'!G83+'ЦСМ Ноокат "Барын"'!G83+'ЦОПВ Папан'!G83+'ЦСМ Мир семьи'!G83+'ЦОВП Куршаб'!G83+'ЦОВП Мирза-Акинский'!G83+'ЦОВП Чон-Алай'!G83</f>
        <v>1320</v>
      </c>
      <c r="I83" s="5">
        <v>76</v>
      </c>
      <c r="J83" s="5">
        <f t="shared" si="9"/>
        <v>902</v>
      </c>
      <c r="K83" s="5">
        <f t="shared" si="9"/>
        <v>1320</v>
      </c>
      <c r="L83" s="5">
        <f t="shared" si="10"/>
        <v>749</v>
      </c>
      <c r="M83" s="5">
        <f t="shared" si="10"/>
        <v>1285</v>
      </c>
      <c r="N83" s="11">
        <f t="shared" si="11"/>
        <v>0.83037694013303764</v>
      </c>
      <c r="O83" s="11">
        <f t="shared" si="11"/>
        <v>0.97348484848484851</v>
      </c>
      <c r="P83" s="11">
        <v>0.87105133724920314</v>
      </c>
      <c r="Q83" s="11">
        <v>1.163462701676707</v>
      </c>
      <c r="R83" s="11">
        <f t="shared" si="12"/>
        <v>785.68830619878122</v>
      </c>
      <c r="S83" s="11">
        <f t="shared" si="12"/>
        <v>1535.7707662132532</v>
      </c>
      <c r="T83" s="11">
        <f t="shared" si="13"/>
        <v>2321.4590724120344</v>
      </c>
      <c r="U83" s="10"/>
      <c r="V83" s="12"/>
      <c r="W83" s="11">
        <f>'ЦСМ Алайский'!W83+'ЦСМ Араванский'!W83+'ЦСМ Кара-Кульджинский'!W83+'ЦСМ Кара-Суйский'!W83+'ЦСМ Узген'!W83+'ЦСМ Ноокат "Барын"'!W83+'ЦОПВ Папан'!W83+'ЦСМ Мир семьи'!W83+'ЦОВП Куршаб'!W83+'ЦОВП Мирза-Акинский'!W83+'ЦОВП Чон-Алай'!W83</f>
        <v>2235.6079264035325</v>
      </c>
    </row>
    <row r="84" spans="1:23" x14ac:dyDescent="0.25">
      <c r="A84" s="5">
        <v>77</v>
      </c>
      <c r="B84" s="5">
        <f t="shared" si="7"/>
        <v>1588</v>
      </c>
      <c r="C84" s="5">
        <f>'ЦСМ Алайский'!C84+'ЦСМ Араванский'!C84+'ЦСМ Кара-Кульджинский'!C84+'ЦСМ Кара-Суйский'!C84+'ЦСМ Узген'!C84+'ЦСМ Ноокат "Барын"'!C84+'ЦОПВ Папан'!C84+'ЦСМ Мир семьи'!C84+'ЦОВП Куршаб'!C84+'ЦОВП Мирза-Акинский'!C84+'ЦОВП Чон-Алай'!C84</f>
        <v>594</v>
      </c>
      <c r="D84" s="5">
        <f>'ЦСМ Алайский'!D84+'ЦСМ Араванский'!D84+'ЦСМ Кара-Кульджинский'!D84+'ЦСМ Кара-Суйский'!D84+'ЦСМ Узген'!D84+'ЦСМ Ноокат "Барын"'!D84+'ЦОПВ Папан'!D84+'ЦСМ Мир семьи'!D84+'ЦОВП Куршаб'!D84+'ЦОВП Мирза-Акинский'!D84+'ЦОВП Чон-Алай'!D84</f>
        <v>994</v>
      </c>
      <c r="E84" s="5">
        <f t="shared" si="8"/>
        <v>1437</v>
      </c>
      <c r="F84" s="5">
        <f>'ЦСМ Алайский'!F84+'ЦСМ Араванский'!F84+'ЦСМ Кара-Кульджинский'!F84+'ЦСМ Кара-Суйский'!F84+'ЦСМ Узген'!F84+'ЦСМ Ноокат "Барын"'!F84+'ЦОПВ Папан'!F84+'ЦСМ Мир семьи'!F84+'ЦОВП Куршаб'!F84+'ЦОВП Мирза-Акинский'!F84+'ЦОВП Чон-Алай'!F84</f>
        <v>560</v>
      </c>
      <c r="G84" s="5">
        <f>'ЦСМ Алайский'!G84+'ЦСМ Араванский'!G84+'ЦСМ Кара-Кульджинский'!G84+'ЦСМ Кара-Суйский'!G84+'ЦСМ Узген'!G84+'ЦСМ Ноокат "Барын"'!G84+'ЦОПВ Папан'!G84+'ЦСМ Мир семьи'!G84+'ЦОВП Куршаб'!G84+'ЦОВП Мирза-Акинский'!G84+'ЦОВП Чон-Алай'!G84</f>
        <v>877</v>
      </c>
      <c r="I84" s="5">
        <v>77</v>
      </c>
      <c r="J84" s="5">
        <f t="shared" si="9"/>
        <v>560</v>
      </c>
      <c r="K84" s="5">
        <f t="shared" si="9"/>
        <v>877</v>
      </c>
      <c r="L84" s="5">
        <f t="shared" si="10"/>
        <v>594</v>
      </c>
      <c r="M84" s="5">
        <f t="shared" si="10"/>
        <v>994</v>
      </c>
      <c r="N84" s="11">
        <f t="shared" si="11"/>
        <v>1.0607142857142857</v>
      </c>
      <c r="O84" s="11">
        <f t="shared" si="11"/>
        <v>1.1334093500570126</v>
      </c>
      <c r="P84" s="11">
        <v>1.0980308563172401</v>
      </c>
      <c r="Q84" s="11">
        <v>1.2533296593497394</v>
      </c>
      <c r="R84" s="11">
        <f t="shared" si="12"/>
        <v>614.89727953765441</v>
      </c>
      <c r="S84" s="11">
        <f t="shared" si="12"/>
        <v>1099.1701112497215</v>
      </c>
      <c r="T84" s="11">
        <f t="shared" si="13"/>
        <v>1714.0673907873759</v>
      </c>
      <c r="U84" s="10"/>
      <c r="V84" s="12"/>
      <c r="W84" s="11">
        <f>'ЦСМ Алайский'!W84+'ЦСМ Араванский'!W84+'ЦСМ Кара-Кульджинский'!W84+'ЦСМ Кара-Суйский'!W84+'ЦСМ Узген'!W84+'ЦСМ Ноокат "Барын"'!W84+'ЦОПВ Папан'!W84+'ЦСМ Мир семьи'!W84+'ЦОВП Куршаб'!W84+'ЦОВП Мирза-Акинский'!W84+'ЦОВП Чон-Алай'!W84</f>
        <v>1709.4962438362643</v>
      </c>
    </row>
    <row r="85" spans="1:23" x14ac:dyDescent="0.25">
      <c r="A85" s="5">
        <v>78</v>
      </c>
      <c r="B85" s="5">
        <f t="shared" si="7"/>
        <v>1235</v>
      </c>
      <c r="C85" s="5">
        <f>'ЦСМ Алайский'!C85+'ЦСМ Араванский'!C85+'ЦСМ Кара-Кульджинский'!C85+'ЦСМ Кара-Суйский'!C85+'ЦСМ Узген'!C85+'ЦСМ Ноокат "Барын"'!C85+'ЦОПВ Папан'!C85+'ЦСМ Мир семьи'!C85+'ЦОВП Куршаб'!C85+'ЦОВП Мирза-Акинский'!C85+'ЦОВП Чон-Алай'!C85</f>
        <v>531</v>
      </c>
      <c r="D85" s="5">
        <f>'ЦСМ Алайский'!D85+'ЦСМ Араванский'!D85+'ЦСМ Кара-Кульджинский'!D85+'ЦСМ Кара-Суйский'!D85+'ЦСМ Узген'!D85+'ЦСМ Ноокат "Барын"'!D85+'ЦОПВ Папан'!D85+'ЦСМ Мир семьи'!D85+'ЦОВП Куршаб'!D85+'ЦОВП Мирза-Акинский'!D85+'ЦОВП Чон-Алай'!D85</f>
        <v>704</v>
      </c>
      <c r="E85" s="5">
        <f t="shared" si="8"/>
        <v>1107</v>
      </c>
      <c r="F85" s="5">
        <f>'ЦСМ Алайский'!F85+'ЦСМ Араванский'!F85+'ЦСМ Кара-Кульджинский'!F85+'ЦСМ Кара-Суйский'!F85+'ЦСМ Узген'!F85+'ЦСМ Ноокат "Барын"'!F85+'ЦОПВ Папан'!F85+'ЦСМ Мир семьи'!F85+'ЦОВП Куршаб'!F85+'ЦОВП Мирза-Акинский'!F85+'ЦОВП Чон-Алай'!F85</f>
        <v>504</v>
      </c>
      <c r="G85" s="5">
        <f>'ЦСМ Алайский'!G85+'ЦСМ Араванский'!G85+'ЦСМ Кара-Кульджинский'!G85+'ЦСМ Кара-Суйский'!G85+'ЦСМ Узген'!G85+'ЦСМ Ноокат "Барын"'!G85+'ЦОПВ Папан'!G85+'ЦСМ Мир семьи'!G85+'ЦОВП Куршаб'!G85+'ЦОВП Мирза-Акинский'!G85+'ЦОВП Чон-Алай'!G85</f>
        <v>603</v>
      </c>
      <c r="I85" s="5">
        <v>78</v>
      </c>
      <c r="J85" s="5">
        <f t="shared" si="9"/>
        <v>504</v>
      </c>
      <c r="K85" s="5">
        <f t="shared" si="9"/>
        <v>603</v>
      </c>
      <c r="L85" s="5">
        <f t="shared" si="10"/>
        <v>531</v>
      </c>
      <c r="M85" s="5">
        <f t="shared" si="10"/>
        <v>704</v>
      </c>
      <c r="N85" s="11">
        <f t="shared" si="11"/>
        <v>1.0535714285714286</v>
      </c>
      <c r="O85" s="11">
        <f t="shared" si="11"/>
        <v>1.1674958540630183</v>
      </c>
      <c r="P85" s="11">
        <v>1.2463082851082308</v>
      </c>
      <c r="Q85" s="11">
        <v>1.3285489276730484</v>
      </c>
      <c r="R85" s="11">
        <f t="shared" si="12"/>
        <v>628.13937569454833</v>
      </c>
      <c r="S85" s="11">
        <f t="shared" si="12"/>
        <v>801.11500338684823</v>
      </c>
      <c r="T85" s="11">
        <f t="shared" si="13"/>
        <v>1429.2543790813966</v>
      </c>
      <c r="U85" s="10"/>
      <c r="V85" s="12"/>
      <c r="W85" s="11">
        <f>'ЦСМ Алайский'!W85+'ЦСМ Араванский'!W85+'ЦСМ Кара-Кульджинский'!W85+'ЦСМ Кара-Суйский'!W85+'ЦСМ Узген'!W85+'ЦСМ Ноокат "Барын"'!W85+'ЦОПВ Папан'!W85+'ЦСМ Мир семьи'!W85+'ЦОВП Куршаб'!W85+'ЦОВП Мирза-Акинский'!W85+'ЦОВП Чон-Алай'!W85</f>
        <v>1391.3726841553439</v>
      </c>
    </row>
    <row r="86" spans="1:23" x14ac:dyDescent="0.25">
      <c r="A86" s="5">
        <v>79</v>
      </c>
      <c r="B86" s="5">
        <f t="shared" si="7"/>
        <v>1566</v>
      </c>
      <c r="C86" s="5">
        <f>'ЦСМ Алайский'!C86+'ЦСМ Араванский'!C86+'ЦСМ Кара-Кульджинский'!C86+'ЦСМ Кара-Суйский'!C86+'ЦСМ Узген'!C86+'ЦСМ Ноокат "Барын"'!C86+'ЦОПВ Папан'!C86+'ЦСМ Мир семьи'!C86+'ЦОВП Куршаб'!C86+'ЦОВП Мирза-Акинский'!C86+'ЦОВП Чон-Алай'!C86</f>
        <v>636</v>
      </c>
      <c r="D86" s="5">
        <f>'ЦСМ Алайский'!D86+'ЦСМ Араванский'!D86+'ЦСМ Кара-Кульджинский'!D86+'ЦСМ Кара-Суйский'!D86+'ЦСМ Узген'!D86+'ЦСМ Ноокат "Барын"'!D86+'ЦОПВ Папан'!D86+'ЦСМ Мир семьи'!D86+'ЦОВП Куршаб'!D86+'ЦОВП Мирза-Акинский'!D86+'ЦОВП Чон-Алай'!D86</f>
        <v>930</v>
      </c>
      <c r="E86" s="5">
        <f t="shared" si="8"/>
        <v>1267</v>
      </c>
      <c r="F86" s="5">
        <f>'ЦСМ Алайский'!F86+'ЦСМ Араванский'!F86+'ЦСМ Кара-Кульджинский'!F86+'ЦСМ Кара-Суйский'!F86+'ЦСМ Узген'!F86+'ЦСМ Ноокат "Барын"'!F86+'ЦОПВ Папан'!F86+'ЦСМ Мир семьи'!F86+'ЦОВП Куршаб'!F86+'ЦОВП Мирза-Акинский'!F86+'ЦОВП Чон-Алай'!F86</f>
        <v>571</v>
      </c>
      <c r="G86" s="5">
        <f>'ЦСМ Алайский'!G86+'ЦСМ Араванский'!G86+'ЦСМ Кара-Кульджинский'!G86+'ЦСМ Кара-Суйский'!G86+'ЦСМ Узген'!G86+'ЦСМ Ноокат "Барын"'!G86+'ЦОПВ Папан'!G86+'ЦСМ Мир семьи'!G86+'ЦОВП Куршаб'!G86+'ЦОВП Мирза-Акинский'!G86+'ЦОВП Чон-Алай'!G86</f>
        <v>696</v>
      </c>
      <c r="I86" s="5">
        <v>79</v>
      </c>
      <c r="J86" s="5">
        <f t="shared" si="9"/>
        <v>571</v>
      </c>
      <c r="K86" s="5">
        <f t="shared" si="9"/>
        <v>696</v>
      </c>
      <c r="L86" s="5">
        <f t="shared" si="10"/>
        <v>636</v>
      </c>
      <c r="M86" s="5">
        <f t="shared" si="10"/>
        <v>930</v>
      </c>
      <c r="N86" s="11">
        <f t="shared" si="11"/>
        <v>1.1138353765323994</v>
      </c>
      <c r="O86" s="11">
        <f t="shared" si="11"/>
        <v>1.3362068965517242</v>
      </c>
      <c r="P86" s="11">
        <v>1.2587200943383465</v>
      </c>
      <c r="Q86" s="11">
        <v>1.556891493509448</v>
      </c>
      <c r="R86" s="11">
        <f t="shared" si="12"/>
        <v>718.72917386719587</v>
      </c>
      <c r="S86" s="11">
        <f t="shared" si="12"/>
        <v>1083.5964794825759</v>
      </c>
      <c r="T86" s="11">
        <f t="shared" si="13"/>
        <v>1802.3256533497718</v>
      </c>
      <c r="U86" s="10"/>
      <c r="V86" s="12"/>
      <c r="W86" s="11">
        <f>'ЦСМ Алайский'!W86+'ЦСМ Араванский'!W86+'ЦСМ Кара-Кульджинский'!W86+'ЦСМ Кара-Суйский'!W86+'ЦСМ Узген'!W86+'ЦСМ Ноокат "Барын"'!W86+'ЦОПВ Папан'!W86+'ЦСМ Мир семьи'!W86+'ЦОВП Куршаб'!W86+'ЦОВП Мирза-Акинский'!W86+'ЦОВП Чон-Алай'!W86</f>
        <v>1792.4473926382614</v>
      </c>
    </row>
    <row r="87" spans="1:23" x14ac:dyDescent="0.25">
      <c r="A87" s="5">
        <v>80</v>
      </c>
      <c r="B87" s="5">
        <f t="shared" si="7"/>
        <v>2143</v>
      </c>
      <c r="C87" s="5">
        <f>'ЦСМ Алайский'!C87+'ЦСМ Араванский'!C87+'ЦСМ Кара-Кульджинский'!C87+'ЦСМ Кара-Суйский'!C87+'ЦСМ Узген'!C87+'ЦСМ Ноокат "Барын"'!C87+'ЦОПВ Папан'!C87+'ЦСМ Мир семьи'!C87+'ЦОВП Куршаб'!C87+'ЦОВП Мирза-Акинский'!C87+'ЦОВП Чон-Алай'!C87</f>
        <v>918</v>
      </c>
      <c r="D87" s="5">
        <f>'ЦСМ Алайский'!D87+'ЦСМ Араванский'!D87+'ЦСМ Кара-Кульджинский'!D87+'ЦСМ Кара-Суйский'!D87+'ЦСМ Узген'!D87+'ЦСМ Ноокат "Барын"'!D87+'ЦОПВ Папан'!D87+'ЦСМ Мир семьи'!D87+'ЦОВП Куршаб'!D87+'ЦОВП Мирза-Акинский'!D87+'ЦОВП Чон-Алай'!D87</f>
        <v>1225</v>
      </c>
      <c r="E87" s="5">
        <f t="shared" si="8"/>
        <v>2281</v>
      </c>
      <c r="F87" s="5">
        <f>'ЦСМ Алайский'!F87+'ЦСМ Араванский'!F87+'ЦСМ Кара-Кульджинский'!F87+'ЦСМ Кара-Суйский'!F87+'ЦСМ Узген'!F87+'ЦСМ Ноокат "Барын"'!F87+'ЦОПВ Папан'!F87+'ЦСМ Мир семьи'!F87+'ЦОВП Куршаб'!F87+'ЦОВП Мирза-Акинский'!F87+'ЦОВП Чон-Алай'!F87</f>
        <v>1014</v>
      </c>
      <c r="G87" s="5">
        <f>'ЦСМ Алайский'!G87+'ЦСМ Араванский'!G87+'ЦСМ Кара-Кульджинский'!G87+'ЦСМ Кара-Суйский'!G87+'ЦСМ Узген'!G87+'ЦСМ Ноокат "Барын"'!G87+'ЦОПВ Папан'!G87+'ЦСМ Мир семьи'!G87+'ЦОВП Куршаб'!G87+'ЦОВП Мирза-Акинский'!G87+'ЦОВП Чон-Алай'!G87</f>
        <v>1267</v>
      </c>
      <c r="I87" s="5">
        <v>80</v>
      </c>
      <c r="J87" s="5">
        <f t="shared" si="9"/>
        <v>1014</v>
      </c>
      <c r="K87" s="5">
        <f t="shared" si="9"/>
        <v>1267</v>
      </c>
      <c r="L87" s="5">
        <f t="shared" si="10"/>
        <v>918</v>
      </c>
      <c r="M87" s="5">
        <f t="shared" si="10"/>
        <v>1225</v>
      </c>
      <c r="N87" s="11">
        <f t="shared" si="11"/>
        <v>0.90532544378698221</v>
      </c>
      <c r="O87" s="11">
        <f t="shared" si="11"/>
        <v>0.96685082872928174</v>
      </c>
      <c r="P87" s="11">
        <v>0.99793733229424786</v>
      </c>
      <c r="Q87" s="11">
        <v>1.2686136794893021</v>
      </c>
      <c r="R87" s="11">
        <f t="shared" si="12"/>
        <v>1011.9084549463673</v>
      </c>
      <c r="S87" s="11">
        <f t="shared" si="12"/>
        <v>1607.3335319129458</v>
      </c>
      <c r="T87" s="11">
        <f t="shared" si="13"/>
        <v>2619.2419868593133</v>
      </c>
      <c r="U87" s="10"/>
      <c r="V87" s="12"/>
      <c r="W87" s="11">
        <f>'ЦСМ Алайский'!W87+'ЦСМ Араванский'!W87+'ЦСМ Кара-Кульджинский'!W87+'ЦСМ Кара-Суйский'!W87+'ЦСМ Узген'!W87+'ЦСМ Ноокат "Барын"'!W87+'ЦОПВ Папан'!W87+'ЦСМ Мир семьи'!W87+'ЦОВП Куршаб'!W87+'ЦОВП Мирза-Акинский'!W87+'ЦОВП Чон-Алай'!W87</f>
        <v>2580.4707214572345</v>
      </c>
    </row>
    <row r="88" spans="1:23" x14ac:dyDescent="0.25">
      <c r="A88" s="5">
        <v>81</v>
      </c>
      <c r="B88" s="5">
        <f t="shared" si="7"/>
        <v>1979</v>
      </c>
      <c r="C88" s="5">
        <f>'ЦСМ Алайский'!C88+'ЦСМ Араванский'!C88+'ЦСМ Кара-Кульджинский'!C88+'ЦСМ Кара-Суйский'!C88+'ЦСМ Узген'!C88+'ЦСМ Ноокат "Барын"'!C88+'ЦОПВ Папан'!C88+'ЦСМ Мир семьи'!C88+'ЦОВП Куршаб'!C88+'ЦОВП Мирза-Акинский'!C88+'ЦОВП Чон-Алай'!C88</f>
        <v>810</v>
      </c>
      <c r="D88" s="5">
        <f>'ЦСМ Алайский'!D88+'ЦСМ Араванский'!D88+'ЦСМ Кара-Кульджинский'!D88+'ЦСМ Кара-Суйский'!D88+'ЦСМ Узген'!D88+'ЦСМ Ноокат "Барын"'!D88+'ЦОПВ Папан'!D88+'ЦСМ Мир семьи'!D88+'ЦОВП Куршаб'!D88+'ЦОВП Мирза-Акинский'!D88+'ЦОВП Чон-Алай'!D88</f>
        <v>1169</v>
      </c>
      <c r="E88" s="5">
        <f t="shared" si="8"/>
        <v>1794</v>
      </c>
      <c r="F88" s="5">
        <f>'ЦСМ Алайский'!F88+'ЦСМ Араванский'!F88+'ЦСМ Кара-Кульджинский'!F88+'ЦСМ Кара-Суйский'!F88+'ЦСМ Узген'!F88+'ЦСМ Ноокат "Барын"'!F88+'ЦОПВ Папан'!F88+'ЦСМ Мир семьи'!F88+'ЦОВП Куршаб'!F88+'ЦОВП Мирза-Акинский'!F88+'ЦОВП Чон-Алай'!F88</f>
        <v>745</v>
      </c>
      <c r="G88" s="5">
        <f>'ЦСМ Алайский'!G88+'ЦСМ Араванский'!G88+'ЦСМ Кара-Кульджинский'!G88+'ЦСМ Кара-Суйский'!G88+'ЦСМ Узген'!G88+'ЦСМ Ноокат "Барын"'!G88+'ЦОПВ Папан'!G88+'ЦСМ Мир семьи'!G88+'ЦОВП Куршаб'!G88+'ЦОВП Мирза-Акинский'!G88+'ЦОВП Чон-Алай'!G88</f>
        <v>1049</v>
      </c>
      <c r="I88" s="5">
        <v>81</v>
      </c>
      <c r="J88" s="5">
        <f t="shared" si="9"/>
        <v>745</v>
      </c>
      <c r="K88" s="5">
        <f t="shared" si="9"/>
        <v>1049</v>
      </c>
      <c r="L88" s="5">
        <f t="shared" si="10"/>
        <v>810</v>
      </c>
      <c r="M88" s="5">
        <f t="shared" si="10"/>
        <v>1169</v>
      </c>
      <c r="N88" s="11">
        <f t="shared" si="11"/>
        <v>1.087248322147651</v>
      </c>
      <c r="O88" s="11">
        <f t="shared" si="11"/>
        <v>1.1143946615824596</v>
      </c>
      <c r="P88" s="11">
        <v>1.0566307227620151</v>
      </c>
      <c r="Q88" s="11">
        <v>1.2708540869872402</v>
      </c>
      <c r="R88" s="11">
        <f t="shared" si="12"/>
        <v>787.18988845770127</v>
      </c>
      <c r="S88" s="11">
        <f t="shared" si="12"/>
        <v>1333.1259372496149</v>
      </c>
      <c r="T88" s="11">
        <f t="shared" si="13"/>
        <v>2120.3158257073164</v>
      </c>
      <c r="U88" s="10"/>
      <c r="V88" s="12"/>
      <c r="W88" s="11">
        <f>'ЦСМ Алайский'!W88+'ЦСМ Араванский'!W88+'ЦСМ Кара-Кульджинский'!W88+'ЦСМ Кара-Суйский'!W88+'ЦСМ Узген'!W88+'ЦСМ Ноокат "Барын"'!W88+'ЦОПВ Папан'!W88+'ЦСМ Мир семьи'!W88+'ЦОВП Куршаб'!W88+'ЦОВП Мирза-Акинский'!W88+'ЦОВП Чон-Алай'!W88</f>
        <v>2082.1485429464578</v>
      </c>
    </row>
    <row r="89" spans="1:23" x14ac:dyDescent="0.25">
      <c r="A89" s="5">
        <v>82</v>
      </c>
      <c r="B89" s="5">
        <f t="shared" si="7"/>
        <v>2095</v>
      </c>
      <c r="C89" s="5">
        <f>'ЦСМ Алайский'!C89+'ЦСМ Араванский'!C89+'ЦСМ Кара-Кульджинский'!C89+'ЦСМ Кара-Суйский'!C89+'ЦСМ Узген'!C89+'ЦСМ Ноокат "Барын"'!C89+'ЦОПВ Папан'!C89+'ЦСМ Мир семьи'!C89+'ЦОВП Куршаб'!C89+'ЦОВП Мирза-Акинский'!C89+'ЦОВП Чон-Алай'!C89</f>
        <v>856</v>
      </c>
      <c r="D89" s="5">
        <f>'ЦСМ Алайский'!D89+'ЦСМ Араванский'!D89+'ЦСМ Кара-Кульджинский'!D89+'ЦСМ Кара-Суйский'!D89+'ЦСМ Узген'!D89+'ЦСМ Ноокат "Барын"'!D89+'ЦОПВ Папан'!D89+'ЦСМ Мир семьи'!D89+'ЦОВП Куршаб'!D89+'ЦОВП Мирза-Акинский'!D89+'ЦОВП Чон-Алай'!D89</f>
        <v>1239</v>
      </c>
      <c r="E89" s="5">
        <f t="shared" si="8"/>
        <v>2678</v>
      </c>
      <c r="F89" s="5">
        <f>'ЦСМ Алайский'!F89+'ЦСМ Араванский'!F89+'ЦСМ Кара-Кульджинский'!F89+'ЦСМ Кара-Суйский'!F89+'ЦСМ Узген'!F89+'ЦСМ Ноокат "Барын"'!F89+'ЦОПВ Папан'!F89+'ЦСМ Мир семьи'!F89+'ЦОВП Куршаб'!F89+'ЦОВП Мирза-Акинский'!F89+'ЦОВП Чон-Алай'!F89</f>
        <v>1054</v>
      </c>
      <c r="G89" s="5">
        <f>'ЦСМ Алайский'!G89+'ЦСМ Араванский'!G89+'ЦСМ Кара-Кульджинский'!G89+'ЦСМ Кара-Суйский'!G89+'ЦСМ Узген'!G89+'ЦСМ Ноокат "Барын"'!G89+'ЦОПВ Папан'!G89+'ЦСМ Мир семьи'!G89+'ЦОВП Куршаб'!G89+'ЦОВП Мирза-Акинский'!G89+'ЦОВП Чон-Алай'!G89</f>
        <v>1624</v>
      </c>
      <c r="I89" s="5">
        <v>82</v>
      </c>
      <c r="J89" s="5">
        <f t="shared" si="9"/>
        <v>1054</v>
      </c>
      <c r="K89" s="5">
        <f t="shared" si="9"/>
        <v>1624</v>
      </c>
      <c r="L89" s="5">
        <f t="shared" si="10"/>
        <v>856</v>
      </c>
      <c r="M89" s="5">
        <f t="shared" si="10"/>
        <v>1239</v>
      </c>
      <c r="N89" s="11">
        <f t="shared" si="11"/>
        <v>0.81214421252371916</v>
      </c>
      <c r="O89" s="11">
        <f t="shared" si="11"/>
        <v>0.76293103448275867</v>
      </c>
      <c r="P89" s="11">
        <v>0.83082836143162497</v>
      </c>
      <c r="Q89" s="11">
        <v>1.0329877075932696</v>
      </c>
      <c r="R89" s="11">
        <f t="shared" si="12"/>
        <v>875.69309294893276</v>
      </c>
      <c r="S89" s="11">
        <f t="shared" si="12"/>
        <v>1677.5720371314699</v>
      </c>
      <c r="T89" s="11">
        <f t="shared" si="13"/>
        <v>2553.2651300804027</v>
      </c>
      <c r="U89" s="10"/>
      <c r="V89" s="12"/>
      <c r="W89" s="11">
        <f>'ЦСМ Алайский'!W89+'ЦСМ Араванский'!W89+'ЦСМ Кара-Кульджинский'!W89+'ЦСМ Кара-Суйский'!W89+'ЦСМ Узген'!W89+'ЦСМ Ноокат "Барын"'!W89+'ЦОПВ Папан'!W89+'ЦСМ Мир семьи'!W89+'ЦОВП Куршаб'!W89+'ЦОВП Мирза-Акинский'!W89+'ЦОВП Чон-Алай'!W89</f>
        <v>2479.0186889019024</v>
      </c>
    </row>
    <row r="90" spans="1:23" x14ac:dyDescent="0.25">
      <c r="A90" s="5">
        <v>83</v>
      </c>
      <c r="B90" s="5">
        <f t="shared" si="7"/>
        <v>1455</v>
      </c>
      <c r="C90" s="5">
        <f>'ЦСМ Алайский'!C90+'ЦСМ Араванский'!C90+'ЦСМ Кара-Кульджинский'!C90+'ЦСМ Кара-Суйский'!C90+'ЦСМ Узген'!C90+'ЦСМ Ноокат "Барын"'!C90+'ЦОПВ Папан'!C90+'ЦСМ Мир семьи'!C90+'ЦОВП Куршаб'!C90+'ЦОВП Мирза-Акинский'!C90+'ЦОВП Чон-Алай'!C90</f>
        <v>558</v>
      </c>
      <c r="D90" s="5">
        <f>'ЦСМ Алайский'!D90+'ЦСМ Араванский'!D90+'ЦСМ Кара-Кульджинский'!D90+'ЦСМ Кара-Суйский'!D90+'ЦСМ Узген'!D90+'ЦСМ Ноокат "Барын"'!D90+'ЦОПВ Папан'!D90+'ЦСМ Мир семьи'!D90+'ЦОВП Куршаб'!D90+'ЦОВП Мирза-Акинский'!D90+'ЦОВП Чон-Алай'!D90</f>
        <v>897</v>
      </c>
      <c r="E90" s="5">
        <f t="shared" si="8"/>
        <v>1939</v>
      </c>
      <c r="F90" s="5">
        <f>'ЦСМ Алайский'!F90+'ЦСМ Араванский'!F90+'ЦСМ Кара-Кульджинский'!F90+'ЦСМ Кара-Суйский'!F90+'ЦСМ Узген'!F90+'ЦСМ Ноокат "Барын"'!F90+'ЦОПВ Папан'!F90+'ЦСМ Мир семьи'!F90+'ЦОВП Куршаб'!F90+'ЦОВП Мирза-Акинский'!F90+'ЦОВП Чон-Алай'!F90</f>
        <v>791</v>
      </c>
      <c r="G90" s="5">
        <f>'ЦСМ Алайский'!G90+'ЦСМ Араванский'!G90+'ЦСМ Кара-Кульджинский'!G90+'ЦСМ Кара-Суйский'!G90+'ЦСМ Узген'!G90+'ЦСМ Ноокат "Барын"'!G90+'ЦОПВ Папан'!G90+'ЦСМ Мир семьи'!G90+'ЦОВП Куршаб'!G90+'ЦОВП Мирза-Акинский'!G90+'ЦОВП Чон-Алай'!G90</f>
        <v>1148</v>
      </c>
      <c r="I90" s="5">
        <v>83</v>
      </c>
      <c r="J90" s="5">
        <f t="shared" si="9"/>
        <v>791</v>
      </c>
      <c r="K90" s="5">
        <f t="shared" si="9"/>
        <v>1148</v>
      </c>
      <c r="L90" s="5">
        <f t="shared" si="10"/>
        <v>558</v>
      </c>
      <c r="M90" s="5">
        <f t="shared" si="10"/>
        <v>897</v>
      </c>
      <c r="N90" s="11">
        <f t="shared" si="11"/>
        <v>0.70543615676359039</v>
      </c>
      <c r="O90" s="11">
        <f t="shared" si="11"/>
        <v>0.78135888501742157</v>
      </c>
      <c r="P90" s="11">
        <v>0.79545130371297212</v>
      </c>
      <c r="Q90" s="11">
        <v>0.97719802345730455</v>
      </c>
      <c r="R90" s="11">
        <f t="shared" si="12"/>
        <v>629.20198123696093</v>
      </c>
      <c r="S90" s="11">
        <f t="shared" si="12"/>
        <v>1121.8233309289856</v>
      </c>
      <c r="T90" s="11">
        <f t="shared" si="13"/>
        <v>1751.0253121659466</v>
      </c>
      <c r="U90" s="10"/>
      <c r="V90" s="12"/>
      <c r="W90" s="11">
        <f>'ЦСМ Алайский'!W90+'ЦСМ Араванский'!W90+'ЦСМ Кара-Кульджинский'!W90+'ЦСМ Кара-Суйский'!W90+'ЦСМ Узген'!W90+'ЦСМ Ноокат "Барын"'!W90+'ЦОПВ Папан'!W90+'ЦСМ Мир семьи'!W90+'ЦОВП Куршаб'!W90+'ЦОВП Мирза-Акинский'!W90+'ЦОВП Чон-Алай'!W90</f>
        <v>1694.1216466799301</v>
      </c>
    </row>
    <row r="91" spans="1:23" x14ac:dyDescent="0.25">
      <c r="A91" s="5">
        <v>84</v>
      </c>
      <c r="B91" s="5">
        <f t="shared" si="7"/>
        <v>1298</v>
      </c>
      <c r="C91" s="5">
        <f>'ЦСМ Алайский'!C91+'ЦСМ Араванский'!C91+'ЦСМ Кара-Кульджинский'!C91+'ЦСМ Кара-Суйский'!C91+'ЦСМ Узген'!C91+'ЦСМ Ноокат "Барын"'!C91+'ЦОПВ Папан'!C91+'ЦСМ Мир семьи'!C91+'ЦОВП Куршаб'!C91+'ЦОВП Мирза-Акинский'!C91+'ЦОВП Чон-Алай'!C91</f>
        <v>506</v>
      </c>
      <c r="D91" s="5">
        <f>'ЦСМ Алайский'!D91+'ЦСМ Араванский'!D91+'ЦСМ Кара-Кульджинский'!D91+'ЦСМ Кара-Суйский'!D91+'ЦСМ Узген'!D91+'ЦСМ Ноокат "Барын"'!D91+'ЦОПВ Папан'!D91+'ЦСМ Мир семьи'!D91+'ЦОВП Куршаб'!D91+'ЦОВП Мирза-Акинский'!D91+'ЦОВП Чон-Алай'!D91</f>
        <v>792</v>
      </c>
      <c r="E91" s="5">
        <f t="shared" si="8"/>
        <v>1930</v>
      </c>
      <c r="F91" s="5">
        <f>'ЦСМ Алайский'!F91+'ЦСМ Араванский'!F91+'ЦСМ Кара-Кульджинский'!F91+'ЦСМ Кара-Суйский'!F91+'ЦСМ Узген'!F91+'ЦСМ Ноокат "Барын"'!F91+'ЦОПВ Папан'!F91+'ЦСМ Мир семьи'!F91+'ЦОВП Куршаб'!F91+'ЦОВП Мирза-Акинский'!F91+'ЦОВП Чон-Алай'!F91</f>
        <v>713</v>
      </c>
      <c r="G91" s="5">
        <f>'ЦСМ Алайский'!G91+'ЦСМ Араванский'!G91+'ЦСМ Кара-Кульджинский'!G91+'ЦСМ Кара-Суйский'!G91+'ЦСМ Узген'!G91+'ЦСМ Ноокат "Барын"'!G91+'ЦОПВ Папан'!G91+'ЦСМ Мир семьи'!G91+'ЦОВП Куршаб'!G91+'ЦОВП Мирза-Акинский'!G91+'ЦОВП Чон-Алай'!G91</f>
        <v>1217</v>
      </c>
      <c r="I91" s="5">
        <v>84</v>
      </c>
      <c r="J91" s="5">
        <f t="shared" si="9"/>
        <v>713</v>
      </c>
      <c r="K91" s="5">
        <f t="shared" si="9"/>
        <v>1217</v>
      </c>
      <c r="L91" s="5">
        <f t="shared" si="10"/>
        <v>506</v>
      </c>
      <c r="M91" s="5">
        <f t="shared" si="10"/>
        <v>792</v>
      </c>
      <c r="N91" s="11">
        <f t="shared" si="11"/>
        <v>0.70967741935483875</v>
      </c>
      <c r="O91" s="11">
        <f t="shared" si="11"/>
        <v>0.65078060805258831</v>
      </c>
      <c r="P91" s="11">
        <v>0.76933012984981708</v>
      </c>
      <c r="Q91" s="11">
        <v>0.89278504471699538</v>
      </c>
      <c r="R91" s="11">
        <f t="shared" si="12"/>
        <v>548.53238258291958</v>
      </c>
      <c r="S91" s="11">
        <f t="shared" si="12"/>
        <v>1086.5193994205833</v>
      </c>
      <c r="T91" s="11">
        <f t="shared" si="13"/>
        <v>1635.0517820035029</v>
      </c>
      <c r="U91" s="10"/>
      <c r="V91" s="12"/>
      <c r="W91" s="11">
        <f>'ЦСМ Алайский'!W91+'ЦСМ Араванский'!W91+'ЦСМ Кара-Кульджинский'!W91+'ЦСМ Кара-Суйский'!W91+'ЦСМ Узген'!W91+'ЦСМ Ноокат "Барын"'!W91+'ЦОПВ Папан'!W91+'ЦСМ Мир семьи'!W91+'ЦОВП Куршаб'!W91+'ЦОВП Мирза-Акинский'!W91+'ЦОВП Чон-Алай'!W91</f>
        <v>1572.5254598902638</v>
      </c>
    </row>
    <row r="92" spans="1:23" x14ac:dyDescent="0.25">
      <c r="A92" s="5">
        <v>85</v>
      </c>
      <c r="B92" s="5">
        <f t="shared" si="7"/>
        <v>996</v>
      </c>
      <c r="C92" s="5">
        <f>'ЦСМ Алайский'!C92+'ЦСМ Араванский'!C92+'ЦСМ Кара-Кульджинский'!C92+'ЦСМ Кара-Суйский'!C92+'ЦСМ Узген'!C92+'ЦСМ Ноокат "Барын"'!C92+'ЦОПВ Папан'!C92+'ЦСМ Мир семьи'!C92+'ЦОВП Куршаб'!C92+'ЦОВП Мирза-Акинский'!C92+'ЦОВП Чон-Алай'!C92</f>
        <v>420</v>
      </c>
      <c r="D92" s="5">
        <f>'ЦСМ Алайский'!D92+'ЦСМ Араванский'!D92+'ЦСМ Кара-Кульджинский'!D92+'ЦСМ Кара-Суйский'!D92+'ЦСМ Узген'!D92+'ЦСМ Ноокат "Барын"'!D92+'ЦОПВ Папан'!D92+'ЦСМ Мир семьи'!D92+'ЦОВП Куршаб'!D92+'ЦОВП Мирза-Акинский'!D92+'ЦОВП Чон-Алай'!D92</f>
        <v>576</v>
      </c>
      <c r="E92" s="5">
        <f t="shared" si="8"/>
        <v>1539</v>
      </c>
      <c r="F92" s="5">
        <f>'ЦСМ Алайский'!F92+'ЦСМ Араванский'!F92+'ЦСМ Кара-Кульджинский'!F92+'ЦСМ Кара-Суйский'!F92+'ЦСМ Узген'!F92+'ЦСМ Ноокат "Барын"'!F92+'ЦОПВ Папан'!F92+'ЦСМ Мир семьи'!F92+'ЦОВП Куршаб'!F92+'ЦОВП Мирза-Акинский'!F92+'ЦОВП Чон-Алай'!F92</f>
        <v>622</v>
      </c>
      <c r="G92" s="5">
        <f>'ЦСМ Алайский'!G92+'ЦСМ Араванский'!G92+'ЦСМ Кара-Кульджинский'!G92+'ЦСМ Кара-Суйский'!G92+'ЦСМ Узген'!G92+'ЦСМ Ноокат "Барын"'!G92+'ЦОПВ Папан'!G92+'ЦСМ Мир семьи'!G92+'ЦОВП Куршаб'!G92+'ЦОВП Мирза-Акинский'!G92+'ЦОВП Чон-Алай'!G92</f>
        <v>917</v>
      </c>
      <c r="I92" s="5">
        <v>85</v>
      </c>
      <c r="J92" s="5">
        <f t="shared" si="9"/>
        <v>622</v>
      </c>
      <c r="K92" s="5">
        <f t="shared" si="9"/>
        <v>917</v>
      </c>
      <c r="L92" s="5">
        <f t="shared" si="10"/>
        <v>420</v>
      </c>
      <c r="M92" s="5">
        <f t="shared" si="10"/>
        <v>576</v>
      </c>
      <c r="N92" s="11">
        <f t="shared" si="11"/>
        <v>0.67524115755627012</v>
      </c>
      <c r="O92" s="11">
        <f t="shared" si="11"/>
        <v>0.6281352235550709</v>
      </c>
      <c r="P92" s="11">
        <v>0.63487618720746197</v>
      </c>
      <c r="Q92" s="11">
        <v>0.81685787088963369</v>
      </c>
      <c r="R92" s="11">
        <f t="shared" si="12"/>
        <v>394.89298844304136</v>
      </c>
      <c r="S92" s="11">
        <f t="shared" si="12"/>
        <v>749.05866760579408</v>
      </c>
      <c r="T92" s="11">
        <f t="shared" si="13"/>
        <v>1143.9516560488355</v>
      </c>
      <c r="U92" s="10"/>
      <c r="V92" s="12"/>
      <c r="W92" s="11">
        <f>'ЦСМ Алайский'!W92+'ЦСМ Араванский'!W92+'ЦСМ Кара-Кульджинский'!W92+'ЦСМ Кара-Суйский'!W92+'ЦСМ Узген'!W92+'ЦСМ Ноокат "Барын"'!W92+'ЦОПВ Папан'!W92+'ЦСМ Мир семьи'!W92+'ЦОВП Куршаб'!W92+'ЦОВП Мирза-Акинский'!W92+'ЦОВП Чон-Алай'!W92</f>
        <v>1109.3056507748679</v>
      </c>
    </row>
    <row r="93" spans="1:23" x14ac:dyDescent="0.25">
      <c r="A93" s="5">
        <v>86</v>
      </c>
      <c r="B93" s="5">
        <f t="shared" si="7"/>
        <v>820</v>
      </c>
      <c r="C93" s="5">
        <f>'ЦСМ Алайский'!C93+'ЦСМ Араванский'!C93+'ЦСМ Кара-Кульджинский'!C93+'ЦСМ Кара-Суйский'!C93+'ЦСМ Узген'!C93+'ЦСМ Ноокат "Барын"'!C93+'ЦОПВ Папан'!C93+'ЦСМ Мир семьи'!C93+'ЦОВП Куршаб'!C93+'ЦОВП Мирза-Акинский'!C93+'ЦОВП Чон-Алай'!C93</f>
        <v>342</v>
      </c>
      <c r="D93" s="5">
        <f>'ЦСМ Алайский'!D93+'ЦСМ Араванский'!D93+'ЦСМ Кара-Кульджинский'!D93+'ЦСМ Кара-Суйский'!D93+'ЦСМ Узген'!D93+'ЦСМ Ноокат "Барын"'!D93+'ЦОПВ Папан'!D93+'ЦСМ Мир семьи'!D93+'ЦОВП Куршаб'!D93+'ЦОВП Мирза-Акинский'!D93+'ЦОВП Чон-Алай'!D93</f>
        <v>478</v>
      </c>
      <c r="E93" s="5">
        <f t="shared" si="8"/>
        <v>1532</v>
      </c>
      <c r="F93" s="5">
        <f>'ЦСМ Алайский'!F93+'ЦСМ Араванский'!F93+'ЦСМ Кара-Кульджинский'!F93+'ЦСМ Кара-Суйский'!F93+'ЦСМ Узген'!F93+'ЦСМ Ноокат "Барын"'!F93+'ЦОПВ Папан'!F93+'ЦСМ Мир семьи'!F93+'ЦОВП Куршаб'!F93+'ЦОВП Мирза-Акинский'!F93+'ЦОВП Чон-Алай'!F93</f>
        <v>590</v>
      </c>
      <c r="G93" s="5">
        <f>'ЦСМ Алайский'!G93+'ЦСМ Араванский'!G93+'ЦСМ Кара-Кульджинский'!G93+'ЦСМ Кара-Суйский'!G93+'ЦСМ Узген'!G93+'ЦСМ Ноокат "Барын"'!G93+'ЦОПВ Папан'!G93+'ЦСМ Мир семьи'!G93+'ЦОВП Куршаб'!G93+'ЦОВП Мирза-Акинский'!G93+'ЦОВП Чон-Алай'!G93</f>
        <v>942</v>
      </c>
      <c r="I93" s="5">
        <v>86</v>
      </c>
      <c r="J93" s="5">
        <f t="shared" si="9"/>
        <v>590</v>
      </c>
      <c r="K93" s="5">
        <f t="shared" si="9"/>
        <v>942</v>
      </c>
      <c r="L93" s="5">
        <f t="shared" si="10"/>
        <v>342</v>
      </c>
      <c r="M93" s="5">
        <f t="shared" si="10"/>
        <v>478</v>
      </c>
      <c r="N93" s="11">
        <f t="shared" si="11"/>
        <v>0.57966101694915251</v>
      </c>
      <c r="O93" s="11">
        <f t="shared" si="11"/>
        <v>0.50743099787685775</v>
      </c>
      <c r="P93" s="11">
        <v>0.59251896722634823</v>
      </c>
      <c r="Q93" s="11">
        <v>0.66503407279138271</v>
      </c>
      <c r="R93" s="11">
        <f t="shared" si="12"/>
        <v>349.58619066354544</v>
      </c>
      <c r="S93" s="11">
        <f t="shared" si="12"/>
        <v>626.46209656948247</v>
      </c>
      <c r="T93" s="11">
        <f t="shared" si="13"/>
        <v>976.04828723302785</v>
      </c>
      <c r="U93" s="10"/>
      <c r="V93" s="12"/>
      <c r="W93" s="11">
        <f>'ЦСМ Алайский'!W93+'ЦСМ Араванский'!W93+'ЦСМ Кара-Кульджинский'!W93+'ЦСМ Кара-Суйский'!W93+'ЦСМ Узген'!W93+'ЦСМ Ноокат "Барын"'!W93+'ЦОПВ Папан'!W93+'ЦСМ Мир семьи'!W93+'ЦОВП Куршаб'!W93+'ЦОВП Мирза-Акинский'!W93+'ЦОВП Чон-Алай'!W93</f>
        <v>932.67553801819054</v>
      </c>
    </row>
    <row r="94" spans="1:23" x14ac:dyDescent="0.25">
      <c r="A94" s="5">
        <v>87</v>
      </c>
      <c r="B94" s="5">
        <f t="shared" si="7"/>
        <v>593</v>
      </c>
      <c r="C94" s="5">
        <f>'ЦСМ Алайский'!C94+'ЦСМ Араванский'!C94+'ЦСМ Кара-Кульджинский'!C94+'ЦСМ Кара-Суйский'!C94+'ЦСМ Узген'!C94+'ЦСМ Ноокат "Барын"'!C94+'ЦОПВ Папан'!C94+'ЦСМ Мир семьи'!C94+'ЦОВП Куршаб'!C94+'ЦОВП Мирза-Акинский'!C94+'ЦОВП Чон-Алай'!C94</f>
        <v>254</v>
      </c>
      <c r="D94" s="5">
        <f>'ЦСМ Алайский'!D94+'ЦСМ Араванский'!D94+'ЦСМ Кара-Кульджинский'!D94+'ЦСМ Кара-Суйский'!D94+'ЦСМ Узген'!D94+'ЦСМ Ноокат "Барын"'!D94+'ЦОПВ Папан'!D94+'ЦСМ Мир семьи'!D94+'ЦОВП Куршаб'!D94+'ЦОВП Мирза-Акинский'!D94+'ЦОВП Чон-Алай'!D94</f>
        <v>339</v>
      </c>
      <c r="E94" s="5">
        <f t="shared" si="8"/>
        <v>1168</v>
      </c>
      <c r="F94" s="5">
        <f>'ЦСМ Алайский'!F94+'ЦСМ Араванский'!F94+'ЦСМ Кара-Кульджинский'!F94+'ЦСМ Кара-Суйский'!F94+'ЦСМ Узген'!F94+'ЦСМ Ноокат "Барын"'!F94+'ЦОПВ Папан'!F94+'ЦСМ Мир семьи'!F94+'ЦОВП Куршаб'!F94+'ЦОВП Мирза-Акинский'!F94+'ЦОВП Чон-Алай'!F94</f>
        <v>451</v>
      </c>
      <c r="G94" s="5">
        <f>'ЦСМ Алайский'!G94+'ЦСМ Араванский'!G94+'ЦСМ Кара-Кульджинский'!G94+'ЦСМ Кара-Суйский'!G94+'ЦСМ Узген'!G94+'ЦСМ Ноокат "Барын"'!G94+'ЦОПВ Папан'!G94+'ЦСМ Мир семьи'!G94+'ЦОВП Куршаб'!G94+'ЦОВП Мирза-Акинский'!G94+'ЦОВП Чон-Алай'!G94</f>
        <v>717</v>
      </c>
      <c r="I94" s="5">
        <v>87</v>
      </c>
      <c r="J94" s="5">
        <f t="shared" si="9"/>
        <v>451</v>
      </c>
      <c r="K94" s="5">
        <f t="shared" si="9"/>
        <v>717</v>
      </c>
      <c r="L94" s="5">
        <f t="shared" si="10"/>
        <v>254</v>
      </c>
      <c r="M94" s="5">
        <f t="shared" si="10"/>
        <v>339</v>
      </c>
      <c r="N94" s="11">
        <f t="shared" si="11"/>
        <v>0.56319290465631933</v>
      </c>
      <c r="O94" s="11">
        <f t="shared" si="11"/>
        <v>0.47280334728033474</v>
      </c>
      <c r="P94" s="11">
        <v>0.53960965661133853</v>
      </c>
      <c r="Q94" s="11">
        <v>0.58243520094866652</v>
      </c>
      <c r="R94" s="11">
        <f t="shared" si="12"/>
        <v>243.36395513171368</v>
      </c>
      <c r="S94" s="11">
        <f t="shared" si="12"/>
        <v>417.60603908019391</v>
      </c>
      <c r="T94" s="11">
        <f t="shared" si="13"/>
        <v>660.96999421190753</v>
      </c>
      <c r="U94" s="10"/>
      <c r="V94" s="12"/>
      <c r="W94" s="11">
        <f>'ЦСМ Алайский'!W94+'ЦСМ Араванский'!W94+'ЦСМ Кара-Кульджинский'!W94+'ЦСМ Кара-Суйский'!W94+'ЦСМ Узген'!W94+'ЦСМ Ноокат "Барын"'!W94+'ЦОПВ Папан'!W94+'ЦСМ Мир семьи'!W94+'ЦОВП Куршаб'!W94+'ЦОВП Мирза-Акинский'!W94+'ЦОВП Чон-Алай'!W94</f>
        <v>635.47302059872391</v>
      </c>
    </row>
    <row r="95" spans="1:23" x14ac:dyDescent="0.25">
      <c r="A95" s="5">
        <v>88</v>
      </c>
      <c r="B95" s="5">
        <f t="shared" si="7"/>
        <v>429</v>
      </c>
      <c r="C95" s="5">
        <f>'ЦСМ Алайский'!C95+'ЦСМ Араванский'!C95+'ЦСМ Кара-Кульджинский'!C95+'ЦСМ Кара-Суйский'!C95+'ЦСМ Узген'!C95+'ЦСМ Ноокат "Барын"'!C95+'ЦОПВ Папан'!C95+'ЦСМ Мир семьи'!C95+'ЦОВП Куршаб'!C95+'ЦОВП Мирза-Акинский'!C95+'ЦОВП Чон-Алай'!C95</f>
        <v>130</v>
      </c>
      <c r="D95" s="5">
        <f>'ЦСМ Алайский'!D95+'ЦСМ Араванский'!D95+'ЦСМ Кара-Кульджинский'!D95+'ЦСМ Кара-Суйский'!D95+'ЦСМ Узген'!D95+'ЦСМ Ноокат "Барын"'!D95+'ЦОПВ Папан'!D95+'ЦСМ Мир семьи'!D95+'ЦОВП Куршаб'!D95+'ЦОВП Мирза-Акинский'!D95+'ЦОВП Чон-Алай'!D95</f>
        <v>299</v>
      </c>
      <c r="E95" s="5">
        <f t="shared" si="8"/>
        <v>925</v>
      </c>
      <c r="F95" s="5">
        <f>'ЦСМ Алайский'!F95+'ЦСМ Араванский'!F95+'ЦСМ Кара-Кульджинский'!F95+'ЦСМ Кара-Суйский'!F95+'ЦСМ Узген'!F95+'ЦСМ Ноокат "Барын"'!F95+'ЦОПВ Папан'!F95+'ЦСМ Мир семьи'!F95+'ЦОВП Куршаб'!F95+'ЦОВП Мирза-Акинский'!F95+'ЦОВП Чон-Алай'!F95</f>
        <v>378</v>
      </c>
      <c r="G95" s="5">
        <f>'ЦСМ Алайский'!G95+'ЦСМ Араванский'!G95+'ЦСМ Кара-Кульджинский'!G95+'ЦСМ Кара-Суйский'!G95+'ЦСМ Узген'!G95+'ЦСМ Ноокат "Барын"'!G95+'ЦОПВ Папан'!G95+'ЦСМ Мир семьи'!G95+'ЦОВП Куршаб'!G95+'ЦОВП Мирза-Акинский'!G95+'ЦОВП Чон-Алай'!G95</f>
        <v>547</v>
      </c>
      <c r="I95" s="5">
        <v>88</v>
      </c>
      <c r="J95" s="5">
        <f t="shared" si="9"/>
        <v>378</v>
      </c>
      <c r="K95" s="5">
        <f t="shared" si="9"/>
        <v>547</v>
      </c>
      <c r="L95" s="5">
        <f t="shared" si="10"/>
        <v>130</v>
      </c>
      <c r="M95" s="5">
        <f t="shared" si="10"/>
        <v>299</v>
      </c>
      <c r="N95" s="11">
        <f t="shared" si="11"/>
        <v>0.3439153439153439</v>
      </c>
      <c r="O95" s="11">
        <f t="shared" si="11"/>
        <v>0.54661791590493602</v>
      </c>
      <c r="P95" s="11">
        <v>0.42492841509967139</v>
      </c>
      <c r="Q95" s="11">
        <v>0.538924794292031</v>
      </c>
      <c r="R95" s="11">
        <f t="shared" si="12"/>
        <v>160.6229409076758</v>
      </c>
      <c r="S95" s="11">
        <f t="shared" si="12"/>
        <v>294.79186247774095</v>
      </c>
      <c r="T95" s="11">
        <f t="shared" si="13"/>
        <v>455.41480338541675</v>
      </c>
      <c r="U95" s="10"/>
      <c r="V95" s="12"/>
      <c r="W95" s="11">
        <f>'ЦСМ Алайский'!W95+'ЦСМ Араванский'!W95+'ЦСМ Кара-Кульджинский'!W95+'ЦСМ Кара-Суйский'!W95+'ЦСМ Узген'!W95+'ЦСМ Ноокат "Барын"'!W95+'ЦОПВ Папан'!W95+'ЦСМ Мир семьи'!W95+'ЦОВП Куршаб'!W95+'ЦОВП Мирза-Акинский'!W95+'ЦОВП Чон-Алай'!W95</f>
        <v>432.04702677470664</v>
      </c>
    </row>
    <row r="96" spans="1:23" x14ac:dyDescent="0.25">
      <c r="A96" s="5">
        <v>89</v>
      </c>
      <c r="B96" s="5">
        <f t="shared" si="7"/>
        <v>358</v>
      </c>
      <c r="C96" s="5">
        <f>'ЦСМ Алайский'!C96+'ЦСМ Араванский'!C96+'ЦСМ Кара-Кульджинский'!C96+'ЦСМ Кара-Суйский'!C96+'ЦСМ Узген'!C96+'ЦСМ Ноокат "Барын"'!C96+'ЦОПВ Папан'!C96+'ЦСМ Мир семьи'!C96+'ЦОВП Куршаб'!C96+'ЦОВП Мирза-Акинский'!C96+'ЦОВП Чон-Алай'!C96</f>
        <v>118</v>
      </c>
      <c r="D96" s="5">
        <f>'ЦСМ Алайский'!D96+'ЦСМ Араванский'!D96+'ЦСМ Кара-Кульджинский'!D96+'ЦСМ Кара-Суйский'!D96+'ЦСМ Узген'!D96+'ЦСМ Ноокат "Барын"'!D96+'ЦОПВ Папан'!D96+'ЦСМ Мир семьи'!D96+'ЦОВП Куршаб'!D96+'ЦОВП Мирза-Акинский'!D96+'ЦОВП Чон-Алай'!D96</f>
        <v>240</v>
      </c>
      <c r="E96" s="5">
        <f t="shared" si="8"/>
        <v>833</v>
      </c>
      <c r="F96" s="5">
        <f>'ЦСМ Алайский'!F96+'ЦСМ Араванский'!F96+'ЦСМ Кара-Кульджинский'!F96+'ЦСМ Кара-Суйский'!F96+'ЦСМ Узген'!F96+'ЦСМ Ноокат "Барын"'!F96+'ЦОПВ Папан'!F96+'ЦСМ Мир семьи'!F96+'ЦОВП Куршаб'!F96+'ЦОВП Мирза-Акинский'!F96+'ЦОВП Чон-Алай'!F96</f>
        <v>297</v>
      </c>
      <c r="G96" s="5">
        <f>'ЦСМ Алайский'!G96+'ЦСМ Араванский'!G96+'ЦСМ Кара-Кульджинский'!G96+'ЦСМ Кара-Суйский'!G96+'ЦСМ Узген'!G96+'ЦСМ Ноокат "Барын"'!G96+'ЦОПВ Папан'!G96+'ЦСМ Мир семьи'!G96+'ЦОВП Куршаб'!G96+'ЦОВП Мирза-Акинский'!G96+'ЦОВП Чон-Алай'!G96</f>
        <v>536</v>
      </c>
      <c r="I96" s="5">
        <v>89</v>
      </c>
      <c r="J96" s="5">
        <f t="shared" si="9"/>
        <v>297</v>
      </c>
      <c r="K96" s="5">
        <f t="shared" si="9"/>
        <v>536</v>
      </c>
      <c r="L96" s="5">
        <f t="shared" si="10"/>
        <v>118</v>
      </c>
      <c r="M96" s="5">
        <f t="shared" si="10"/>
        <v>240</v>
      </c>
      <c r="N96" s="11">
        <f t="shared" si="11"/>
        <v>0.39730639730639733</v>
      </c>
      <c r="O96" s="11">
        <f t="shared" si="11"/>
        <v>0.44776119402985076</v>
      </c>
      <c r="P96" s="11">
        <v>0.43954351880761694</v>
      </c>
      <c r="Q96" s="11">
        <v>0.58486383815021825</v>
      </c>
      <c r="R96" s="11">
        <f t="shared" si="12"/>
        <v>130.54442508586223</v>
      </c>
      <c r="S96" s="11">
        <f t="shared" si="12"/>
        <v>313.48701724851696</v>
      </c>
      <c r="T96" s="11">
        <f t="shared" si="13"/>
        <v>444.03144233437922</v>
      </c>
      <c r="U96" s="10"/>
      <c r="V96" s="12"/>
      <c r="W96" s="11">
        <f>'ЦСМ Алайский'!W96+'ЦСМ Араванский'!W96+'ЦСМ Кара-Кульджинский'!W96+'ЦСМ Кара-Суйский'!W96+'ЦСМ Узген'!W96+'ЦСМ Ноокат "Барын"'!W96+'ЦОПВ Папан'!W96+'ЦСМ Мир семьи'!W96+'ЦОВП Куршаб'!W96+'ЦОВП Мирза-Акинский'!W96+'ЦОВП Чон-Алай'!W96</f>
        <v>412.98066992495592</v>
      </c>
    </row>
    <row r="97" spans="1:26" x14ac:dyDescent="0.25">
      <c r="A97" s="5">
        <v>90</v>
      </c>
      <c r="B97" s="5">
        <f t="shared" si="7"/>
        <v>291</v>
      </c>
      <c r="C97" s="5">
        <f>'ЦСМ Алайский'!C97+'ЦСМ Араванский'!C97+'ЦСМ Кара-Кульджинский'!C97+'ЦСМ Кара-Суйский'!C97+'ЦСМ Узген'!C97+'ЦСМ Ноокат "Барын"'!C97+'ЦОПВ Папан'!C97+'ЦСМ Мир семьи'!C97+'ЦОВП Куршаб'!C97+'ЦОВП Мирза-Акинский'!C97+'ЦОВП Чон-Алай'!C97</f>
        <v>88</v>
      </c>
      <c r="D97" s="5">
        <f>'ЦСМ Алайский'!D97+'ЦСМ Араванский'!D97+'ЦСМ Кара-Кульджинский'!D97+'ЦСМ Кара-Суйский'!D97+'ЦСМ Узген'!D97+'ЦСМ Ноокат "Барын"'!D97+'ЦОПВ Папан'!D97+'ЦСМ Мир семьи'!D97+'ЦОВП Куршаб'!D97+'ЦОВП Мирза-Акинский'!D97+'ЦОВП Чон-Алай'!D97</f>
        <v>203</v>
      </c>
      <c r="E97" s="5">
        <f t="shared" si="8"/>
        <v>1015</v>
      </c>
      <c r="F97" s="5">
        <f>'ЦСМ Алайский'!F97+'ЦСМ Араванский'!F97+'ЦСМ Кара-Кульджинский'!F97+'ЦСМ Кара-Суйский'!F97+'ЦСМ Узген'!F97+'ЦСМ Ноокат "Барын"'!F97+'ЦОПВ Папан'!F97+'ЦСМ Мир семьи'!F97+'ЦОВП Куршаб'!F97+'ЦОВП Мирза-Акинский'!F97+'ЦОВП Чон-Алай'!F97</f>
        <v>400</v>
      </c>
      <c r="G97" s="5">
        <f>'ЦСМ Алайский'!G97+'ЦСМ Араванский'!G97+'ЦСМ Кара-Кульджинский'!G97+'ЦСМ Кара-Суйский'!G97+'ЦСМ Узген'!G97+'ЦСМ Ноокат "Барын"'!G97+'ЦОПВ Папан'!G97+'ЦСМ Мир семьи'!G97+'ЦОВП Куршаб'!G97+'ЦОВП Мирза-Акинский'!G97+'ЦОВП Чон-Алай'!G97</f>
        <v>615</v>
      </c>
      <c r="I97" s="5">
        <v>90</v>
      </c>
      <c r="J97" s="5">
        <f t="shared" si="9"/>
        <v>400</v>
      </c>
      <c r="K97" s="5">
        <f t="shared" si="9"/>
        <v>615</v>
      </c>
      <c r="L97" s="5">
        <f t="shared" si="10"/>
        <v>88</v>
      </c>
      <c r="M97" s="5">
        <f t="shared" si="10"/>
        <v>203</v>
      </c>
      <c r="N97" s="11">
        <f t="shared" si="11"/>
        <v>0.22</v>
      </c>
      <c r="O97" s="11">
        <f t="shared" si="11"/>
        <v>0.33008130081300813</v>
      </c>
      <c r="P97" s="11">
        <v>0.29334177999847655</v>
      </c>
      <c r="Q97" s="11">
        <v>0.41530601552252439</v>
      </c>
      <c r="R97" s="11">
        <f t="shared" si="12"/>
        <v>117.33671199939062</v>
      </c>
      <c r="S97" s="11">
        <f t="shared" si="12"/>
        <v>255.4131995463525</v>
      </c>
      <c r="T97" s="11">
        <f t="shared" si="13"/>
        <v>372.74991154574309</v>
      </c>
      <c r="U97" s="10"/>
      <c r="V97" s="12"/>
      <c r="W97" s="11">
        <f>'ЦСМ Алайский'!W97+'ЦСМ Араванский'!W97+'ЦСМ Кара-Кульджинский'!W97+'ЦСМ Кара-Суйский'!W97+'ЦСМ Узген'!W97+'ЦСМ Ноокат "Барын"'!W97+'ЦОПВ Папан'!W97+'ЦСМ Мир семьи'!W97+'ЦОВП Куршаб'!W97+'ЦОВП Мирза-Акинский'!W97+'ЦОВП Чон-Алай'!W97</f>
        <v>356.94212437472976</v>
      </c>
    </row>
    <row r="98" spans="1:26" x14ac:dyDescent="0.25">
      <c r="A98" s="5">
        <v>91</v>
      </c>
      <c r="B98" s="5">
        <f t="shared" si="7"/>
        <v>269</v>
      </c>
      <c r="C98" s="5">
        <f>'ЦСМ Алайский'!C98+'ЦСМ Араванский'!C98+'ЦСМ Кара-Кульджинский'!C98+'ЦСМ Кара-Суйский'!C98+'ЦСМ Узген'!C98+'ЦСМ Ноокат "Барын"'!C98+'ЦОПВ Папан'!C98+'ЦСМ Мир семьи'!C98+'ЦОВП Куршаб'!C98+'ЦОВП Мирза-Акинский'!C98+'ЦОВП Чон-Алай'!C98</f>
        <v>70</v>
      </c>
      <c r="D98" s="5">
        <f>'ЦСМ Алайский'!D98+'ЦСМ Араванский'!D98+'ЦСМ Кара-Кульджинский'!D98+'ЦСМ Кара-Суйский'!D98+'ЦСМ Узген'!D98+'ЦСМ Ноокат "Барын"'!D98+'ЦОПВ Папан'!D98+'ЦСМ Мир семьи'!D98+'ЦОВП Куршаб'!D98+'ЦОВП Мирза-Акинский'!D98+'ЦОВП Чон-Алай'!D98</f>
        <v>199</v>
      </c>
      <c r="E98" s="5">
        <f t="shared" si="8"/>
        <v>538</v>
      </c>
      <c r="F98" s="5">
        <f>'ЦСМ Алайский'!F98+'ЦСМ Араванский'!F98+'ЦСМ Кара-Кульджинский'!F98+'ЦСМ Кара-Суйский'!F98+'ЦСМ Узген'!F98+'ЦСМ Ноокат "Барын"'!F98+'ЦОПВ Папан'!F98+'ЦСМ Мир семьи'!F98+'ЦОВП Куршаб'!F98+'ЦОВП Мирза-Акинский'!F98+'ЦОВП Чон-Алай'!F98</f>
        <v>201</v>
      </c>
      <c r="G98" s="5">
        <f>'ЦСМ Алайский'!G98+'ЦСМ Араванский'!G98+'ЦСМ Кара-Кульджинский'!G98+'ЦСМ Кара-Суйский'!G98+'ЦСМ Узген'!G98+'ЦСМ Ноокат "Барын"'!G98+'ЦОПВ Папан'!G98+'ЦСМ Мир семьи'!G98+'ЦОВП Куршаб'!G98+'ЦОВП Мирза-Акинский'!G98+'ЦОВП Чон-Алай'!G98</f>
        <v>337</v>
      </c>
      <c r="I98" s="5">
        <v>91</v>
      </c>
      <c r="J98" s="5">
        <f t="shared" si="9"/>
        <v>201</v>
      </c>
      <c r="K98" s="5">
        <f t="shared" si="9"/>
        <v>337</v>
      </c>
      <c r="L98" s="5">
        <f t="shared" si="10"/>
        <v>70</v>
      </c>
      <c r="M98" s="5">
        <f t="shared" si="10"/>
        <v>199</v>
      </c>
      <c r="N98" s="11">
        <f t="shared" si="11"/>
        <v>0.34825870646766172</v>
      </c>
      <c r="O98" s="11">
        <f t="shared" si="11"/>
        <v>0.59050445103857563</v>
      </c>
      <c r="P98" s="11">
        <v>0.51531830673735146</v>
      </c>
      <c r="Q98" s="11">
        <v>0.55174465708741827</v>
      </c>
      <c r="R98" s="11">
        <f t="shared" si="12"/>
        <v>103.57897965420764</v>
      </c>
      <c r="S98" s="11">
        <f t="shared" si="12"/>
        <v>185.93794943845995</v>
      </c>
      <c r="T98" s="11">
        <f t="shared" si="13"/>
        <v>289.51692909266762</v>
      </c>
      <c r="U98" s="10"/>
      <c r="V98" s="12"/>
      <c r="W98" s="11">
        <f>'ЦСМ Алайский'!W98+'ЦСМ Араванский'!W98+'ЦСМ Кара-Кульджинский'!W98+'ЦСМ Кара-Суйский'!W98+'ЦСМ Узген'!W98+'ЦСМ Ноокат "Барын"'!W98+'ЦОПВ Папан'!W98+'ЦСМ Мир семьи'!W98+'ЦОВП Куршаб'!W98+'ЦОВП Мирза-Акинский'!W98+'ЦОВП Чон-Алай'!W98</f>
        <v>275.24672599367074</v>
      </c>
    </row>
    <row r="99" spans="1:26" x14ac:dyDescent="0.25">
      <c r="A99" s="5">
        <v>92</v>
      </c>
      <c r="B99" s="5">
        <f t="shared" si="7"/>
        <v>206</v>
      </c>
      <c r="C99" s="5">
        <f>'ЦСМ Алайский'!C99+'ЦСМ Араванский'!C99+'ЦСМ Кара-Кульджинский'!C99+'ЦСМ Кара-Суйский'!C99+'ЦСМ Узген'!C99+'ЦСМ Ноокат "Барын"'!C99+'ЦОПВ Папан'!C99+'ЦСМ Мир семьи'!C99+'ЦОВП Куршаб'!C99+'ЦОВП Мирза-Акинский'!C99+'ЦОВП Чон-Алай'!C99</f>
        <v>63</v>
      </c>
      <c r="D99" s="5">
        <f>'ЦСМ Алайский'!D99+'ЦСМ Араванский'!D99+'ЦСМ Кара-Кульджинский'!D99+'ЦСМ Кара-Суйский'!D99+'ЦСМ Узген'!D99+'ЦСМ Ноокат "Барын"'!D99+'ЦОПВ Папан'!D99+'ЦСМ Мир семьи'!D99+'ЦОВП Куршаб'!D99+'ЦОВП Мирза-Акинский'!D99+'ЦОВП Чон-Алай'!D99</f>
        <v>143</v>
      </c>
      <c r="E99" s="5">
        <f t="shared" si="8"/>
        <v>953</v>
      </c>
      <c r="F99" s="5">
        <f>'ЦСМ Алайский'!F99+'ЦСМ Араванский'!F99+'ЦСМ Кара-Кульджинский'!F99+'ЦСМ Кара-Суйский'!F99+'ЦСМ Узген'!F99+'ЦСМ Ноокат "Барын"'!F99+'ЦОПВ Папан'!F99+'ЦСМ Мир семьи'!F99+'ЦОВП Куршаб'!F99+'ЦОВП Мирза-Акинский'!F99+'ЦОВП Чон-Алай'!F99</f>
        <v>343</v>
      </c>
      <c r="G99" s="5">
        <f>'ЦСМ Алайский'!G99+'ЦСМ Араванский'!G99+'ЦСМ Кара-Кульджинский'!G99+'ЦСМ Кара-Суйский'!G99+'ЦСМ Узген'!G99+'ЦСМ Ноокат "Барын"'!G99+'ЦОПВ Папан'!G99+'ЦСМ Мир семьи'!G99+'ЦОВП Куршаб'!G99+'ЦОВП Мирза-Акинский'!G99+'ЦОВП Чон-Алай'!G99</f>
        <v>610</v>
      </c>
      <c r="I99" s="5">
        <v>92</v>
      </c>
      <c r="J99" s="5">
        <f t="shared" si="9"/>
        <v>343</v>
      </c>
      <c r="K99" s="5">
        <f t="shared" si="9"/>
        <v>610</v>
      </c>
      <c r="L99" s="5">
        <f t="shared" si="10"/>
        <v>63</v>
      </c>
      <c r="M99" s="5">
        <f t="shared" si="10"/>
        <v>143</v>
      </c>
      <c r="N99" s="11">
        <f t="shared" si="11"/>
        <v>0.18367346938775511</v>
      </c>
      <c r="O99" s="11">
        <f t="shared" si="11"/>
        <v>0.23442622950819672</v>
      </c>
      <c r="P99" s="11">
        <v>0.25087086693659977</v>
      </c>
      <c r="Q99" s="11">
        <v>0.33026188234471449</v>
      </c>
      <c r="R99" s="11">
        <f t="shared" si="12"/>
        <v>86.048707359253726</v>
      </c>
      <c r="S99" s="11">
        <f t="shared" si="12"/>
        <v>201.45974823027584</v>
      </c>
      <c r="T99" s="11">
        <f t="shared" si="13"/>
        <v>287.50845558952955</v>
      </c>
      <c r="U99" s="10"/>
      <c r="V99" s="12"/>
      <c r="W99" s="11">
        <f>'ЦСМ Алайский'!W99+'ЦСМ Араванский'!W99+'ЦСМ Кара-Кульджинский'!W99+'ЦСМ Кара-Суйский'!W99+'ЦСМ Узген'!W99+'ЦСМ Ноокат "Барын"'!W99+'ЦОПВ Папан'!W99+'ЦСМ Мир семьи'!W99+'ЦОВП Куршаб'!W99+'ЦОВП Мирза-Акинский'!W99+'ЦОВП Чон-Алай'!W99</f>
        <v>274.27530220458959</v>
      </c>
    </row>
    <row r="100" spans="1:26" x14ac:dyDescent="0.25">
      <c r="A100" s="5">
        <v>93</v>
      </c>
      <c r="B100" s="5">
        <f t="shared" si="7"/>
        <v>106</v>
      </c>
      <c r="C100" s="5">
        <f>'ЦСМ Алайский'!C100+'ЦСМ Араванский'!C100+'ЦСМ Кара-Кульджинский'!C100+'ЦСМ Кара-Суйский'!C100+'ЦСМ Узген'!C100+'ЦСМ Ноокат "Барын"'!C100+'ЦОПВ Папан'!C100+'ЦСМ Мир семьи'!C100+'ЦОВП Куршаб'!C100+'ЦОВП Мирза-Акинский'!C100+'ЦОВП Чон-Алай'!C100</f>
        <v>50</v>
      </c>
      <c r="D100" s="5">
        <f>'ЦСМ Алайский'!D100+'ЦСМ Араванский'!D100+'ЦСМ Кара-Кульджинский'!D100+'ЦСМ Кара-Суйский'!D100+'ЦСМ Узген'!D100+'ЦСМ Ноокат "Барын"'!D100+'ЦОПВ Папан'!D100+'ЦСМ Мир семьи'!D100+'ЦОВП Куршаб'!D100+'ЦОВП Мирза-Акинский'!D100+'ЦОВП Чон-Алай'!D100</f>
        <v>56</v>
      </c>
      <c r="E100" s="5">
        <f t="shared" si="8"/>
        <v>413</v>
      </c>
      <c r="F100" s="5">
        <f>'ЦСМ Алайский'!F100+'ЦСМ Араванский'!F100+'ЦСМ Кара-Кульджинский'!F100+'ЦСМ Кара-Суйский'!F100+'ЦСМ Узген'!F100+'ЦСМ Ноокат "Барын"'!F100+'ЦОПВ Папан'!F100+'ЦСМ Мир семьи'!F100+'ЦОВП Куршаб'!F100+'ЦОВП Мирза-Акинский'!F100+'ЦОВП Чон-Алай'!F100</f>
        <v>144</v>
      </c>
      <c r="G100" s="5">
        <f>'ЦСМ Алайский'!G100+'ЦСМ Араванский'!G100+'ЦСМ Кара-Кульджинский'!G100+'ЦСМ Кара-Суйский'!G100+'ЦСМ Узген'!G100+'ЦСМ Ноокат "Барын"'!G100+'ЦОПВ Папан'!G100+'ЦСМ Мир семьи'!G100+'ЦОВП Куршаб'!G100+'ЦОВП Мирза-Акинский'!G100+'ЦОВП Чон-Алай'!G100</f>
        <v>269</v>
      </c>
      <c r="I100" s="5">
        <v>93</v>
      </c>
      <c r="J100" s="5">
        <f t="shared" si="9"/>
        <v>144</v>
      </c>
      <c r="K100" s="5">
        <f t="shared" si="9"/>
        <v>269</v>
      </c>
      <c r="L100" s="5">
        <f t="shared" si="10"/>
        <v>50</v>
      </c>
      <c r="M100" s="5">
        <f t="shared" si="10"/>
        <v>56</v>
      </c>
      <c r="N100" s="11">
        <f t="shared" si="11"/>
        <v>0.34722222222222221</v>
      </c>
      <c r="O100" s="11">
        <f t="shared" si="11"/>
        <v>0.20817843866171004</v>
      </c>
      <c r="P100" s="11">
        <v>0.24940000693272754</v>
      </c>
      <c r="Q100" s="11">
        <v>0.31135538153383752</v>
      </c>
      <c r="R100" s="11">
        <f t="shared" si="12"/>
        <v>35.913600998312766</v>
      </c>
      <c r="S100" s="11">
        <f t="shared" si="12"/>
        <v>83.754597632602298</v>
      </c>
      <c r="T100" s="11">
        <f t="shared" si="13"/>
        <v>119.66819863091507</v>
      </c>
      <c r="U100" s="10"/>
      <c r="V100" s="12"/>
      <c r="W100" s="11">
        <f>'ЦСМ Алайский'!W100+'ЦСМ Араванский'!W100+'ЦСМ Кара-Кульджинский'!W100+'ЦСМ Кара-Суйский'!W100+'ЦСМ Узген'!W100+'ЦСМ Ноокат "Барын"'!W100+'ЦОПВ Папан'!W100+'ЦСМ Мир семьи'!W100+'ЦОВП Куршаб'!W100+'ЦОВП Мирза-Акинский'!W100+'ЦОВП Чон-Алай'!W100</f>
        <v>109.41708898584255</v>
      </c>
    </row>
    <row r="101" spans="1:26" x14ac:dyDescent="0.25">
      <c r="A101" s="5">
        <v>94</v>
      </c>
      <c r="B101" s="5">
        <f t="shared" si="7"/>
        <v>78</v>
      </c>
      <c r="C101" s="5">
        <f>'ЦСМ Алайский'!C101+'ЦСМ Араванский'!C101+'ЦСМ Кара-Кульджинский'!C101+'ЦСМ Кара-Суйский'!C101+'ЦСМ Узген'!C101+'ЦСМ Ноокат "Барын"'!C101+'ЦОПВ Папан'!C101+'ЦСМ Мир семьи'!C101+'ЦОВП Куршаб'!C101+'ЦОВП Мирза-Акинский'!C101+'ЦОВП Чон-Алай'!C101</f>
        <v>18</v>
      </c>
      <c r="D101" s="5">
        <f>'ЦСМ Алайский'!D101+'ЦСМ Араванский'!D101+'ЦСМ Кара-Кульджинский'!D101+'ЦСМ Кара-Суйский'!D101+'ЦСМ Узген'!D101+'ЦСМ Ноокат "Барын"'!D101+'ЦОПВ Папан'!D101+'ЦСМ Мир семьи'!D101+'ЦОВП Куршаб'!D101+'ЦОВП Мирза-Акинский'!D101+'ЦОВП Чон-Алай'!D101</f>
        <v>60</v>
      </c>
      <c r="E101" s="5">
        <f t="shared" si="8"/>
        <v>479</v>
      </c>
      <c r="F101" s="5">
        <f>'ЦСМ Алайский'!F101+'ЦСМ Араванский'!F101+'ЦСМ Кара-Кульджинский'!F101+'ЦСМ Кара-Суйский'!F101+'ЦСМ Узген'!F101+'ЦСМ Ноокат "Барын"'!F101+'ЦОПВ Папан'!F101+'ЦСМ Мир семьи'!F101+'ЦОВП Куршаб'!F101+'ЦОВП Мирза-Акинский'!F101+'ЦОВП Чон-Алай'!F101</f>
        <v>190</v>
      </c>
      <c r="G101" s="5">
        <f>'ЦСМ Алайский'!G101+'ЦСМ Араванский'!G101+'ЦСМ Кара-Кульджинский'!G101+'ЦСМ Кара-Суйский'!G101+'ЦСМ Узген'!G101+'ЦСМ Ноокат "Барын"'!G101+'ЦОПВ Папан'!G101+'ЦСМ Мир семьи'!G101+'ЦОВП Куршаб'!G101+'ЦОВП Мирза-Акинский'!G101+'ЦОВП Чон-Алай'!G101</f>
        <v>289</v>
      </c>
      <c r="I101" s="5">
        <v>94</v>
      </c>
      <c r="J101" s="5">
        <f t="shared" si="9"/>
        <v>190</v>
      </c>
      <c r="K101" s="5">
        <f t="shared" si="9"/>
        <v>289</v>
      </c>
      <c r="L101" s="5">
        <f t="shared" si="10"/>
        <v>18</v>
      </c>
      <c r="M101" s="5">
        <f t="shared" si="10"/>
        <v>60</v>
      </c>
      <c r="N101" s="11"/>
      <c r="O101" s="11"/>
      <c r="P101" s="11">
        <v>0</v>
      </c>
      <c r="Q101" s="11">
        <v>0</v>
      </c>
      <c r="R101" s="11">
        <f t="shared" si="12"/>
        <v>0</v>
      </c>
      <c r="S101" s="11">
        <f t="shared" si="12"/>
        <v>0</v>
      </c>
      <c r="T101" s="11">
        <f t="shared" si="13"/>
        <v>0</v>
      </c>
      <c r="U101" s="10"/>
      <c r="V101" s="12"/>
      <c r="W101" s="11">
        <f>'ЦСМ Алайский'!W101+'ЦСМ Араванский'!W101+'ЦСМ Кара-Кульджинский'!W101+'ЦСМ Кара-Суйский'!W101+'ЦСМ Узген'!W101+'ЦСМ Ноокат "Барын"'!W101+'ЦОПВ Папан'!W101+'ЦСМ Мир семьи'!W101+'ЦОВП Куршаб'!W101+'ЦОВП Мирза-Акинский'!W101+'ЦОВП Чон-Алай'!W101</f>
        <v>0</v>
      </c>
    </row>
    <row r="102" spans="1:26" x14ac:dyDescent="0.25">
      <c r="A102" s="5">
        <v>95</v>
      </c>
      <c r="B102" s="5">
        <f t="shared" si="7"/>
        <v>40</v>
      </c>
      <c r="C102" s="5">
        <f>'ЦСМ Алайский'!C102+'ЦСМ Араванский'!C102+'ЦСМ Кара-Кульджинский'!C102+'ЦСМ Кара-Суйский'!C102+'ЦСМ Узген'!C102+'ЦСМ Ноокат "Барын"'!C102+'ЦОПВ Папан'!C102+'ЦСМ Мир семьи'!C102+'ЦОВП Куршаб'!C102+'ЦОВП Мирза-Акинский'!C102+'ЦОВП Чон-Алай'!C102</f>
        <v>7</v>
      </c>
      <c r="D102" s="5">
        <f>'ЦСМ Алайский'!D102+'ЦСМ Араванский'!D102+'ЦСМ Кара-Кульджинский'!D102+'ЦСМ Кара-Суйский'!D102+'ЦСМ Узген'!D102+'ЦСМ Ноокат "Барын"'!D102+'ЦОПВ Папан'!D102+'ЦСМ Мир семьи'!D102+'ЦОВП Куршаб'!D102+'ЦОВП Мирза-Акинский'!D102+'ЦОВП Чон-Алай'!D102</f>
        <v>33</v>
      </c>
      <c r="E102" s="5">
        <f t="shared" si="8"/>
        <v>278</v>
      </c>
      <c r="F102" s="5">
        <f>'ЦСМ Алайский'!F102+'ЦСМ Араванский'!F102+'ЦСМ Кара-Кульджинский'!F102+'ЦСМ Кара-Суйский'!F102+'ЦСМ Узген'!F102+'ЦСМ Ноокат "Барын"'!F102+'ЦОПВ Папан'!F102+'ЦСМ Мир семьи'!F102+'ЦОВП Куршаб'!F102+'ЦОВП Мирза-Акинский'!F102+'ЦОВП Чон-Алай'!F102</f>
        <v>107</v>
      </c>
      <c r="G102" s="5">
        <f>'ЦСМ Алайский'!G102+'ЦСМ Араванский'!G102+'ЦСМ Кара-Кульджинский'!G102+'ЦСМ Кара-Суйский'!G102+'ЦСМ Узген'!G102+'ЦСМ Ноокат "Барын"'!G102+'ЦОПВ Папан'!G102+'ЦСМ Мир семьи'!G102+'ЦОВП Куршаб'!G102+'ЦОВП Мирза-Акинский'!G102+'ЦОВП Чон-Алай'!G102</f>
        <v>171</v>
      </c>
      <c r="I102" s="5">
        <v>95</v>
      </c>
      <c r="J102" s="5">
        <f t="shared" si="9"/>
        <v>107</v>
      </c>
      <c r="K102" s="5">
        <f t="shared" si="9"/>
        <v>171</v>
      </c>
      <c r="L102" s="5">
        <f t="shared" si="10"/>
        <v>7</v>
      </c>
      <c r="M102" s="5">
        <f t="shared" si="10"/>
        <v>33</v>
      </c>
      <c r="N102" s="11">
        <f t="shared" si="11"/>
        <v>6.5420560747663545E-2</v>
      </c>
      <c r="O102" s="11">
        <f t="shared" si="11"/>
        <v>0.19298245614035087</v>
      </c>
      <c r="P102" s="11">
        <v>0.1860707528198868</v>
      </c>
      <c r="Q102" s="11">
        <v>0.24279477941992539</v>
      </c>
      <c r="R102" s="11">
        <f t="shared" si="12"/>
        <v>19.909570551727889</v>
      </c>
      <c r="S102" s="11">
        <f t="shared" si="12"/>
        <v>41.517907280807243</v>
      </c>
      <c r="T102" s="11">
        <f t="shared" si="13"/>
        <v>61.427477832535132</v>
      </c>
      <c r="U102" s="10"/>
      <c r="V102" s="12"/>
      <c r="W102" s="11">
        <f>'ЦСМ Алайский'!W102+'ЦСМ Араванский'!W102+'ЦСМ Кара-Кульджинский'!W102+'ЦСМ Кара-Суйский'!W102+'ЦСМ Узген'!W102+'ЦСМ Ноокат "Барын"'!W102+'ЦОПВ Папан'!W102+'ЦСМ Мир семьи'!W102+'ЦОВП Куршаб'!W102+'ЦОВП Мирза-Акинский'!W102+'ЦОВП Чон-Алай'!W102</f>
        <v>55.897281533388359</v>
      </c>
    </row>
    <row r="103" spans="1:26" x14ac:dyDescent="0.25">
      <c r="A103" s="5">
        <v>96</v>
      </c>
      <c r="B103" s="5">
        <f t="shared" si="7"/>
        <v>31</v>
      </c>
      <c r="C103" s="5">
        <f>'ЦСМ Алайский'!C103+'ЦСМ Араванский'!C103+'ЦСМ Кара-Кульджинский'!C103+'ЦСМ Кара-Суйский'!C103+'ЦСМ Узген'!C103+'ЦСМ Ноокат "Барын"'!C103+'ЦОПВ Папан'!C103+'ЦСМ Мир семьи'!C103+'ЦОВП Куршаб'!C103+'ЦОВП Мирза-Акинский'!C103+'ЦОВП Чон-Алай'!C103</f>
        <v>9</v>
      </c>
      <c r="D103" s="5">
        <f>'ЦСМ Алайский'!D103+'ЦСМ Араванский'!D103+'ЦСМ Кара-Кульджинский'!D103+'ЦСМ Кара-Суйский'!D103+'ЦСМ Узген'!D103+'ЦСМ Ноокат "Барын"'!D103+'ЦОПВ Папан'!D103+'ЦСМ Мир семьи'!D103+'ЦОВП Куршаб'!D103+'ЦОВП Мирза-Акинский'!D103+'ЦОВП Чон-Алай'!D103</f>
        <v>22</v>
      </c>
      <c r="E103" s="5">
        <f t="shared" si="8"/>
        <v>210</v>
      </c>
      <c r="F103" s="5">
        <f>'ЦСМ Алайский'!F103+'ЦСМ Араванский'!F103+'ЦСМ Кара-Кульджинский'!F103+'ЦСМ Кара-Суйский'!F103+'ЦСМ Узген'!F103+'ЦСМ Ноокат "Барын"'!F103+'ЦОПВ Папан'!F103+'ЦСМ Мир семьи'!F103+'ЦОВП Куршаб'!F103+'ЦОВП Мирза-Акинский'!F103+'ЦОВП Чон-Алай'!F103</f>
        <v>99</v>
      </c>
      <c r="G103" s="5">
        <f>'ЦСМ Алайский'!G103+'ЦСМ Араванский'!G103+'ЦСМ Кара-Кульджинский'!G103+'ЦСМ Кара-Суйский'!G103+'ЦСМ Узген'!G103+'ЦСМ Ноокат "Барын"'!G103+'ЦОПВ Папан'!G103+'ЦСМ Мир семьи'!G103+'ЦОВП Куршаб'!G103+'ЦОВП Мирза-Акинский'!G103+'ЦОВП Чон-Алай'!G103</f>
        <v>111</v>
      </c>
      <c r="I103" s="5">
        <v>96</v>
      </c>
      <c r="J103" s="5">
        <f t="shared" si="9"/>
        <v>99</v>
      </c>
      <c r="K103" s="5">
        <f t="shared" si="9"/>
        <v>111</v>
      </c>
      <c r="L103" s="5">
        <f t="shared" si="10"/>
        <v>9</v>
      </c>
      <c r="M103" s="5">
        <f t="shared" si="10"/>
        <v>22</v>
      </c>
      <c r="N103" s="11"/>
      <c r="O103" s="11">
        <f t="shared" si="11"/>
        <v>0.1981981981981982</v>
      </c>
      <c r="P103" s="11">
        <v>0</v>
      </c>
      <c r="Q103" s="11">
        <v>0.21370266086191217</v>
      </c>
      <c r="R103" s="11">
        <f t="shared" si="12"/>
        <v>0</v>
      </c>
      <c r="S103" s="11">
        <f t="shared" si="12"/>
        <v>23.720995355672251</v>
      </c>
      <c r="T103" s="11">
        <f t="shared" si="13"/>
        <v>23.720995355672251</v>
      </c>
      <c r="U103" s="10"/>
      <c r="V103" s="12"/>
      <c r="W103" s="11">
        <f>'ЦСМ Алайский'!W103+'ЦСМ Араванский'!W103+'ЦСМ Кара-Кульджинский'!W103+'ЦСМ Кара-Суйский'!W103+'ЦСМ Узген'!W103+'ЦСМ Ноокат "Барын"'!W103+'ЦОПВ Папан'!W103+'ЦСМ Мир семьи'!W103+'ЦОВП Куршаб'!W103+'ЦОВП Мирза-Акинский'!W103+'ЦОВП Чон-Алай'!W103</f>
        <v>23.443181896551764</v>
      </c>
    </row>
    <row r="104" spans="1:26" x14ac:dyDescent="0.25">
      <c r="A104" s="5">
        <v>97</v>
      </c>
      <c r="B104" s="5">
        <f t="shared" si="7"/>
        <v>25</v>
      </c>
      <c r="C104" s="5">
        <f>'ЦСМ Алайский'!C104+'ЦСМ Араванский'!C104+'ЦСМ Кара-Кульджинский'!C104+'ЦСМ Кара-Суйский'!C104+'ЦСМ Узген'!C104+'ЦСМ Ноокат "Барын"'!C104+'ЦОПВ Папан'!C104+'ЦСМ Мир семьи'!C104+'ЦОВП Куршаб'!C104+'ЦОВП Мирза-Акинский'!C104+'ЦОВП Чон-Алай'!C104</f>
        <v>9</v>
      </c>
      <c r="D104" s="5">
        <f>'ЦСМ Алайский'!D104+'ЦСМ Араванский'!D104+'ЦСМ Кара-Кульджинский'!D104+'ЦСМ Кара-Суйский'!D104+'ЦСМ Узген'!D104+'ЦСМ Ноокат "Барын"'!D104+'ЦОПВ Папан'!D104+'ЦСМ Мир семьи'!D104+'ЦОВП Куршаб'!D104+'ЦОВП Мирза-Акинский'!D104+'ЦОВП Чон-Алай'!D104</f>
        <v>16</v>
      </c>
      <c r="E104" s="5">
        <f t="shared" si="8"/>
        <v>160</v>
      </c>
      <c r="F104" s="5">
        <f>'ЦСМ Алайский'!F104+'ЦСМ Араванский'!F104+'ЦСМ Кара-Кульджинский'!F104+'ЦСМ Кара-Суйский'!F104+'ЦСМ Узген'!F104+'ЦСМ Ноокат "Барын"'!F104+'ЦОПВ Папан'!F104+'ЦСМ Мир семьи'!F104+'ЦОВП Куршаб'!F104+'ЦОВП Мирза-Акинский'!F104+'ЦОВП Чон-Алай'!F104</f>
        <v>53</v>
      </c>
      <c r="G104" s="5">
        <f>'ЦСМ Алайский'!G104+'ЦСМ Араванский'!G104+'ЦСМ Кара-Кульджинский'!G104+'ЦСМ Кара-Суйский'!G104+'ЦСМ Узген'!G104+'ЦСМ Ноокат "Барын"'!G104+'ЦОПВ Папан'!G104+'ЦСМ Мир семьи'!G104+'ЦОВП Куршаб'!G104+'ЦОВП Мирза-Акинский'!G104+'ЦОВП Чон-Алай'!G104</f>
        <v>107</v>
      </c>
      <c r="I104" s="5">
        <v>97</v>
      </c>
      <c r="J104" s="5">
        <f t="shared" si="9"/>
        <v>53</v>
      </c>
      <c r="K104" s="5">
        <f t="shared" si="9"/>
        <v>107</v>
      </c>
      <c r="L104" s="5">
        <f t="shared" si="10"/>
        <v>9</v>
      </c>
      <c r="M104" s="5">
        <f t="shared" si="10"/>
        <v>16</v>
      </c>
      <c r="N104" s="11"/>
      <c r="O104" s="11">
        <f t="shared" si="11"/>
        <v>0.14953271028037382</v>
      </c>
      <c r="P104" s="11">
        <v>0</v>
      </c>
      <c r="Q104" s="11">
        <v>0.2470826878262751</v>
      </c>
      <c r="R104" s="11">
        <f t="shared" si="12"/>
        <v>0</v>
      </c>
      <c r="S104" s="11">
        <f t="shared" si="12"/>
        <v>26.437847597411437</v>
      </c>
      <c r="T104" s="11">
        <f t="shared" si="13"/>
        <v>26.437847597411437</v>
      </c>
      <c r="U104" s="10"/>
      <c r="V104" s="12"/>
      <c r="W104" s="11">
        <f>'ЦСМ Алайский'!W104+'ЦСМ Араванский'!W104+'ЦСМ Кара-Кульджинский'!W104+'ЦСМ Кара-Суйский'!W104+'ЦСМ Узген'!W104+'ЦСМ Ноокат "Барын"'!W104+'ЦОПВ Папан'!W104+'ЦСМ Мир семьи'!W104+'ЦОВП Куршаб'!W104+'ЦОВП Мирза-Акинский'!W104+'ЦОВП Чон-Алай'!W104</f>
        <v>26.857888166716105</v>
      </c>
    </row>
    <row r="105" spans="1:26" x14ac:dyDescent="0.25">
      <c r="A105" s="5">
        <v>98</v>
      </c>
      <c r="B105" s="5">
        <f t="shared" si="7"/>
        <v>21</v>
      </c>
      <c r="C105" s="5">
        <f>'ЦСМ Алайский'!C105+'ЦСМ Араванский'!C105+'ЦСМ Кара-Кульджинский'!C105+'ЦСМ Кара-Суйский'!C105+'ЦСМ Узген'!C105+'ЦСМ Ноокат "Барын"'!C105+'ЦОПВ Папан'!C105+'ЦСМ Мир семьи'!C105+'ЦОВП Куршаб'!C105+'ЦОВП Мирза-Акинский'!C105+'ЦОВП Чон-Алай'!C105</f>
        <v>7</v>
      </c>
      <c r="D105" s="5">
        <f>'ЦСМ Алайский'!D105+'ЦСМ Араванский'!D105+'ЦСМ Кара-Кульджинский'!D105+'ЦСМ Кара-Суйский'!D105+'ЦСМ Узген'!D105+'ЦСМ Ноокат "Барын"'!D105+'ЦОПВ Папан'!D105+'ЦСМ Мир семьи'!D105+'ЦОВП Куршаб'!D105+'ЦОВП Мирза-Акинский'!D105+'ЦОВП Чон-Алай'!D105</f>
        <v>14</v>
      </c>
      <c r="E105" s="5">
        <f t="shared" si="8"/>
        <v>136</v>
      </c>
      <c r="F105" s="5">
        <f>'ЦСМ Алайский'!F105+'ЦСМ Араванский'!F105+'ЦСМ Кара-Кульджинский'!F105+'ЦСМ Кара-Суйский'!F105+'ЦСМ Узген'!F105+'ЦСМ Ноокат "Барын"'!F105+'ЦОПВ Папан'!F105+'ЦСМ Мир семьи'!F105+'ЦОВП Куршаб'!F105+'ЦОВП Мирза-Акинский'!F105+'ЦОВП Чон-Алай'!F105</f>
        <v>48</v>
      </c>
      <c r="G105" s="5">
        <f>'ЦСМ Алайский'!G105+'ЦСМ Араванский'!G105+'ЦСМ Кара-Кульджинский'!G105+'ЦСМ Кара-Суйский'!G105+'ЦСМ Узген'!G105+'ЦСМ Ноокат "Барын"'!G105+'ЦОПВ Папан'!G105+'ЦСМ Мир семьи'!G105+'ЦОВП Куршаб'!G105+'ЦОВП Мирза-Акинский'!G105+'ЦОВП Чон-Алай'!G105</f>
        <v>88</v>
      </c>
      <c r="I105" s="5">
        <v>98</v>
      </c>
      <c r="J105" s="5">
        <f t="shared" si="9"/>
        <v>48</v>
      </c>
      <c r="K105" s="5">
        <f t="shared" si="9"/>
        <v>88</v>
      </c>
      <c r="L105" s="5">
        <f t="shared" si="10"/>
        <v>7</v>
      </c>
      <c r="M105" s="5">
        <f t="shared" si="10"/>
        <v>14</v>
      </c>
      <c r="N105" s="11"/>
      <c r="O105" s="11"/>
      <c r="P105" s="11">
        <v>0</v>
      </c>
      <c r="Q105" s="11">
        <v>0</v>
      </c>
      <c r="R105" s="11">
        <f t="shared" si="12"/>
        <v>0</v>
      </c>
      <c r="S105" s="11">
        <f t="shared" si="12"/>
        <v>0</v>
      </c>
      <c r="T105" s="11">
        <f t="shared" si="13"/>
        <v>0</v>
      </c>
      <c r="U105" s="10"/>
      <c r="V105" s="12"/>
      <c r="W105" s="11">
        <f>'ЦСМ Алайский'!W105+'ЦСМ Араванский'!W105+'ЦСМ Кара-Кульджинский'!W105+'ЦСМ Кара-Суйский'!W105+'ЦСМ Узген'!W105+'ЦСМ Ноокат "Барын"'!W105+'ЦОПВ Папан'!W105+'ЦСМ Мир семьи'!W105+'ЦОВП Куршаб'!W105+'ЦОВП Мирза-Акинский'!W105+'ЦОВП Чон-Алай'!W105</f>
        <v>0</v>
      </c>
    </row>
    <row r="106" spans="1:26" x14ac:dyDescent="0.25">
      <c r="A106" s="5">
        <v>99</v>
      </c>
      <c r="B106" s="5">
        <f t="shared" si="7"/>
        <v>42</v>
      </c>
      <c r="C106" s="5">
        <f>'ЦСМ Алайский'!C106+'ЦСМ Араванский'!C106+'ЦСМ Кара-Кульджинский'!C106+'ЦСМ Кара-Суйский'!C106+'ЦСМ Узген'!C106+'ЦСМ Ноокат "Барын"'!C106+'ЦОПВ Папан'!C106+'ЦСМ Мир семьи'!C106+'ЦОВП Куршаб'!C106+'ЦОВП Мирза-Акинский'!C106+'ЦОВП Чон-Алай'!C106</f>
        <v>6</v>
      </c>
      <c r="D106" s="5">
        <f>'ЦСМ Алайский'!D106+'ЦСМ Араванский'!D106+'ЦСМ Кара-Кульджинский'!D106+'ЦСМ Кара-Суйский'!D106+'ЦСМ Узген'!D106+'ЦСМ Ноокат "Барын"'!D106+'ЦОПВ Папан'!D106+'ЦСМ Мир семьи'!D106+'ЦОВП Куршаб'!D106+'ЦОВП Мирза-Акинский'!D106+'ЦОВП Чон-Алай'!D106</f>
        <v>36</v>
      </c>
      <c r="E106" s="5">
        <f t="shared" si="8"/>
        <v>315</v>
      </c>
      <c r="F106" s="5">
        <f>'ЦСМ Алайский'!F106+'ЦСМ Араванский'!F106+'ЦСМ Кара-Кульджинский'!F106+'ЦСМ Кара-Суйский'!F106+'ЦСМ Узген'!F106+'ЦСМ Ноокат "Барын"'!F106+'ЦОПВ Папан'!F106+'ЦСМ Мир семьи'!F106+'ЦОВП Куршаб'!F106+'ЦОВП Мирза-Акинский'!F106+'ЦОВП Чон-Алай'!F106</f>
        <v>78</v>
      </c>
      <c r="G106" s="5">
        <f>'ЦСМ Алайский'!G106+'ЦСМ Араванский'!G106+'ЦСМ Кара-Кульджинский'!G106+'ЦСМ Кара-Суйский'!G106+'ЦСМ Узген'!G106+'ЦСМ Ноокат "Барын"'!G106+'ЦОПВ Папан'!G106+'ЦСМ Мир семьи'!G106+'ЦОВП Куршаб'!G106+'ЦОВП Мирза-Акинский'!G106+'ЦОВП Чон-Алай'!G106</f>
        <v>237</v>
      </c>
      <c r="I106" s="5">
        <v>99</v>
      </c>
      <c r="J106" s="5">
        <f t="shared" si="9"/>
        <v>78</v>
      </c>
      <c r="K106" s="5">
        <f t="shared" si="9"/>
        <v>237</v>
      </c>
      <c r="L106" s="5">
        <f t="shared" si="10"/>
        <v>6</v>
      </c>
      <c r="M106" s="5">
        <f t="shared" si="10"/>
        <v>36</v>
      </c>
      <c r="N106" s="11">
        <f t="shared" si="11"/>
        <v>7.6923076923076927E-2</v>
      </c>
      <c r="O106" s="11">
        <f t="shared" si="11"/>
        <v>0.15189873417721519</v>
      </c>
      <c r="P106" s="11">
        <v>0.13723302458032616</v>
      </c>
      <c r="Q106" s="11">
        <v>9.1741050215756501E-2</v>
      </c>
      <c r="R106" s="11">
        <f t="shared" si="12"/>
        <v>10.70417591726544</v>
      </c>
      <c r="S106" s="11">
        <f t="shared" si="12"/>
        <v>21.742628901134292</v>
      </c>
      <c r="T106" s="11">
        <f t="shared" si="13"/>
        <v>32.446804818399734</v>
      </c>
      <c r="U106" s="10"/>
      <c r="V106" s="12"/>
      <c r="W106" s="11">
        <f>'ЦСМ Алайский'!W106+'ЦСМ Араванский'!W106+'ЦСМ Кара-Кульджинский'!W106+'ЦСМ Кара-Суйский'!W106+'ЦСМ Узген'!W106+'ЦСМ Ноокат "Барын"'!W106+'ЦОПВ Папан'!W106+'ЦСМ Мир семьи'!W106+'ЦОВП Куршаб'!W106+'ЦОВП Мирза-Акинский'!W106+'ЦОВП Чон-Алай'!W106</f>
        <v>31.136951974328277</v>
      </c>
    </row>
    <row r="107" spans="1:26" x14ac:dyDescent="0.25">
      <c r="A107" s="14"/>
      <c r="B107" s="14">
        <f>SUM(B7:B106)</f>
        <v>1390281</v>
      </c>
      <c r="C107" s="14"/>
      <c r="D107" s="14"/>
      <c r="E107" s="14">
        <f>SUM(E7:E106)</f>
        <v>1694824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1629982.8792818752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1493103077.078794</v>
      </c>
    </row>
    <row r="110" spans="1:26" x14ac:dyDescent="0.25">
      <c r="R110" s="24"/>
      <c r="S110" s="24"/>
      <c r="T110" s="24"/>
      <c r="U110" s="24"/>
      <c r="V110" s="19"/>
      <c r="W110" s="19"/>
    </row>
    <row r="111" spans="1:26" x14ac:dyDescent="0.25">
      <c r="R111" s="24"/>
      <c r="S111" s="24"/>
      <c r="T111" s="24"/>
      <c r="U111" s="24"/>
      <c r="V111" s="19"/>
      <c r="W111" s="19"/>
    </row>
    <row r="112" spans="1:26" x14ac:dyDescent="0.25">
      <c r="R112" s="24"/>
      <c r="S112" s="24"/>
      <c r="T112" s="24"/>
      <c r="U112" s="24"/>
      <c r="V112" s="19"/>
      <c r="W112" s="20"/>
    </row>
    <row r="113" spans="18:23" ht="15.75" x14ac:dyDescent="0.25">
      <c r="R113" s="25"/>
      <c r="S113" s="25"/>
      <c r="T113" s="25"/>
      <c r="U113" s="25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113"/>
  <sheetViews>
    <sheetView workbookViewId="0">
      <selection activeCell="R115" sqref="R115"/>
    </sheetView>
  </sheetViews>
  <sheetFormatPr defaultColWidth="8.85546875"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8.85546875" style="1"/>
    <col min="9" max="20" width="9" style="1" bestFit="1" customWidth="1"/>
    <col min="21" max="21" width="11" style="1" bestFit="1" customWidth="1"/>
    <col min="22" max="22" width="9" style="1" bestFit="1" customWidth="1"/>
    <col min="23" max="23" width="11.85546875" style="1" customWidth="1"/>
    <col min="24" max="24" width="8.85546875" style="1"/>
    <col min="25" max="25" width="23.28515625" style="1" customWidth="1"/>
    <col min="26" max="26" width="18.7109375" style="13" customWidth="1"/>
    <col min="27" max="16384" width="8.85546875" style="1"/>
  </cols>
  <sheetData>
    <row r="2" spans="1:23" ht="55.5" customHeight="1" x14ac:dyDescent="0.25">
      <c r="A2" s="26" t="s">
        <v>25</v>
      </c>
      <c r="B2" s="26"/>
      <c r="C2" s="26"/>
      <c r="D2" s="26"/>
      <c r="E2" s="26"/>
      <c r="F2" s="26"/>
      <c r="G2" s="26"/>
    </row>
    <row r="4" spans="1:23" ht="25.5" x14ac:dyDescent="0.25">
      <c r="A4" s="2" t="s">
        <v>1</v>
      </c>
      <c r="B4" s="27" t="s">
        <v>2</v>
      </c>
      <c r="C4" s="27"/>
      <c r="D4" s="27"/>
      <c r="E4" s="27" t="s">
        <v>3</v>
      </c>
      <c r="F4" s="27"/>
      <c r="G4" s="27"/>
    </row>
    <row r="5" spans="1:23" x14ac:dyDescent="0.25">
      <c r="A5" s="4">
        <v>1</v>
      </c>
      <c r="B5" s="4">
        <v>2</v>
      </c>
      <c r="C5" s="28">
        <v>3</v>
      </c>
      <c r="D5" s="28"/>
      <c r="E5" s="4" t="s">
        <v>4</v>
      </c>
      <c r="F5" s="28">
        <v>5</v>
      </c>
      <c r="G5" s="28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22">
        <f>C7+D7</f>
        <v>10767</v>
      </c>
      <c r="C7" s="4">
        <v>5507</v>
      </c>
      <c r="D7" s="4">
        <v>5260</v>
      </c>
      <c r="E7" s="22">
        <f>F7+G7</f>
        <v>2966</v>
      </c>
      <c r="F7" s="4">
        <v>1532</v>
      </c>
      <c r="G7" s="4">
        <v>1434</v>
      </c>
      <c r="I7" s="4">
        <v>0</v>
      </c>
      <c r="J7" s="4">
        <v>182</v>
      </c>
      <c r="K7" s="4">
        <v>162</v>
      </c>
      <c r="L7" s="4">
        <v>999</v>
      </c>
      <c r="M7" s="4">
        <v>1054</v>
      </c>
      <c r="N7" s="11">
        <f>L7/J7</f>
        <v>5.4890109890109891</v>
      </c>
      <c r="O7" s="11">
        <f>M7/K7</f>
        <v>6.5061728395061724</v>
      </c>
      <c r="P7" s="11">
        <v>6.4342266201196239</v>
      </c>
      <c r="Q7" s="11">
        <v>6.2204431589803386</v>
      </c>
      <c r="R7" s="11">
        <f>J7*P7</f>
        <v>1171.0292448617715</v>
      </c>
      <c r="S7" s="11">
        <f>K7*Q7</f>
        <v>1007.7117917548148</v>
      </c>
      <c r="T7" s="11">
        <f>R7+S7</f>
        <v>2178.7410366165864</v>
      </c>
      <c r="U7" s="10"/>
      <c r="V7" s="12">
        <v>1.1000000000000001</v>
      </c>
      <c r="W7" s="12">
        <f>T7*V7</f>
        <v>2396.6151402782452</v>
      </c>
    </row>
    <row r="8" spans="1:23" x14ac:dyDescent="0.25">
      <c r="A8" s="4">
        <v>1</v>
      </c>
      <c r="B8" s="22">
        <f t="shared" ref="B8:B71" si="0">C8+D8</f>
        <v>5366</v>
      </c>
      <c r="C8" s="4">
        <v>2861</v>
      </c>
      <c r="D8" s="4">
        <v>2505</v>
      </c>
      <c r="E8" s="22">
        <f t="shared" ref="E8:E71" si="1">F8+G8</f>
        <v>3575</v>
      </c>
      <c r="F8" s="4">
        <v>1851</v>
      </c>
      <c r="G8" s="4">
        <v>1724</v>
      </c>
      <c r="I8" s="4">
        <v>1</v>
      </c>
      <c r="J8" s="4">
        <v>219</v>
      </c>
      <c r="K8" s="4">
        <v>224</v>
      </c>
      <c r="L8" s="4">
        <v>395</v>
      </c>
      <c r="M8" s="4">
        <v>361</v>
      </c>
      <c r="N8" s="11">
        <f t="shared" ref="N8:O71" si="2">L8/J8</f>
        <v>1.8036529680365296</v>
      </c>
      <c r="O8" s="11">
        <f t="shared" si="2"/>
        <v>1.6116071428571428</v>
      </c>
      <c r="P8" s="11">
        <v>2.2045044880748232</v>
      </c>
      <c r="Q8" s="11">
        <v>2.0897980049027405</v>
      </c>
      <c r="R8" s="11">
        <f t="shared" ref="R8:S71" si="3">J8*P8</f>
        <v>482.78648288838627</v>
      </c>
      <c r="S8" s="11">
        <f t="shared" si="3"/>
        <v>468.1147530982139</v>
      </c>
      <c r="T8" s="11">
        <f t="shared" ref="T8:T71" si="4">R8+S8</f>
        <v>950.90123598660011</v>
      </c>
      <c r="U8" s="10"/>
      <c r="V8" s="12">
        <v>1.1000000000000001</v>
      </c>
      <c r="W8" s="12">
        <f t="shared" ref="W8:W71" si="5">T8*V8</f>
        <v>1045.9913595852602</v>
      </c>
    </row>
    <row r="9" spans="1:23" x14ac:dyDescent="0.25">
      <c r="A9" s="4">
        <v>2</v>
      </c>
      <c r="B9" s="22">
        <f t="shared" si="0"/>
        <v>4232</v>
      </c>
      <c r="C9" s="4">
        <v>2333</v>
      </c>
      <c r="D9" s="4">
        <v>1899</v>
      </c>
      <c r="E9" s="22">
        <f t="shared" si="1"/>
        <v>3630</v>
      </c>
      <c r="F9" s="4">
        <v>1876</v>
      </c>
      <c r="G9" s="4">
        <v>1754</v>
      </c>
      <c r="I9" s="4">
        <v>2</v>
      </c>
      <c r="J9" s="4">
        <v>258</v>
      </c>
      <c r="K9" s="4">
        <v>243</v>
      </c>
      <c r="L9" s="4">
        <v>237</v>
      </c>
      <c r="M9" s="4">
        <v>226</v>
      </c>
      <c r="N9" s="11">
        <f t="shared" si="2"/>
        <v>0.91860465116279066</v>
      </c>
      <c r="O9" s="11">
        <f t="shared" si="2"/>
        <v>0.93004115226337447</v>
      </c>
      <c r="P9" s="11">
        <v>1.5848783900446688</v>
      </c>
      <c r="Q9" s="11">
        <v>1.5250082023294536</v>
      </c>
      <c r="R9" s="11">
        <f t="shared" si="3"/>
        <v>408.89862463152457</v>
      </c>
      <c r="S9" s="11">
        <f t="shared" si="3"/>
        <v>370.57699316605721</v>
      </c>
      <c r="T9" s="11">
        <f t="shared" si="4"/>
        <v>779.47561779758178</v>
      </c>
      <c r="U9" s="10"/>
      <c r="V9" s="12">
        <v>1.1000000000000001</v>
      </c>
      <c r="W9" s="12">
        <f t="shared" si="5"/>
        <v>857.42317957734008</v>
      </c>
    </row>
    <row r="10" spans="1:23" x14ac:dyDescent="0.25">
      <c r="A10" s="4">
        <v>3</v>
      </c>
      <c r="B10" s="22">
        <f t="shared" si="0"/>
        <v>3423</v>
      </c>
      <c r="C10" s="4">
        <v>1830</v>
      </c>
      <c r="D10" s="4">
        <v>1593</v>
      </c>
      <c r="E10" s="22">
        <f t="shared" si="1"/>
        <v>3413</v>
      </c>
      <c r="F10" s="4">
        <v>1805</v>
      </c>
      <c r="G10" s="4">
        <v>1608</v>
      </c>
      <c r="I10" s="4">
        <v>3</v>
      </c>
      <c r="J10" s="4">
        <v>259</v>
      </c>
      <c r="K10" s="4">
        <v>288</v>
      </c>
      <c r="L10" s="4">
        <v>121</v>
      </c>
      <c r="M10" s="4">
        <v>141</v>
      </c>
      <c r="N10" s="11">
        <f t="shared" si="2"/>
        <v>0.46718146718146719</v>
      </c>
      <c r="O10" s="11">
        <f t="shared" si="2"/>
        <v>0.48958333333333331</v>
      </c>
      <c r="P10" s="11">
        <v>1.2217287755888222</v>
      </c>
      <c r="Q10" s="11">
        <v>1.1719670412263623</v>
      </c>
      <c r="R10" s="11">
        <f t="shared" si="3"/>
        <v>316.42775287750493</v>
      </c>
      <c r="S10" s="11">
        <f t="shared" si="3"/>
        <v>337.52650787319237</v>
      </c>
      <c r="T10" s="11">
        <f t="shared" si="4"/>
        <v>653.95426075069736</v>
      </c>
      <c r="U10" s="10"/>
      <c r="V10" s="12">
        <v>1.1000000000000001</v>
      </c>
      <c r="W10" s="12">
        <f t="shared" si="5"/>
        <v>719.34968682576721</v>
      </c>
    </row>
    <row r="11" spans="1:23" x14ac:dyDescent="0.25">
      <c r="A11" s="4">
        <v>4</v>
      </c>
      <c r="B11" s="22">
        <f t="shared" si="0"/>
        <v>2978</v>
      </c>
      <c r="C11" s="4">
        <v>1585</v>
      </c>
      <c r="D11" s="4">
        <v>1393</v>
      </c>
      <c r="E11" s="22">
        <f t="shared" si="1"/>
        <v>3530</v>
      </c>
      <c r="F11" s="4">
        <v>1833</v>
      </c>
      <c r="G11" s="4">
        <v>1697</v>
      </c>
      <c r="I11" s="4">
        <v>4</v>
      </c>
      <c r="J11" s="4">
        <v>250</v>
      </c>
      <c r="K11" s="4">
        <v>290</v>
      </c>
      <c r="L11" s="4">
        <v>113</v>
      </c>
      <c r="M11" s="4">
        <v>111</v>
      </c>
      <c r="N11" s="11">
        <f t="shared" si="2"/>
        <v>0.45200000000000001</v>
      </c>
      <c r="O11" s="11">
        <f t="shared" si="2"/>
        <v>0.38275862068965516</v>
      </c>
      <c r="P11" s="11">
        <v>0.9539794963662086</v>
      </c>
      <c r="Q11" s="11">
        <v>0.92065207673907978</v>
      </c>
      <c r="R11" s="11">
        <f t="shared" si="3"/>
        <v>238.49487409155216</v>
      </c>
      <c r="S11" s="11">
        <f t="shared" si="3"/>
        <v>266.98910225433315</v>
      </c>
      <c r="T11" s="11">
        <f t="shared" si="4"/>
        <v>505.48397634588531</v>
      </c>
      <c r="U11" s="10"/>
      <c r="V11" s="12">
        <v>1.1000000000000001</v>
      </c>
      <c r="W11" s="12">
        <f t="shared" si="5"/>
        <v>556.03237398047384</v>
      </c>
    </row>
    <row r="12" spans="1:23" x14ac:dyDescent="0.25">
      <c r="A12" s="4">
        <v>5</v>
      </c>
      <c r="B12" s="22">
        <f t="shared" si="0"/>
        <v>2585</v>
      </c>
      <c r="C12" s="4">
        <v>1378</v>
      </c>
      <c r="D12" s="4">
        <v>1207</v>
      </c>
      <c r="E12" s="22">
        <f t="shared" si="1"/>
        <v>3432</v>
      </c>
      <c r="F12" s="4">
        <v>1763</v>
      </c>
      <c r="G12" s="4">
        <v>1669</v>
      </c>
      <c r="I12" s="4">
        <v>5</v>
      </c>
      <c r="J12" s="4">
        <v>327</v>
      </c>
      <c r="K12" s="4">
        <v>315</v>
      </c>
      <c r="L12" s="4">
        <v>121</v>
      </c>
      <c r="M12" s="4">
        <v>157</v>
      </c>
      <c r="N12" s="11">
        <f t="shared" si="2"/>
        <v>0.37003058103975534</v>
      </c>
      <c r="O12" s="11">
        <f t="shared" si="2"/>
        <v>0.49841269841269842</v>
      </c>
      <c r="P12" s="11">
        <v>0.96115940689151225</v>
      </c>
      <c r="Q12" s="11">
        <v>0.93941600815011361</v>
      </c>
      <c r="R12" s="11">
        <f t="shared" si="3"/>
        <v>314.2991260535245</v>
      </c>
      <c r="S12" s="11">
        <f t="shared" si="3"/>
        <v>295.91604256728579</v>
      </c>
      <c r="T12" s="11">
        <f t="shared" si="4"/>
        <v>610.21516862081035</v>
      </c>
      <c r="U12" s="10"/>
      <c r="V12" s="12">
        <v>1.1000000000000001</v>
      </c>
      <c r="W12" s="12">
        <f t="shared" si="5"/>
        <v>671.2366854828914</v>
      </c>
    </row>
    <row r="13" spans="1:23" x14ac:dyDescent="0.25">
      <c r="A13" s="4">
        <v>6</v>
      </c>
      <c r="B13" s="22">
        <f t="shared" si="0"/>
        <v>2737</v>
      </c>
      <c r="C13" s="4">
        <v>1446</v>
      </c>
      <c r="D13" s="4">
        <v>1291</v>
      </c>
      <c r="E13" s="22">
        <f t="shared" si="1"/>
        <v>3486</v>
      </c>
      <c r="F13" s="4">
        <v>1790</v>
      </c>
      <c r="G13" s="4">
        <v>1696</v>
      </c>
      <c r="I13" s="4">
        <v>6</v>
      </c>
      <c r="J13" s="4">
        <v>278</v>
      </c>
      <c r="K13" s="4">
        <v>321</v>
      </c>
      <c r="L13" s="4">
        <v>131</v>
      </c>
      <c r="M13" s="4">
        <v>120</v>
      </c>
      <c r="N13" s="11">
        <f t="shared" si="2"/>
        <v>0.47122302158273383</v>
      </c>
      <c r="O13" s="11">
        <f t="shared" si="2"/>
        <v>0.37383177570093457</v>
      </c>
      <c r="P13" s="11">
        <v>1.0662120287211905</v>
      </c>
      <c r="Q13" s="11">
        <v>1.0328894343208626</v>
      </c>
      <c r="R13" s="11">
        <f t="shared" si="3"/>
        <v>296.40694398449097</v>
      </c>
      <c r="S13" s="11">
        <f t="shared" si="3"/>
        <v>331.55750841699688</v>
      </c>
      <c r="T13" s="11">
        <f t="shared" si="4"/>
        <v>627.96445240148785</v>
      </c>
      <c r="U13" s="10"/>
      <c r="V13" s="12">
        <v>1.1000000000000001</v>
      </c>
      <c r="W13" s="12">
        <f t="shared" si="5"/>
        <v>690.76089764163669</v>
      </c>
    </row>
    <row r="14" spans="1:23" x14ac:dyDescent="0.25">
      <c r="A14" s="4">
        <v>7</v>
      </c>
      <c r="B14" s="22">
        <f t="shared" si="0"/>
        <v>1897</v>
      </c>
      <c r="C14" s="4">
        <v>1036</v>
      </c>
      <c r="D14" s="4">
        <v>861</v>
      </c>
      <c r="E14" s="22">
        <f t="shared" si="1"/>
        <v>4062</v>
      </c>
      <c r="F14" s="4">
        <v>2093</v>
      </c>
      <c r="G14" s="4">
        <v>1969</v>
      </c>
      <c r="I14" s="4">
        <v>7</v>
      </c>
      <c r="J14" s="4">
        <v>286</v>
      </c>
      <c r="K14" s="4">
        <v>302</v>
      </c>
      <c r="L14" s="4">
        <v>49</v>
      </c>
      <c r="M14" s="4">
        <v>47</v>
      </c>
      <c r="N14" s="11">
        <f t="shared" si="2"/>
        <v>0.17132867132867133</v>
      </c>
      <c r="O14" s="11">
        <f t="shared" si="2"/>
        <v>0.15562913907284767</v>
      </c>
      <c r="P14" s="11">
        <v>0.68142269970975999</v>
      </c>
      <c r="Q14" s="11">
        <v>0.647863864896564</v>
      </c>
      <c r="R14" s="11">
        <f t="shared" si="3"/>
        <v>194.88689211699136</v>
      </c>
      <c r="S14" s="11">
        <f t="shared" si="3"/>
        <v>195.65488719876234</v>
      </c>
      <c r="T14" s="11">
        <f t="shared" si="4"/>
        <v>390.54177931575373</v>
      </c>
      <c r="U14" s="10"/>
      <c r="V14" s="12">
        <v>1.1000000000000001</v>
      </c>
      <c r="W14" s="12">
        <f t="shared" si="5"/>
        <v>429.59595724732912</v>
      </c>
    </row>
    <row r="15" spans="1:23" x14ac:dyDescent="0.25">
      <c r="A15" s="4">
        <v>8</v>
      </c>
      <c r="B15" s="22">
        <f t="shared" si="0"/>
        <v>1644</v>
      </c>
      <c r="C15" s="4">
        <v>841</v>
      </c>
      <c r="D15" s="4">
        <v>803</v>
      </c>
      <c r="E15" s="22">
        <f t="shared" si="1"/>
        <v>4087</v>
      </c>
      <c r="F15" s="4">
        <v>2073</v>
      </c>
      <c r="G15" s="4">
        <v>2014</v>
      </c>
      <c r="I15" s="4">
        <v>8</v>
      </c>
      <c r="J15" s="4">
        <v>298</v>
      </c>
      <c r="K15" s="4">
        <v>289</v>
      </c>
      <c r="L15" s="4">
        <v>66</v>
      </c>
      <c r="M15" s="4">
        <v>60</v>
      </c>
      <c r="N15" s="11">
        <f t="shared" si="2"/>
        <v>0.22147651006711411</v>
      </c>
      <c r="O15" s="11">
        <f t="shared" si="2"/>
        <v>0.20761245674740483</v>
      </c>
      <c r="P15" s="11">
        <v>0.52848041934891243</v>
      </c>
      <c r="Q15" s="11">
        <v>0.50913787930395893</v>
      </c>
      <c r="R15" s="11">
        <f t="shared" si="3"/>
        <v>157.48716496597589</v>
      </c>
      <c r="S15" s="11">
        <f t="shared" si="3"/>
        <v>147.14084711884414</v>
      </c>
      <c r="T15" s="11">
        <f t="shared" si="4"/>
        <v>304.62801208482006</v>
      </c>
      <c r="U15" s="10"/>
      <c r="V15" s="12">
        <v>1.1000000000000001</v>
      </c>
      <c r="W15" s="12">
        <f t="shared" si="5"/>
        <v>335.09081329330206</v>
      </c>
    </row>
    <row r="16" spans="1:23" x14ac:dyDescent="0.25">
      <c r="A16" s="4">
        <v>9</v>
      </c>
      <c r="B16" s="22">
        <f t="shared" si="0"/>
        <v>1646</v>
      </c>
      <c r="C16" s="4">
        <v>886</v>
      </c>
      <c r="D16" s="4">
        <v>760</v>
      </c>
      <c r="E16" s="22">
        <f t="shared" si="1"/>
        <v>3644</v>
      </c>
      <c r="F16" s="4">
        <v>1828</v>
      </c>
      <c r="G16" s="4">
        <v>1816</v>
      </c>
      <c r="I16" s="4">
        <v>9</v>
      </c>
      <c r="J16" s="4">
        <v>259</v>
      </c>
      <c r="K16" s="4">
        <v>248</v>
      </c>
      <c r="L16" s="4">
        <v>36</v>
      </c>
      <c r="M16" s="4">
        <v>38</v>
      </c>
      <c r="N16" s="11">
        <f t="shared" si="2"/>
        <v>0.138996138996139</v>
      </c>
      <c r="O16" s="11">
        <f t="shared" si="2"/>
        <v>0.15322580645161291</v>
      </c>
      <c r="P16" s="11">
        <v>0.50737743045289152</v>
      </c>
      <c r="Q16" s="11">
        <v>0.48681377336958181</v>
      </c>
      <c r="R16" s="11">
        <f t="shared" si="3"/>
        <v>131.4107544872989</v>
      </c>
      <c r="S16" s="11">
        <f t="shared" si="3"/>
        <v>120.72981579565629</v>
      </c>
      <c r="T16" s="11">
        <f t="shared" si="4"/>
        <v>252.1405702829552</v>
      </c>
      <c r="U16" s="10"/>
      <c r="V16" s="12">
        <v>1.1000000000000001</v>
      </c>
      <c r="W16" s="12">
        <f t="shared" si="5"/>
        <v>277.35462731125074</v>
      </c>
    </row>
    <row r="17" spans="1:23" x14ac:dyDescent="0.25">
      <c r="A17" s="4">
        <v>10</v>
      </c>
      <c r="B17" s="22">
        <f t="shared" si="0"/>
        <v>1756</v>
      </c>
      <c r="C17" s="4">
        <v>921</v>
      </c>
      <c r="D17" s="4">
        <v>835</v>
      </c>
      <c r="E17" s="22">
        <f t="shared" si="1"/>
        <v>3373</v>
      </c>
      <c r="F17" s="4">
        <v>1733</v>
      </c>
      <c r="G17" s="4">
        <v>1640</v>
      </c>
      <c r="I17" s="4">
        <v>10</v>
      </c>
      <c r="J17" s="4">
        <v>279</v>
      </c>
      <c r="K17" s="4">
        <v>224</v>
      </c>
      <c r="L17" s="4">
        <v>37</v>
      </c>
      <c r="M17" s="4">
        <v>47</v>
      </c>
      <c r="N17" s="11">
        <f t="shared" si="2"/>
        <v>0.13261648745519714</v>
      </c>
      <c r="O17" s="11">
        <f t="shared" si="2"/>
        <v>0.20982142857142858</v>
      </c>
      <c r="P17" s="11">
        <v>0.56271721386903317</v>
      </c>
      <c r="Q17" s="11">
        <v>0.55151022657259297</v>
      </c>
      <c r="R17" s="11">
        <f t="shared" si="3"/>
        <v>156.99810266946025</v>
      </c>
      <c r="S17" s="11">
        <f t="shared" si="3"/>
        <v>123.53829075226082</v>
      </c>
      <c r="T17" s="11">
        <f t="shared" si="4"/>
        <v>280.53639342172107</v>
      </c>
      <c r="U17" s="10"/>
      <c r="V17" s="12">
        <v>1.1000000000000001</v>
      </c>
      <c r="W17" s="12">
        <f t="shared" si="5"/>
        <v>308.59003276389319</v>
      </c>
    </row>
    <row r="18" spans="1:23" x14ac:dyDescent="0.25">
      <c r="A18" s="4">
        <v>11</v>
      </c>
      <c r="B18" s="22">
        <f t="shared" si="0"/>
        <v>1740</v>
      </c>
      <c r="C18" s="4">
        <v>835</v>
      </c>
      <c r="D18" s="4">
        <v>905</v>
      </c>
      <c r="E18" s="22">
        <f t="shared" si="1"/>
        <v>3200</v>
      </c>
      <c r="F18" s="4">
        <v>1610</v>
      </c>
      <c r="G18" s="4">
        <v>1590</v>
      </c>
      <c r="I18" s="4">
        <v>11</v>
      </c>
      <c r="J18" s="4">
        <v>208</v>
      </c>
      <c r="K18" s="4">
        <v>189</v>
      </c>
      <c r="L18" s="4">
        <v>34</v>
      </c>
      <c r="M18" s="4">
        <v>38</v>
      </c>
      <c r="N18" s="11">
        <f t="shared" si="2"/>
        <v>0.16346153846153846</v>
      </c>
      <c r="O18" s="11">
        <f t="shared" si="2"/>
        <v>0.20105820105820105</v>
      </c>
      <c r="P18" s="11">
        <v>0.56800722340963639</v>
      </c>
      <c r="Q18" s="11">
        <v>0.63163068376358689</v>
      </c>
      <c r="R18" s="11">
        <f t="shared" si="3"/>
        <v>118.14550246920437</v>
      </c>
      <c r="S18" s="11">
        <f t="shared" si="3"/>
        <v>119.37819923131792</v>
      </c>
      <c r="T18" s="11">
        <f t="shared" si="4"/>
        <v>237.52370170052228</v>
      </c>
      <c r="U18" s="10"/>
      <c r="V18" s="12">
        <v>1.1000000000000001</v>
      </c>
      <c r="W18" s="12">
        <f t="shared" si="5"/>
        <v>261.27607187057453</v>
      </c>
    </row>
    <row r="19" spans="1:23" x14ac:dyDescent="0.25">
      <c r="A19" s="4">
        <v>12</v>
      </c>
      <c r="B19" s="22">
        <f t="shared" si="0"/>
        <v>1540</v>
      </c>
      <c r="C19" s="4">
        <v>742</v>
      </c>
      <c r="D19" s="4">
        <v>798</v>
      </c>
      <c r="E19" s="22">
        <f t="shared" si="1"/>
        <v>3230</v>
      </c>
      <c r="F19" s="4">
        <v>1640</v>
      </c>
      <c r="G19" s="4">
        <v>1590</v>
      </c>
      <c r="I19" s="4">
        <v>12</v>
      </c>
      <c r="J19" s="4">
        <v>167</v>
      </c>
      <c r="K19" s="4">
        <v>200</v>
      </c>
      <c r="L19" s="4">
        <v>23</v>
      </c>
      <c r="M19" s="4">
        <v>21</v>
      </c>
      <c r="N19" s="11">
        <f t="shared" si="2"/>
        <v>0.1377245508982036</v>
      </c>
      <c r="O19" s="11">
        <f t="shared" si="2"/>
        <v>0.105</v>
      </c>
      <c r="P19" s="11">
        <v>0.52156480470010524</v>
      </c>
      <c r="Q19" s="11">
        <v>0.57526440867496864</v>
      </c>
      <c r="R19" s="11">
        <f t="shared" si="3"/>
        <v>87.10132238491758</v>
      </c>
      <c r="S19" s="11">
        <f t="shared" si="3"/>
        <v>115.05288173499373</v>
      </c>
      <c r="T19" s="11">
        <f t="shared" si="4"/>
        <v>202.1542041199113</v>
      </c>
      <c r="U19" s="10"/>
      <c r="V19" s="12">
        <v>1.1000000000000001</v>
      </c>
      <c r="W19" s="12">
        <f t="shared" si="5"/>
        <v>222.36962453190245</v>
      </c>
    </row>
    <row r="20" spans="1:23" x14ac:dyDescent="0.25">
      <c r="A20" s="4">
        <v>13</v>
      </c>
      <c r="B20" s="22">
        <f t="shared" si="0"/>
        <v>1255</v>
      </c>
      <c r="C20" s="4">
        <v>619</v>
      </c>
      <c r="D20" s="4">
        <v>636</v>
      </c>
      <c r="E20" s="22">
        <f t="shared" si="1"/>
        <v>2845</v>
      </c>
      <c r="F20" s="4">
        <v>1437</v>
      </c>
      <c r="G20" s="4">
        <v>1408</v>
      </c>
      <c r="I20" s="4">
        <v>13</v>
      </c>
      <c r="J20" s="4">
        <v>175</v>
      </c>
      <c r="K20" s="4">
        <v>176</v>
      </c>
      <c r="L20" s="4">
        <v>23</v>
      </c>
      <c r="M20" s="4">
        <v>29</v>
      </c>
      <c r="N20" s="11">
        <f t="shared" si="2"/>
        <v>0.13142857142857142</v>
      </c>
      <c r="O20" s="11">
        <f t="shared" si="2"/>
        <v>0.16477272727272727</v>
      </c>
      <c r="P20" s="11">
        <v>0.5160635947954475</v>
      </c>
      <c r="Q20" s="11">
        <v>0.5934374665989699</v>
      </c>
      <c r="R20" s="11">
        <f t="shared" si="3"/>
        <v>90.31112908920332</v>
      </c>
      <c r="S20" s="11">
        <f t="shared" si="3"/>
        <v>104.4449941214187</v>
      </c>
      <c r="T20" s="11">
        <f t="shared" si="4"/>
        <v>194.75612321062204</v>
      </c>
      <c r="U20" s="10"/>
      <c r="V20" s="12">
        <v>1.1000000000000001</v>
      </c>
      <c r="W20" s="12">
        <f t="shared" si="5"/>
        <v>214.23173553168425</v>
      </c>
    </row>
    <row r="21" spans="1:23" x14ac:dyDescent="0.25">
      <c r="A21" s="4">
        <v>14</v>
      </c>
      <c r="B21" s="22">
        <f t="shared" si="0"/>
        <v>1362</v>
      </c>
      <c r="C21" s="4">
        <v>672</v>
      </c>
      <c r="D21" s="4">
        <v>690</v>
      </c>
      <c r="E21" s="22">
        <f t="shared" si="1"/>
        <v>2627</v>
      </c>
      <c r="F21" s="4">
        <v>1378</v>
      </c>
      <c r="G21" s="4">
        <v>1249</v>
      </c>
      <c r="I21" s="4">
        <v>14</v>
      </c>
      <c r="J21" s="4">
        <v>170</v>
      </c>
      <c r="K21" s="4">
        <v>169</v>
      </c>
      <c r="L21" s="4">
        <v>16</v>
      </c>
      <c r="M21" s="4">
        <v>24</v>
      </c>
      <c r="N21" s="11">
        <f t="shared" si="2"/>
        <v>9.4117647058823528E-2</v>
      </c>
      <c r="O21" s="11">
        <f t="shared" si="2"/>
        <v>0.14201183431952663</v>
      </c>
      <c r="P21" s="11">
        <v>0.63843652973737453</v>
      </c>
      <c r="Q21" s="11">
        <v>0.70099892444554568</v>
      </c>
      <c r="R21" s="11">
        <f t="shared" si="3"/>
        <v>108.53421005535367</v>
      </c>
      <c r="S21" s="11">
        <f t="shared" si="3"/>
        <v>118.46881823129722</v>
      </c>
      <c r="T21" s="11">
        <f t="shared" si="4"/>
        <v>227.00302828665087</v>
      </c>
      <c r="U21" s="10"/>
      <c r="V21" s="12">
        <v>1.1000000000000001</v>
      </c>
      <c r="W21" s="12">
        <f t="shared" si="5"/>
        <v>249.70333111531599</v>
      </c>
    </row>
    <row r="22" spans="1:23" x14ac:dyDescent="0.25">
      <c r="A22" s="4">
        <v>15</v>
      </c>
      <c r="B22" s="22">
        <f t="shared" si="0"/>
        <v>1182</v>
      </c>
      <c r="C22" s="4">
        <v>620</v>
      </c>
      <c r="D22" s="4">
        <v>562</v>
      </c>
      <c r="E22" s="22">
        <f t="shared" si="1"/>
        <v>2369</v>
      </c>
      <c r="F22" s="4">
        <v>1234</v>
      </c>
      <c r="G22" s="4">
        <v>1135</v>
      </c>
      <c r="I22" s="4">
        <v>15</v>
      </c>
      <c r="J22" s="4">
        <v>163</v>
      </c>
      <c r="K22" s="4">
        <v>168</v>
      </c>
      <c r="L22" s="4">
        <v>21</v>
      </c>
      <c r="M22" s="4">
        <v>27</v>
      </c>
      <c r="N22" s="11">
        <f t="shared" si="2"/>
        <v>0.12883435582822086</v>
      </c>
      <c r="O22" s="11">
        <f t="shared" si="2"/>
        <v>0.16071428571428573</v>
      </c>
      <c r="P22" s="11">
        <v>1.0435933178602841</v>
      </c>
      <c r="Q22" s="11">
        <v>0.73299310689807828</v>
      </c>
      <c r="R22" s="11">
        <f t="shared" si="3"/>
        <v>170.10571081122632</v>
      </c>
      <c r="S22" s="11">
        <f t="shared" si="3"/>
        <v>123.14284195887716</v>
      </c>
      <c r="T22" s="11">
        <f t="shared" si="4"/>
        <v>293.24855277010346</v>
      </c>
      <c r="U22" s="10"/>
      <c r="V22" s="12">
        <v>1.1000000000000001</v>
      </c>
      <c r="W22" s="12">
        <f t="shared" si="5"/>
        <v>322.57340804711384</v>
      </c>
    </row>
    <row r="23" spans="1:23" x14ac:dyDescent="0.25">
      <c r="A23" s="4">
        <v>16</v>
      </c>
      <c r="B23" s="22">
        <f t="shared" si="0"/>
        <v>1244</v>
      </c>
      <c r="C23" s="4">
        <v>612</v>
      </c>
      <c r="D23" s="4">
        <v>632</v>
      </c>
      <c r="E23" s="22">
        <f t="shared" si="1"/>
        <v>2208</v>
      </c>
      <c r="F23" s="4">
        <v>1131</v>
      </c>
      <c r="G23" s="4">
        <v>1077</v>
      </c>
      <c r="I23" s="4">
        <v>16</v>
      </c>
      <c r="J23" s="4">
        <v>141</v>
      </c>
      <c r="K23" s="4">
        <v>153</v>
      </c>
      <c r="L23" s="4">
        <v>29</v>
      </c>
      <c r="M23" s="4">
        <v>22</v>
      </c>
      <c r="N23" s="11">
        <f t="shared" si="2"/>
        <v>0.20567375886524822</v>
      </c>
      <c r="O23" s="11">
        <f t="shared" si="2"/>
        <v>0.1437908496732026</v>
      </c>
      <c r="P23" s="11">
        <v>0.69695700899342317</v>
      </c>
      <c r="Q23" s="11">
        <v>0.67078715145001055</v>
      </c>
      <c r="R23" s="11">
        <f t="shared" si="3"/>
        <v>98.270938268072669</v>
      </c>
      <c r="S23" s="11">
        <f t="shared" si="3"/>
        <v>102.63043417185162</v>
      </c>
      <c r="T23" s="11">
        <f t="shared" si="4"/>
        <v>200.90137243992427</v>
      </c>
      <c r="U23" s="10"/>
      <c r="V23" s="12">
        <v>1.1000000000000001</v>
      </c>
      <c r="W23" s="12">
        <f t="shared" si="5"/>
        <v>220.99150968391672</v>
      </c>
    </row>
    <row r="24" spans="1:23" x14ac:dyDescent="0.25">
      <c r="A24" s="4">
        <v>17</v>
      </c>
      <c r="B24" s="22">
        <f t="shared" si="0"/>
        <v>1173</v>
      </c>
      <c r="C24" s="4">
        <v>618</v>
      </c>
      <c r="D24" s="4">
        <v>555</v>
      </c>
      <c r="E24" s="22">
        <f t="shared" si="1"/>
        <v>2195</v>
      </c>
      <c r="F24" s="4">
        <v>1159</v>
      </c>
      <c r="G24" s="4">
        <v>1036</v>
      </c>
      <c r="I24" s="4">
        <v>17</v>
      </c>
      <c r="J24" s="4">
        <v>134</v>
      </c>
      <c r="K24" s="4">
        <v>108</v>
      </c>
      <c r="L24" s="4">
        <v>19</v>
      </c>
      <c r="M24" s="4">
        <v>17</v>
      </c>
      <c r="N24" s="11">
        <f t="shared" si="2"/>
        <v>0.1417910447761194</v>
      </c>
      <c r="O24" s="11">
        <f t="shared" si="2"/>
        <v>0.15740740740740741</v>
      </c>
      <c r="P24" s="11">
        <v>1.0091442389909973</v>
      </c>
      <c r="Q24" s="11">
        <v>0.80869856940665596</v>
      </c>
      <c r="R24" s="11">
        <f t="shared" si="3"/>
        <v>135.22532802479364</v>
      </c>
      <c r="S24" s="11">
        <f t="shared" si="3"/>
        <v>87.339445495918838</v>
      </c>
      <c r="T24" s="11">
        <f t="shared" si="4"/>
        <v>222.56477352071249</v>
      </c>
      <c r="U24" s="10"/>
      <c r="V24" s="12">
        <v>1.1000000000000001</v>
      </c>
      <c r="W24" s="12">
        <f t="shared" si="5"/>
        <v>244.82125087278376</v>
      </c>
    </row>
    <row r="25" spans="1:23" x14ac:dyDescent="0.25">
      <c r="A25" s="4">
        <v>18</v>
      </c>
      <c r="B25" s="22">
        <f t="shared" si="0"/>
        <v>1473</v>
      </c>
      <c r="C25" s="4">
        <v>517</v>
      </c>
      <c r="D25" s="4">
        <v>956</v>
      </c>
      <c r="E25" s="22">
        <f t="shared" si="1"/>
        <v>2109</v>
      </c>
      <c r="F25" s="4">
        <v>1059</v>
      </c>
      <c r="G25" s="4">
        <v>1050</v>
      </c>
      <c r="I25" s="4">
        <v>18</v>
      </c>
      <c r="J25" s="4">
        <v>155</v>
      </c>
      <c r="K25" s="4">
        <v>133</v>
      </c>
      <c r="L25" s="4">
        <v>5</v>
      </c>
      <c r="M25" s="4">
        <v>27</v>
      </c>
      <c r="N25" s="11">
        <f t="shared" si="2"/>
        <v>3.2258064516129031E-2</v>
      </c>
      <c r="O25" s="11">
        <f t="shared" si="2"/>
        <v>0.20300751879699247</v>
      </c>
      <c r="P25" s="11">
        <v>1.018955829525831</v>
      </c>
      <c r="Q25" s="11">
        <v>0.79695779154279189</v>
      </c>
      <c r="R25" s="11">
        <f t="shared" si="3"/>
        <v>157.93815357650379</v>
      </c>
      <c r="S25" s="11">
        <f t="shared" si="3"/>
        <v>105.99538627519132</v>
      </c>
      <c r="T25" s="11">
        <f t="shared" si="4"/>
        <v>263.93353985169512</v>
      </c>
      <c r="U25" s="10"/>
      <c r="V25" s="12">
        <v>1.1000000000000001</v>
      </c>
      <c r="W25" s="12">
        <f t="shared" si="5"/>
        <v>290.32689383686466</v>
      </c>
    </row>
    <row r="26" spans="1:23" x14ac:dyDescent="0.25">
      <c r="A26" s="4">
        <v>19</v>
      </c>
      <c r="B26" s="22">
        <f t="shared" si="0"/>
        <v>1761</v>
      </c>
      <c r="C26" s="4">
        <v>465</v>
      </c>
      <c r="D26" s="4">
        <v>1296</v>
      </c>
      <c r="E26" s="22">
        <f t="shared" si="1"/>
        <v>2174</v>
      </c>
      <c r="F26" s="4">
        <v>1100</v>
      </c>
      <c r="G26" s="4">
        <v>1074</v>
      </c>
      <c r="I26" s="4">
        <v>19</v>
      </c>
      <c r="J26" s="4">
        <v>154</v>
      </c>
      <c r="K26" s="4">
        <v>132</v>
      </c>
      <c r="L26" s="4">
        <v>7</v>
      </c>
      <c r="M26" s="4">
        <v>54</v>
      </c>
      <c r="N26" s="11">
        <f t="shared" si="2"/>
        <v>4.5454545454545456E-2</v>
      </c>
      <c r="O26" s="11">
        <f t="shared" si="2"/>
        <v>0.40909090909090912</v>
      </c>
      <c r="P26" s="11">
        <v>0.62852975267773137</v>
      </c>
      <c r="Q26" s="11">
        <v>0.83678059372715008</v>
      </c>
      <c r="R26" s="11">
        <f t="shared" si="3"/>
        <v>96.793581912370627</v>
      </c>
      <c r="S26" s="11">
        <f t="shared" si="3"/>
        <v>110.4550383719838</v>
      </c>
      <c r="T26" s="11">
        <f t="shared" si="4"/>
        <v>207.24862028435444</v>
      </c>
      <c r="U26" s="10"/>
      <c r="V26" s="12">
        <v>1.1000000000000001</v>
      </c>
      <c r="W26" s="12">
        <f t="shared" si="5"/>
        <v>227.97348231278991</v>
      </c>
    </row>
    <row r="27" spans="1:23" x14ac:dyDescent="0.25">
      <c r="A27" s="4">
        <v>20</v>
      </c>
      <c r="B27" s="22">
        <f t="shared" si="0"/>
        <v>1697</v>
      </c>
      <c r="C27" s="4">
        <v>400</v>
      </c>
      <c r="D27" s="4">
        <v>1297</v>
      </c>
      <c r="E27" s="22">
        <f t="shared" si="1"/>
        <v>2081</v>
      </c>
      <c r="F27" s="4">
        <v>993</v>
      </c>
      <c r="G27" s="4">
        <v>1088</v>
      </c>
      <c r="I27" s="4">
        <v>20</v>
      </c>
      <c r="J27" s="4">
        <v>181</v>
      </c>
      <c r="K27" s="4">
        <v>161</v>
      </c>
      <c r="L27" s="4">
        <v>10</v>
      </c>
      <c r="M27" s="4">
        <v>69</v>
      </c>
      <c r="N27" s="11">
        <f t="shared" si="2"/>
        <v>5.5248618784530384E-2</v>
      </c>
      <c r="O27" s="11">
        <f t="shared" si="2"/>
        <v>0.42857142857142855</v>
      </c>
      <c r="P27" s="11">
        <v>0.56719046501466741</v>
      </c>
      <c r="Q27" s="11">
        <v>0.86531066601929851</v>
      </c>
      <c r="R27" s="11">
        <f t="shared" si="3"/>
        <v>102.6614741676548</v>
      </c>
      <c r="S27" s="11">
        <f t="shared" si="3"/>
        <v>139.31501722910707</v>
      </c>
      <c r="T27" s="11">
        <f t="shared" si="4"/>
        <v>241.97649139676187</v>
      </c>
      <c r="U27" s="10"/>
      <c r="V27" s="12">
        <v>1.1000000000000001</v>
      </c>
      <c r="W27" s="12">
        <f t="shared" si="5"/>
        <v>266.17414053643807</v>
      </c>
    </row>
    <row r="28" spans="1:23" x14ac:dyDescent="0.25">
      <c r="A28" s="4">
        <v>21</v>
      </c>
      <c r="B28" s="22">
        <f t="shared" si="0"/>
        <v>1812</v>
      </c>
      <c r="C28" s="4">
        <v>470</v>
      </c>
      <c r="D28" s="4">
        <v>1342</v>
      </c>
      <c r="E28" s="22">
        <f t="shared" si="1"/>
        <v>2114</v>
      </c>
      <c r="F28" s="4">
        <v>1049</v>
      </c>
      <c r="G28" s="4">
        <v>1065</v>
      </c>
      <c r="I28" s="4">
        <v>21</v>
      </c>
      <c r="J28" s="4">
        <v>171</v>
      </c>
      <c r="K28" s="4">
        <v>144</v>
      </c>
      <c r="L28" s="4">
        <v>12</v>
      </c>
      <c r="M28" s="4">
        <v>59</v>
      </c>
      <c r="N28" s="11">
        <f t="shared" si="2"/>
        <v>7.0175438596491224E-2</v>
      </c>
      <c r="O28" s="11">
        <f t="shared" si="2"/>
        <v>0.40972222222222221</v>
      </c>
      <c r="P28" s="11">
        <v>0.52464205539856512</v>
      </c>
      <c r="Q28" s="11">
        <v>0.92242851778304358</v>
      </c>
      <c r="R28" s="11">
        <f t="shared" si="3"/>
        <v>89.713791473154629</v>
      </c>
      <c r="S28" s="11">
        <f t="shared" si="3"/>
        <v>132.82970656075827</v>
      </c>
      <c r="T28" s="11">
        <f t="shared" si="4"/>
        <v>222.5434980339129</v>
      </c>
      <c r="U28" s="10"/>
      <c r="V28" s="12">
        <v>1.1000000000000001</v>
      </c>
      <c r="W28" s="12">
        <f t="shared" si="5"/>
        <v>244.7978478373042</v>
      </c>
    </row>
    <row r="29" spans="1:23" x14ac:dyDescent="0.25">
      <c r="A29" s="4">
        <v>22</v>
      </c>
      <c r="B29" s="22">
        <f t="shared" si="0"/>
        <v>1779</v>
      </c>
      <c r="C29" s="4">
        <v>474</v>
      </c>
      <c r="D29" s="4">
        <v>1305</v>
      </c>
      <c r="E29" s="22">
        <f t="shared" si="1"/>
        <v>2165</v>
      </c>
      <c r="F29" s="4">
        <v>1047</v>
      </c>
      <c r="G29" s="4">
        <v>1118</v>
      </c>
      <c r="I29" s="4">
        <v>22</v>
      </c>
      <c r="J29" s="4">
        <v>155</v>
      </c>
      <c r="K29" s="4">
        <v>159</v>
      </c>
      <c r="L29" s="4">
        <v>5</v>
      </c>
      <c r="M29" s="4">
        <v>74</v>
      </c>
      <c r="N29" s="11">
        <f t="shared" si="2"/>
        <v>3.2258064516129031E-2</v>
      </c>
      <c r="O29" s="11">
        <f t="shared" si="2"/>
        <v>0.46540880503144655</v>
      </c>
      <c r="P29" s="11">
        <v>0.5405827892700672</v>
      </c>
      <c r="Q29" s="11">
        <v>0.97822522951551583</v>
      </c>
      <c r="R29" s="11">
        <f t="shared" si="3"/>
        <v>83.790332336860416</v>
      </c>
      <c r="S29" s="11">
        <f t="shared" si="3"/>
        <v>155.53781149296702</v>
      </c>
      <c r="T29" s="11">
        <f t="shared" si="4"/>
        <v>239.32814382982744</v>
      </c>
      <c r="U29" s="10"/>
      <c r="V29" s="12">
        <v>1.1000000000000001</v>
      </c>
      <c r="W29" s="12">
        <f t="shared" si="5"/>
        <v>263.26095821281018</v>
      </c>
    </row>
    <row r="30" spans="1:23" x14ac:dyDescent="0.25">
      <c r="A30" s="4">
        <v>23</v>
      </c>
      <c r="B30" s="22">
        <f t="shared" si="0"/>
        <v>1776</v>
      </c>
      <c r="C30" s="4">
        <v>472</v>
      </c>
      <c r="D30" s="4">
        <v>1304</v>
      </c>
      <c r="E30" s="22">
        <f t="shared" si="1"/>
        <v>2213</v>
      </c>
      <c r="F30" s="4">
        <v>1050</v>
      </c>
      <c r="G30" s="4">
        <v>1163</v>
      </c>
      <c r="I30" s="4">
        <v>23</v>
      </c>
      <c r="J30" s="4">
        <v>138</v>
      </c>
      <c r="K30" s="4">
        <v>202</v>
      </c>
      <c r="L30" s="4">
        <v>6</v>
      </c>
      <c r="M30" s="4">
        <v>85</v>
      </c>
      <c r="N30" s="11">
        <f t="shared" si="2"/>
        <v>4.3478260869565216E-2</v>
      </c>
      <c r="O30" s="11">
        <f t="shared" si="2"/>
        <v>0.42079207920792078</v>
      </c>
      <c r="P30" s="11">
        <v>0.52816771700088849</v>
      </c>
      <c r="Q30" s="11">
        <v>0.99177549684906241</v>
      </c>
      <c r="R30" s="11">
        <f t="shared" si="3"/>
        <v>72.887144946122618</v>
      </c>
      <c r="S30" s="11">
        <f t="shared" si="3"/>
        <v>200.3386503635106</v>
      </c>
      <c r="T30" s="11">
        <f t="shared" si="4"/>
        <v>273.22579530963321</v>
      </c>
      <c r="U30" s="10"/>
      <c r="V30" s="12">
        <v>1.1000000000000001</v>
      </c>
      <c r="W30" s="12">
        <f t="shared" si="5"/>
        <v>300.54837484059658</v>
      </c>
    </row>
    <row r="31" spans="1:23" x14ac:dyDescent="0.25">
      <c r="A31" s="4">
        <v>24</v>
      </c>
      <c r="B31" s="22">
        <f t="shared" si="0"/>
        <v>1883</v>
      </c>
      <c r="C31" s="4">
        <v>553</v>
      </c>
      <c r="D31" s="4">
        <v>1330</v>
      </c>
      <c r="E31" s="22">
        <f t="shared" si="1"/>
        <v>2397</v>
      </c>
      <c r="F31" s="4">
        <v>1101</v>
      </c>
      <c r="G31" s="4">
        <v>1296</v>
      </c>
      <c r="I31" s="4">
        <v>24</v>
      </c>
      <c r="J31" s="4">
        <v>125</v>
      </c>
      <c r="K31" s="4">
        <v>183</v>
      </c>
      <c r="L31" s="4">
        <v>12</v>
      </c>
      <c r="M31" s="4">
        <v>67</v>
      </c>
      <c r="N31" s="11">
        <f t="shared" si="2"/>
        <v>9.6000000000000002E-2</v>
      </c>
      <c r="O31" s="11">
        <f t="shared" si="2"/>
        <v>0.36612021857923499</v>
      </c>
      <c r="P31" s="11">
        <v>0.54854732023040464</v>
      </c>
      <c r="Q31" s="11">
        <v>0.99932185300383425</v>
      </c>
      <c r="R31" s="11">
        <f t="shared" si="3"/>
        <v>68.568415028800587</v>
      </c>
      <c r="S31" s="11">
        <f t="shared" si="3"/>
        <v>182.87589909970166</v>
      </c>
      <c r="T31" s="11">
        <f t="shared" si="4"/>
        <v>251.44431412850224</v>
      </c>
      <c r="U31" s="10"/>
      <c r="V31" s="12">
        <v>1.1000000000000001</v>
      </c>
      <c r="W31" s="12">
        <f t="shared" si="5"/>
        <v>276.58874554135247</v>
      </c>
    </row>
    <row r="32" spans="1:23" x14ac:dyDescent="0.25">
      <c r="A32" s="4">
        <v>25</v>
      </c>
      <c r="B32" s="22">
        <f t="shared" si="0"/>
        <v>2042</v>
      </c>
      <c r="C32" s="4">
        <v>625</v>
      </c>
      <c r="D32" s="4">
        <v>1417</v>
      </c>
      <c r="E32" s="22">
        <f t="shared" si="1"/>
        <v>2309</v>
      </c>
      <c r="F32" s="4">
        <v>1102</v>
      </c>
      <c r="G32" s="4">
        <v>1207</v>
      </c>
      <c r="I32" s="4">
        <v>25</v>
      </c>
      <c r="J32" s="4">
        <v>135</v>
      </c>
      <c r="K32" s="4">
        <v>206</v>
      </c>
      <c r="L32" s="4">
        <v>21</v>
      </c>
      <c r="M32" s="4">
        <v>92</v>
      </c>
      <c r="N32" s="11">
        <f t="shared" si="2"/>
        <v>0.15555555555555556</v>
      </c>
      <c r="O32" s="11">
        <f t="shared" si="2"/>
        <v>0.44660194174757284</v>
      </c>
      <c r="P32" s="11">
        <v>0.58908696535600669</v>
      </c>
      <c r="Q32" s="11">
        <v>1.084123079113771</v>
      </c>
      <c r="R32" s="11">
        <f t="shared" si="3"/>
        <v>79.526740323060906</v>
      </c>
      <c r="S32" s="11">
        <f t="shared" si="3"/>
        <v>223.32935429743682</v>
      </c>
      <c r="T32" s="11">
        <f t="shared" si="4"/>
        <v>302.85609462049774</v>
      </c>
      <c r="U32" s="10"/>
      <c r="V32" s="12">
        <v>1.1000000000000001</v>
      </c>
      <c r="W32" s="12">
        <f t="shared" si="5"/>
        <v>333.14170408254756</v>
      </c>
    </row>
    <row r="33" spans="1:23" x14ac:dyDescent="0.25">
      <c r="A33" s="4">
        <v>26</v>
      </c>
      <c r="B33" s="22">
        <f t="shared" si="0"/>
        <v>2120</v>
      </c>
      <c r="C33" s="4">
        <v>639</v>
      </c>
      <c r="D33" s="4">
        <v>1481</v>
      </c>
      <c r="E33" s="22">
        <f t="shared" si="1"/>
        <v>2373</v>
      </c>
      <c r="F33" s="4">
        <v>1126</v>
      </c>
      <c r="G33" s="4">
        <v>1247</v>
      </c>
      <c r="I33" s="4">
        <v>26</v>
      </c>
      <c r="J33" s="4">
        <v>128</v>
      </c>
      <c r="K33" s="4">
        <v>219</v>
      </c>
      <c r="L33" s="4">
        <v>17</v>
      </c>
      <c r="M33" s="4">
        <v>83</v>
      </c>
      <c r="N33" s="11">
        <f t="shared" si="2"/>
        <v>0.1328125</v>
      </c>
      <c r="O33" s="11">
        <f t="shared" si="2"/>
        <v>0.37899543378995432</v>
      </c>
      <c r="P33" s="11">
        <v>0.59093466609863377</v>
      </c>
      <c r="Q33" s="11">
        <v>1.0715821873551956</v>
      </c>
      <c r="R33" s="11">
        <f t="shared" si="3"/>
        <v>75.639637260625122</v>
      </c>
      <c r="S33" s="11">
        <f t="shared" si="3"/>
        <v>234.67649903078785</v>
      </c>
      <c r="T33" s="11">
        <f t="shared" si="4"/>
        <v>310.31613629141299</v>
      </c>
      <c r="U33" s="10"/>
      <c r="V33" s="12">
        <v>1.1000000000000001</v>
      </c>
      <c r="W33" s="12">
        <f t="shared" si="5"/>
        <v>341.34774992055429</v>
      </c>
    </row>
    <row r="34" spans="1:23" x14ac:dyDescent="0.25">
      <c r="A34" s="4">
        <v>27</v>
      </c>
      <c r="B34" s="22">
        <f t="shared" si="0"/>
        <v>2065</v>
      </c>
      <c r="C34" s="4">
        <v>668</v>
      </c>
      <c r="D34" s="4">
        <v>1397</v>
      </c>
      <c r="E34" s="22">
        <f t="shared" si="1"/>
        <v>2387</v>
      </c>
      <c r="F34" s="4">
        <v>1171</v>
      </c>
      <c r="G34" s="4">
        <v>1216</v>
      </c>
      <c r="I34" s="4">
        <v>27</v>
      </c>
      <c r="J34" s="4">
        <v>175</v>
      </c>
      <c r="K34" s="4">
        <v>210</v>
      </c>
      <c r="L34" s="4">
        <v>18</v>
      </c>
      <c r="M34" s="4">
        <v>117</v>
      </c>
      <c r="N34" s="11">
        <f t="shared" si="2"/>
        <v>0.10285714285714286</v>
      </c>
      <c r="O34" s="11">
        <f t="shared" si="2"/>
        <v>0.55714285714285716</v>
      </c>
      <c r="P34" s="11">
        <v>0.58748128597612848</v>
      </c>
      <c r="Q34" s="11">
        <v>1.0678788469735412</v>
      </c>
      <c r="R34" s="11">
        <f t="shared" si="3"/>
        <v>102.80922504582249</v>
      </c>
      <c r="S34" s="11">
        <f t="shared" si="3"/>
        <v>224.25455786444365</v>
      </c>
      <c r="T34" s="11">
        <f t="shared" si="4"/>
        <v>327.06378291026613</v>
      </c>
      <c r="U34" s="10"/>
      <c r="V34" s="12">
        <v>1.1000000000000001</v>
      </c>
      <c r="W34" s="12">
        <f t="shared" si="5"/>
        <v>359.77016120129275</v>
      </c>
    </row>
    <row r="35" spans="1:23" x14ac:dyDescent="0.25">
      <c r="A35" s="4">
        <v>28</v>
      </c>
      <c r="B35" s="22">
        <f t="shared" si="0"/>
        <v>1998</v>
      </c>
      <c r="C35" s="4">
        <v>742</v>
      </c>
      <c r="D35" s="4">
        <v>1256</v>
      </c>
      <c r="E35" s="22">
        <f t="shared" si="1"/>
        <v>2401</v>
      </c>
      <c r="F35" s="4">
        <v>1198</v>
      </c>
      <c r="G35" s="4">
        <v>1203</v>
      </c>
      <c r="I35" s="4">
        <v>28</v>
      </c>
      <c r="J35" s="4">
        <v>172</v>
      </c>
      <c r="K35" s="4">
        <v>191</v>
      </c>
      <c r="L35" s="4">
        <v>23</v>
      </c>
      <c r="M35" s="4">
        <v>104</v>
      </c>
      <c r="N35" s="11">
        <f t="shared" si="2"/>
        <v>0.13372093023255813</v>
      </c>
      <c r="O35" s="11">
        <f t="shared" si="2"/>
        <v>0.54450261780104714</v>
      </c>
      <c r="P35" s="11">
        <v>0.59231119602091498</v>
      </c>
      <c r="Q35" s="11">
        <v>1.0555219569342595</v>
      </c>
      <c r="R35" s="11">
        <f t="shared" si="3"/>
        <v>101.87752571559737</v>
      </c>
      <c r="S35" s="11">
        <f t="shared" si="3"/>
        <v>201.60469377444358</v>
      </c>
      <c r="T35" s="11">
        <f t="shared" si="4"/>
        <v>303.48221949004096</v>
      </c>
      <c r="U35" s="10"/>
      <c r="V35" s="12">
        <v>1.1000000000000001</v>
      </c>
      <c r="W35" s="12">
        <f t="shared" si="5"/>
        <v>333.8304414390451</v>
      </c>
    </row>
    <row r="36" spans="1:23" x14ac:dyDescent="0.25">
      <c r="A36" s="4">
        <v>29</v>
      </c>
      <c r="B36" s="22">
        <f t="shared" si="0"/>
        <v>2036</v>
      </c>
      <c r="C36" s="4">
        <v>687</v>
      </c>
      <c r="D36" s="4">
        <v>1349</v>
      </c>
      <c r="E36" s="22">
        <f t="shared" si="1"/>
        <v>2282</v>
      </c>
      <c r="F36" s="4">
        <v>1139</v>
      </c>
      <c r="G36" s="4">
        <v>1143</v>
      </c>
      <c r="I36" s="4">
        <v>29</v>
      </c>
      <c r="J36" s="4">
        <v>168</v>
      </c>
      <c r="K36" s="4">
        <v>249</v>
      </c>
      <c r="L36" s="4">
        <v>27</v>
      </c>
      <c r="M36" s="4">
        <v>112</v>
      </c>
      <c r="N36" s="11">
        <f t="shared" si="2"/>
        <v>0.16071428571428573</v>
      </c>
      <c r="O36" s="11">
        <f t="shared" si="2"/>
        <v>0.44979919678714858</v>
      </c>
      <c r="P36" s="11">
        <v>0.60224673401575823</v>
      </c>
      <c r="Q36" s="11">
        <v>1.0870766448277194</v>
      </c>
      <c r="R36" s="11">
        <f t="shared" si="3"/>
        <v>101.17745131464739</v>
      </c>
      <c r="S36" s="11">
        <f t="shared" si="3"/>
        <v>270.68208456210215</v>
      </c>
      <c r="T36" s="11">
        <f t="shared" si="4"/>
        <v>371.85953587674953</v>
      </c>
      <c r="U36" s="10"/>
      <c r="V36" s="12">
        <v>1.1000000000000001</v>
      </c>
      <c r="W36" s="12">
        <f t="shared" si="5"/>
        <v>409.04548946442452</v>
      </c>
    </row>
    <row r="37" spans="1:23" x14ac:dyDescent="0.25">
      <c r="A37" s="4">
        <v>30</v>
      </c>
      <c r="B37" s="22">
        <f t="shared" si="0"/>
        <v>1994</v>
      </c>
      <c r="C37" s="4">
        <v>649</v>
      </c>
      <c r="D37" s="4">
        <v>1345</v>
      </c>
      <c r="E37" s="22">
        <f t="shared" si="1"/>
        <v>2409</v>
      </c>
      <c r="F37" s="4">
        <v>1166</v>
      </c>
      <c r="G37" s="4">
        <v>1243</v>
      </c>
      <c r="I37" s="4">
        <v>30</v>
      </c>
      <c r="J37" s="4">
        <v>156</v>
      </c>
      <c r="K37" s="4">
        <v>222</v>
      </c>
      <c r="L37" s="4">
        <v>16</v>
      </c>
      <c r="M37" s="4">
        <v>93</v>
      </c>
      <c r="N37" s="11">
        <f t="shared" si="2"/>
        <v>0.10256410256410256</v>
      </c>
      <c r="O37" s="11">
        <f t="shared" si="2"/>
        <v>0.41891891891891891</v>
      </c>
      <c r="P37" s="11">
        <v>0.58973353938903017</v>
      </c>
      <c r="Q37" s="11">
        <v>1.0539822754904051</v>
      </c>
      <c r="R37" s="11">
        <f t="shared" si="3"/>
        <v>91.998432144688707</v>
      </c>
      <c r="S37" s="11">
        <f t="shared" si="3"/>
        <v>233.98406515886995</v>
      </c>
      <c r="T37" s="11">
        <f t="shared" si="4"/>
        <v>325.98249730355866</v>
      </c>
      <c r="U37" s="10"/>
      <c r="V37" s="12">
        <v>1.1000000000000001</v>
      </c>
      <c r="W37" s="12">
        <f t="shared" si="5"/>
        <v>358.58074703391458</v>
      </c>
    </row>
    <row r="38" spans="1:23" x14ac:dyDescent="0.25">
      <c r="A38" s="4">
        <v>31</v>
      </c>
      <c r="B38" s="22">
        <f t="shared" si="0"/>
        <v>1889</v>
      </c>
      <c r="C38" s="4">
        <v>602</v>
      </c>
      <c r="D38" s="4">
        <v>1287</v>
      </c>
      <c r="E38" s="22">
        <f t="shared" si="1"/>
        <v>2185</v>
      </c>
      <c r="F38" s="4">
        <v>1102</v>
      </c>
      <c r="G38" s="4">
        <v>1083</v>
      </c>
      <c r="I38" s="4">
        <v>31</v>
      </c>
      <c r="J38" s="4">
        <v>189</v>
      </c>
      <c r="K38" s="4">
        <v>209</v>
      </c>
      <c r="L38" s="4">
        <v>19</v>
      </c>
      <c r="M38" s="4">
        <v>85</v>
      </c>
      <c r="N38" s="11">
        <f t="shared" si="2"/>
        <v>0.10052910052910052</v>
      </c>
      <c r="O38" s="11">
        <f t="shared" si="2"/>
        <v>0.40669856459330145</v>
      </c>
      <c r="P38" s="11">
        <v>0.59155934665696264</v>
      </c>
      <c r="Q38" s="11">
        <v>1.0516489954476982</v>
      </c>
      <c r="R38" s="11">
        <f t="shared" si="3"/>
        <v>111.80471651816593</v>
      </c>
      <c r="S38" s="11">
        <f t="shared" si="3"/>
        <v>219.79464004856891</v>
      </c>
      <c r="T38" s="11">
        <f t="shared" si="4"/>
        <v>331.59935656673485</v>
      </c>
      <c r="U38" s="10"/>
      <c r="V38" s="12">
        <v>1.1000000000000001</v>
      </c>
      <c r="W38" s="12">
        <f t="shared" si="5"/>
        <v>364.75929222340835</v>
      </c>
    </row>
    <row r="39" spans="1:23" x14ac:dyDescent="0.25">
      <c r="A39" s="4">
        <v>32</v>
      </c>
      <c r="B39" s="22">
        <f t="shared" si="0"/>
        <v>1754</v>
      </c>
      <c r="C39" s="4">
        <v>608</v>
      </c>
      <c r="D39" s="4">
        <v>1146</v>
      </c>
      <c r="E39" s="22">
        <f t="shared" si="1"/>
        <v>2334</v>
      </c>
      <c r="F39" s="4">
        <v>1142</v>
      </c>
      <c r="G39" s="4">
        <v>1192</v>
      </c>
      <c r="I39" s="4">
        <v>32</v>
      </c>
      <c r="J39" s="4">
        <v>162</v>
      </c>
      <c r="K39" s="4">
        <v>171</v>
      </c>
      <c r="L39" s="4">
        <v>23</v>
      </c>
      <c r="M39" s="4">
        <v>73</v>
      </c>
      <c r="N39" s="11">
        <f t="shared" si="2"/>
        <v>0.1419753086419753</v>
      </c>
      <c r="O39" s="11">
        <f t="shared" si="2"/>
        <v>0.42690058479532161</v>
      </c>
      <c r="P39" s="11">
        <v>0.59426742121259934</v>
      </c>
      <c r="Q39" s="11">
        <v>1.0435406001265743</v>
      </c>
      <c r="R39" s="11">
        <f t="shared" si="3"/>
        <v>96.271322236441094</v>
      </c>
      <c r="S39" s="11">
        <f t="shared" si="3"/>
        <v>178.44544262164422</v>
      </c>
      <c r="T39" s="11">
        <f t="shared" si="4"/>
        <v>274.7167648580853</v>
      </c>
      <c r="U39" s="10"/>
      <c r="V39" s="12">
        <v>1.1000000000000001</v>
      </c>
      <c r="W39" s="12">
        <f t="shared" si="5"/>
        <v>302.18844134389383</v>
      </c>
    </row>
    <row r="40" spans="1:23" x14ac:dyDescent="0.25">
      <c r="A40" s="4">
        <v>33</v>
      </c>
      <c r="B40" s="22">
        <f t="shared" si="0"/>
        <v>1607</v>
      </c>
      <c r="C40" s="4">
        <v>561</v>
      </c>
      <c r="D40" s="4">
        <v>1046</v>
      </c>
      <c r="E40" s="22">
        <f t="shared" si="1"/>
        <v>2105</v>
      </c>
      <c r="F40" s="4">
        <v>1052</v>
      </c>
      <c r="G40" s="4">
        <v>1053</v>
      </c>
      <c r="I40" s="4">
        <v>33</v>
      </c>
      <c r="J40" s="4">
        <v>166</v>
      </c>
      <c r="K40" s="4">
        <v>151</v>
      </c>
      <c r="L40" s="4">
        <v>21</v>
      </c>
      <c r="M40" s="4">
        <v>66</v>
      </c>
      <c r="N40" s="11">
        <f t="shared" si="2"/>
        <v>0.12650602409638553</v>
      </c>
      <c r="O40" s="11">
        <f t="shared" si="2"/>
        <v>0.4370860927152318</v>
      </c>
      <c r="P40" s="11">
        <v>0.6017882154708406</v>
      </c>
      <c r="Q40" s="11">
        <v>1.0643326766808088</v>
      </c>
      <c r="R40" s="11">
        <f t="shared" si="3"/>
        <v>99.896843768159542</v>
      </c>
      <c r="S40" s="11">
        <f t="shared" si="3"/>
        <v>160.71423417880212</v>
      </c>
      <c r="T40" s="11">
        <f t="shared" si="4"/>
        <v>260.61107794696164</v>
      </c>
      <c r="U40" s="10"/>
      <c r="V40" s="12">
        <v>1.1000000000000001</v>
      </c>
      <c r="W40" s="12">
        <f t="shared" si="5"/>
        <v>286.67218574165781</v>
      </c>
    </row>
    <row r="41" spans="1:23" x14ac:dyDescent="0.25">
      <c r="A41" s="4">
        <v>34</v>
      </c>
      <c r="B41" s="22">
        <f t="shared" si="0"/>
        <v>1624</v>
      </c>
      <c r="C41" s="4">
        <v>627</v>
      </c>
      <c r="D41" s="4">
        <v>997</v>
      </c>
      <c r="E41" s="22">
        <f t="shared" si="1"/>
        <v>1967</v>
      </c>
      <c r="F41" s="4">
        <v>971</v>
      </c>
      <c r="G41" s="4">
        <v>996</v>
      </c>
      <c r="I41" s="4">
        <v>34</v>
      </c>
      <c r="J41" s="4">
        <v>155</v>
      </c>
      <c r="K41" s="4">
        <v>164</v>
      </c>
      <c r="L41" s="4">
        <v>31</v>
      </c>
      <c r="M41" s="4">
        <v>71</v>
      </c>
      <c r="N41" s="11">
        <f t="shared" si="2"/>
        <v>0.2</v>
      </c>
      <c r="O41" s="11">
        <f t="shared" si="2"/>
        <v>0.43292682926829268</v>
      </c>
      <c r="P41" s="11">
        <v>0.63617005593257436</v>
      </c>
      <c r="Q41" s="11">
        <v>1.0705688367753552</v>
      </c>
      <c r="R41" s="11">
        <f t="shared" si="3"/>
        <v>98.606358669549024</v>
      </c>
      <c r="S41" s="11">
        <f t="shared" si="3"/>
        <v>175.57328923115824</v>
      </c>
      <c r="T41" s="11">
        <f t="shared" si="4"/>
        <v>274.17964790070727</v>
      </c>
      <c r="U41" s="10"/>
      <c r="V41" s="12">
        <v>1.1000000000000001</v>
      </c>
      <c r="W41" s="12">
        <f t="shared" si="5"/>
        <v>301.59761269077802</v>
      </c>
    </row>
    <row r="42" spans="1:23" x14ac:dyDescent="0.25">
      <c r="A42" s="4">
        <v>35</v>
      </c>
      <c r="B42" s="22">
        <f t="shared" si="0"/>
        <v>1584</v>
      </c>
      <c r="C42" s="4">
        <v>590</v>
      </c>
      <c r="D42" s="4">
        <v>994</v>
      </c>
      <c r="E42" s="22">
        <f t="shared" si="1"/>
        <v>2136</v>
      </c>
      <c r="F42" s="4">
        <v>1054</v>
      </c>
      <c r="G42" s="4">
        <v>1082</v>
      </c>
      <c r="I42" s="4">
        <v>35</v>
      </c>
      <c r="J42" s="4">
        <v>153</v>
      </c>
      <c r="K42" s="4">
        <v>131</v>
      </c>
      <c r="L42" s="4">
        <v>14</v>
      </c>
      <c r="M42" s="4">
        <v>59</v>
      </c>
      <c r="N42" s="11">
        <f t="shared" si="2"/>
        <v>9.1503267973856203E-2</v>
      </c>
      <c r="O42" s="11">
        <f t="shared" si="2"/>
        <v>0.45038167938931295</v>
      </c>
      <c r="P42" s="11">
        <v>0.6068072826883133</v>
      </c>
      <c r="Q42" s="11">
        <v>1.0323614572640074</v>
      </c>
      <c r="R42" s="11">
        <f t="shared" si="3"/>
        <v>92.841514251311935</v>
      </c>
      <c r="S42" s="11">
        <f t="shared" si="3"/>
        <v>135.23935090158497</v>
      </c>
      <c r="T42" s="11">
        <f t="shared" si="4"/>
        <v>228.08086515289691</v>
      </c>
      <c r="U42" s="10"/>
      <c r="V42" s="12">
        <v>1.1000000000000001</v>
      </c>
      <c r="W42" s="12">
        <f t="shared" si="5"/>
        <v>250.88895166818662</v>
      </c>
    </row>
    <row r="43" spans="1:23" x14ac:dyDescent="0.25">
      <c r="A43" s="4">
        <v>36</v>
      </c>
      <c r="B43" s="22">
        <f t="shared" si="0"/>
        <v>1568</v>
      </c>
      <c r="C43" s="4">
        <v>601</v>
      </c>
      <c r="D43" s="4">
        <v>967</v>
      </c>
      <c r="E43" s="22">
        <f t="shared" si="1"/>
        <v>1987</v>
      </c>
      <c r="F43" s="4">
        <v>972</v>
      </c>
      <c r="G43" s="4">
        <v>1015</v>
      </c>
      <c r="I43" s="4">
        <v>36</v>
      </c>
      <c r="J43" s="4">
        <v>117</v>
      </c>
      <c r="K43" s="4">
        <v>138</v>
      </c>
      <c r="L43" s="4">
        <v>17</v>
      </c>
      <c r="M43" s="4">
        <v>57</v>
      </c>
      <c r="N43" s="11">
        <f t="shared" si="2"/>
        <v>0.14529914529914531</v>
      </c>
      <c r="O43" s="11">
        <f t="shared" si="2"/>
        <v>0.41304347826086957</v>
      </c>
      <c r="P43" s="11">
        <v>0.60655592038352579</v>
      </c>
      <c r="Q43" s="11">
        <v>1.0105511182123841</v>
      </c>
      <c r="R43" s="11">
        <f t="shared" si="3"/>
        <v>70.967042684872524</v>
      </c>
      <c r="S43" s="11">
        <f t="shared" si="3"/>
        <v>139.45605431330901</v>
      </c>
      <c r="T43" s="11">
        <f t="shared" si="4"/>
        <v>210.42309699818153</v>
      </c>
      <c r="U43" s="10"/>
      <c r="V43" s="12">
        <v>1.1000000000000001</v>
      </c>
      <c r="W43" s="12">
        <f t="shared" si="5"/>
        <v>231.4654066979997</v>
      </c>
    </row>
    <row r="44" spans="1:23" x14ac:dyDescent="0.25">
      <c r="A44" s="4">
        <v>37</v>
      </c>
      <c r="B44" s="22">
        <f t="shared" si="0"/>
        <v>1257</v>
      </c>
      <c r="C44" s="4">
        <v>484</v>
      </c>
      <c r="D44" s="4">
        <v>773</v>
      </c>
      <c r="E44" s="22">
        <f t="shared" si="1"/>
        <v>1811</v>
      </c>
      <c r="F44" s="4">
        <v>869</v>
      </c>
      <c r="G44" s="4">
        <v>942</v>
      </c>
      <c r="I44" s="4">
        <v>37</v>
      </c>
      <c r="J44" s="4">
        <v>125</v>
      </c>
      <c r="K44" s="4">
        <v>130</v>
      </c>
      <c r="L44" s="4">
        <v>16</v>
      </c>
      <c r="M44" s="4">
        <v>56</v>
      </c>
      <c r="N44" s="11">
        <f t="shared" si="2"/>
        <v>0.128</v>
      </c>
      <c r="O44" s="11">
        <f t="shared" si="2"/>
        <v>0.43076923076923079</v>
      </c>
      <c r="P44" s="11">
        <v>0.59978615147079384</v>
      </c>
      <c r="Q44" s="11">
        <v>0.95662031297205785</v>
      </c>
      <c r="R44" s="11">
        <f t="shared" si="3"/>
        <v>74.973268933849226</v>
      </c>
      <c r="S44" s="11">
        <f t="shared" si="3"/>
        <v>124.36064068636752</v>
      </c>
      <c r="T44" s="11">
        <f t="shared" si="4"/>
        <v>199.33390962021673</v>
      </c>
      <c r="U44" s="10"/>
      <c r="V44" s="12">
        <v>1.1000000000000001</v>
      </c>
      <c r="W44" s="12">
        <f t="shared" si="5"/>
        <v>219.26730058223842</v>
      </c>
    </row>
    <row r="45" spans="1:23" x14ac:dyDescent="0.25">
      <c r="A45" s="4">
        <v>38</v>
      </c>
      <c r="B45" s="22">
        <f t="shared" si="0"/>
        <v>1207</v>
      </c>
      <c r="C45" s="4">
        <v>441</v>
      </c>
      <c r="D45" s="4">
        <v>766</v>
      </c>
      <c r="E45" s="22">
        <f t="shared" si="1"/>
        <v>1598</v>
      </c>
      <c r="F45" s="4">
        <v>771</v>
      </c>
      <c r="G45" s="4">
        <v>827</v>
      </c>
      <c r="I45" s="4">
        <v>38</v>
      </c>
      <c r="J45" s="4">
        <v>110</v>
      </c>
      <c r="K45" s="4">
        <v>133</v>
      </c>
      <c r="L45" s="4">
        <v>24</v>
      </c>
      <c r="M45" s="4">
        <v>39</v>
      </c>
      <c r="N45" s="11">
        <f t="shared" si="2"/>
        <v>0.21818181818181817</v>
      </c>
      <c r="O45" s="11">
        <f t="shared" si="2"/>
        <v>0.2932330827067669</v>
      </c>
      <c r="P45" s="11">
        <v>0.60597011531232248</v>
      </c>
      <c r="Q45" s="11">
        <v>0.92592650373408036</v>
      </c>
      <c r="R45" s="11">
        <f t="shared" si="3"/>
        <v>66.656712684355469</v>
      </c>
      <c r="S45" s="11">
        <f t="shared" si="3"/>
        <v>123.14822499663269</v>
      </c>
      <c r="T45" s="11">
        <f t="shared" si="4"/>
        <v>189.80493768098816</v>
      </c>
      <c r="U45" s="10"/>
      <c r="V45" s="12">
        <v>1.1000000000000001</v>
      </c>
      <c r="W45" s="12">
        <f t="shared" si="5"/>
        <v>208.78543144908699</v>
      </c>
    </row>
    <row r="46" spans="1:23" x14ac:dyDescent="0.25">
      <c r="A46" s="4">
        <v>39</v>
      </c>
      <c r="B46" s="22">
        <f t="shared" si="0"/>
        <v>1246</v>
      </c>
      <c r="C46" s="4">
        <v>512</v>
      </c>
      <c r="D46" s="4">
        <v>734</v>
      </c>
      <c r="E46" s="22">
        <f t="shared" si="1"/>
        <v>1654</v>
      </c>
      <c r="F46" s="4">
        <v>804</v>
      </c>
      <c r="G46" s="4">
        <v>850</v>
      </c>
      <c r="I46" s="4">
        <v>39</v>
      </c>
      <c r="J46" s="4">
        <v>97</v>
      </c>
      <c r="K46" s="4">
        <v>128</v>
      </c>
      <c r="L46" s="4">
        <v>10</v>
      </c>
      <c r="M46" s="4">
        <v>52</v>
      </c>
      <c r="N46" s="11">
        <f t="shared" si="2"/>
        <v>0.10309278350515463</v>
      </c>
      <c r="O46" s="11">
        <f t="shared" si="2"/>
        <v>0.40625</v>
      </c>
      <c r="P46" s="11">
        <v>0.61642065468063612</v>
      </c>
      <c r="Q46" s="11">
        <v>0.91131415125979687</v>
      </c>
      <c r="R46" s="11">
        <f t="shared" si="3"/>
        <v>59.792803504021705</v>
      </c>
      <c r="S46" s="11">
        <f t="shared" si="3"/>
        <v>116.648211361254</v>
      </c>
      <c r="T46" s="11">
        <f t="shared" si="4"/>
        <v>176.44101486527569</v>
      </c>
      <c r="U46" s="10"/>
      <c r="V46" s="12">
        <v>1.1000000000000001</v>
      </c>
      <c r="W46" s="12">
        <f t="shared" si="5"/>
        <v>194.08511635180326</v>
      </c>
    </row>
    <row r="47" spans="1:23" x14ac:dyDescent="0.25">
      <c r="A47" s="4">
        <v>40</v>
      </c>
      <c r="B47" s="22">
        <f t="shared" si="0"/>
        <v>1064</v>
      </c>
      <c r="C47" s="4">
        <v>452</v>
      </c>
      <c r="D47" s="4">
        <v>612</v>
      </c>
      <c r="E47" s="22">
        <f t="shared" si="1"/>
        <v>1565</v>
      </c>
      <c r="F47" s="4">
        <v>768</v>
      </c>
      <c r="G47" s="4">
        <v>797</v>
      </c>
      <c r="I47" s="4">
        <v>40</v>
      </c>
      <c r="J47" s="4">
        <v>89</v>
      </c>
      <c r="K47" s="4">
        <v>117</v>
      </c>
      <c r="L47" s="4">
        <v>31</v>
      </c>
      <c r="M47" s="4">
        <v>57</v>
      </c>
      <c r="N47" s="11">
        <f t="shared" si="2"/>
        <v>0.34831460674157305</v>
      </c>
      <c r="O47" s="11">
        <f t="shared" si="2"/>
        <v>0.48717948717948717</v>
      </c>
      <c r="P47" s="11">
        <v>0.61330615782276487</v>
      </c>
      <c r="Q47" s="11">
        <v>0.88701493863821812</v>
      </c>
      <c r="R47" s="11">
        <f t="shared" si="3"/>
        <v>54.584248046226072</v>
      </c>
      <c r="S47" s="11">
        <f t="shared" si="3"/>
        <v>103.78074782067152</v>
      </c>
      <c r="T47" s="11">
        <f t="shared" si="4"/>
        <v>158.3649958668976</v>
      </c>
      <c r="U47" s="10"/>
      <c r="V47" s="12">
        <v>1.1000000000000001</v>
      </c>
      <c r="W47" s="12">
        <f t="shared" si="5"/>
        <v>174.20149545358737</v>
      </c>
    </row>
    <row r="48" spans="1:23" x14ac:dyDescent="0.25">
      <c r="A48" s="4">
        <v>41</v>
      </c>
      <c r="B48" s="22">
        <f t="shared" si="0"/>
        <v>922</v>
      </c>
      <c r="C48" s="4">
        <v>392</v>
      </c>
      <c r="D48" s="4">
        <v>530</v>
      </c>
      <c r="E48" s="22">
        <f t="shared" si="1"/>
        <v>1372</v>
      </c>
      <c r="F48" s="4">
        <v>679</v>
      </c>
      <c r="G48" s="4">
        <v>693</v>
      </c>
      <c r="I48" s="4">
        <v>41</v>
      </c>
      <c r="J48" s="4">
        <v>119</v>
      </c>
      <c r="K48" s="4">
        <v>115</v>
      </c>
      <c r="L48" s="4">
        <v>14</v>
      </c>
      <c r="M48" s="4">
        <v>36</v>
      </c>
      <c r="N48" s="11">
        <f t="shared" si="2"/>
        <v>0.11764705882352941</v>
      </c>
      <c r="O48" s="11">
        <f t="shared" si="2"/>
        <v>0.31304347826086959</v>
      </c>
      <c r="P48" s="11">
        <v>0.61228469738094793</v>
      </c>
      <c r="Q48" s="11">
        <v>0.83974875521100145</v>
      </c>
      <c r="R48" s="11">
        <f t="shared" si="3"/>
        <v>72.861878988332805</v>
      </c>
      <c r="S48" s="11">
        <f t="shared" si="3"/>
        <v>96.571106849265163</v>
      </c>
      <c r="T48" s="11">
        <f t="shared" si="4"/>
        <v>169.43298583759798</v>
      </c>
      <c r="U48" s="10"/>
      <c r="V48" s="12">
        <v>1.1000000000000001</v>
      </c>
      <c r="W48" s="12">
        <f t="shared" si="5"/>
        <v>186.37628442135781</v>
      </c>
    </row>
    <row r="49" spans="1:23" x14ac:dyDescent="0.25">
      <c r="A49" s="4">
        <v>42</v>
      </c>
      <c r="B49" s="22">
        <f t="shared" si="0"/>
        <v>993</v>
      </c>
      <c r="C49" s="4">
        <v>415</v>
      </c>
      <c r="D49" s="4">
        <v>578</v>
      </c>
      <c r="E49" s="22">
        <f t="shared" si="1"/>
        <v>1363</v>
      </c>
      <c r="F49" s="4">
        <v>651</v>
      </c>
      <c r="G49" s="4">
        <v>712</v>
      </c>
      <c r="I49" s="4">
        <v>42</v>
      </c>
      <c r="J49" s="4">
        <v>79</v>
      </c>
      <c r="K49" s="4">
        <v>90</v>
      </c>
      <c r="L49" s="4">
        <v>13</v>
      </c>
      <c r="M49" s="4">
        <v>47</v>
      </c>
      <c r="N49" s="11">
        <f t="shared" si="2"/>
        <v>0.16455696202531644</v>
      </c>
      <c r="O49" s="11">
        <f t="shared" si="2"/>
        <v>0.52222222222222225</v>
      </c>
      <c r="P49" s="11">
        <v>0.6260205947511801</v>
      </c>
      <c r="Q49" s="11">
        <v>0.86800450568268084</v>
      </c>
      <c r="R49" s="11">
        <f t="shared" si="3"/>
        <v>49.45562698534323</v>
      </c>
      <c r="S49" s="11">
        <f t="shared" si="3"/>
        <v>78.120405511441277</v>
      </c>
      <c r="T49" s="11">
        <f t="shared" si="4"/>
        <v>127.57603249678451</v>
      </c>
      <c r="U49" s="10"/>
      <c r="V49" s="12">
        <v>1.1000000000000001</v>
      </c>
      <c r="W49" s="12">
        <f t="shared" si="5"/>
        <v>140.33363574646296</v>
      </c>
    </row>
    <row r="50" spans="1:23" x14ac:dyDescent="0.25">
      <c r="A50" s="4">
        <v>43</v>
      </c>
      <c r="B50" s="22">
        <f t="shared" si="0"/>
        <v>948</v>
      </c>
      <c r="C50" s="4">
        <v>392</v>
      </c>
      <c r="D50" s="4">
        <v>556</v>
      </c>
      <c r="E50" s="22">
        <f t="shared" si="1"/>
        <v>1320</v>
      </c>
      <c r="F50" s="4">
        <v>668</v>
      </c>
      <c r="G50" s="4">
        <v>652</v>
      </c>
      <c r="I50" s="4">
        <v>43</v>
      </c>
      <c r="J50" s="4">
        <v>103</v>
      </c>
      <c r="K50" s="4">
        <v>99</v>
      </c>
      <c r="L50" s="4">
        <v>20</v>
      </c>
      <c r="M50" s="4">
        <v>42</v>
      </c>
      <c r="N50" s="11">
        <f t="shared" si="2"/>
        <v>0.1941747572815534</v>
      </c>
      <c r="O50" s="11">
        <f t="shared" si="2"/>
        <v>0.42424242424242425</v>
      </c>
      <c r="P50" s="11">
        <v>0.64076101133899688</v>
      </c>
      <c r="Q50" s="11">
        <v>0.85112427433619797</v>
      </c>
      <c r="R50" s="11">
        <f t="shared" si="3"/>
        <v>65.998384167916683</v>
      </c>
      <c r="S50" s="11">
        <f t="shared" si="3"/>
        <v>84.261303159283599</v>
      </c>
      <c r="T50" s="11">
        <f t="shared" si="4"/>
        <v>150.25968732720028</v>
      </c>
      <c r="U50" s="10"/>
      <c r="V50" s="12">
        <v>1.1000000000000001</v>
      </c>
      <c r="W50" s="12">
        <f t="shared" si="5"/>
        <v>165.28565605992031</v>
      </c>
    </row>
    <row r="51" spans="1:23" x14ac:dyDescent="0.25">
      <c r="A51" s="4">
        <v>44</v>
      </c>
      <c r="B51" s="22">
        <f t="shared" si="0"/>
        <v>969</v>
      </c>
      <c r="C51" s="4">
        <v>427</v>
      </c>
      <c r="D51" s="4">
        <v>542</v>
      </c>
      <c r="E51" s="22">
        <f t="shared" si="1"/>
        <v>1333</v>
      </c>
      <c r="F51" s="4">
        <v>649</v>
      </c>
      <c r="G51" s="4">
        <v>684</v>
      </c>
      <c r="I51" s="4">
        <v>44</v>
      </c>
      <c r="J51" s="4">
        <v>90</v>
      </c>
      <c r="K51" s="4">
        <v>98</v>
      </c>
      <c r="L51" s="4">
        <v>14</v>
      </c>
      <c r="M51" s="4">
        <v>33</v>
      </c>
      <c r="N51" s="11">
        <f t="shared" si="2"/>
        <v>0.15555555555555556</v>
      </c>
      <c r="O51" s="11">
        <f t="shared" si="2"/>
        <v>0.33673469387755101</v>
      </c>
      <c r="P51" s="11">
        <v>0.66042510583069947</v>
      </c>
      <c r="Q51" s="11">
        <v>0.87970695186774062</v>
      </c>
      <c r="R51" s="11">
        <f t="shared" si="3"/>
        <v>59.438259524762955</v>
      </c>
      <c r="S51" s="11">
        <f t="shared" si="3"/>
        <v>86.211281283038574</v>
      </c>
      <c r="T51" s="11">
        <f t="shared" si="4"/>
        <v>145.64954080780154</v>
      </c>
      <c r="U51" s="10"/>
      <c r="V51" s="12">
        <v>1.1000000000000001</v>
      </c>
      <c r="W51" s="12">
        <f t="shared" si="5"/>
        <v>160.2144948885817</v>
      </c>
    </row>
    <row r="52" spans="1:23" x14ac:dyDescent="0.25">
      <c r="A52" s="4">
        <v>45</v>
      </c>
      <c r="B52" s="22">
        <f t="shared" si="0"/>
        <v>1020</v>
      </c>
      <c r="C52" s="4">
        <v>475</v>
      </c>
      <c r="D52" s="4">
        <v>545</v>
      </c>
      <c r="E52" s="22">
        <f t="shared" si="1"/>
        <v>1298</v>
      </c>
      <c r="F52" s="4">
        <v>667</v>
      </c>
      <c r="G52" s="4">
        <v>631</v>
      </c>
      <c r="I52" s="4">
        <v>45</v>
      </c>
      <c r="J52" s="4">
        <v>74</v>
      </c>
      <c r="K52" s="4">
        <v>95</v>
      </c>
      <c r="L52" s="4">
        <v>19</v>
      </c>
      <c r="M52" s="4">
        <v>44</v>
      </c>
      <c r="N52" s="11">
        <f t="shared" si="2"/>
        <v>0.25675675675675674</v>
      </c>
      <c r="O52" s="11">
        <f t="shared" si="2"/>
        <v>0.4631578947368421</v>
      </c>
      <c r="P52" s="11">
        <v>0.69998427445588951</v>
      </c>
      <c r="Q52" s="11">
        <v>0.92371911602581858</v>
      </c>
      <c r="R52" s="11">
        <f t="shared" si="3"/>
        <v>51.798836309735826</v>
      </c>
      <c r="S52" s="11">
        <f t="shared" si="3"/>
        <v>87.753316022452765</v>
      </c>
      <c r="T52" s="11">
        <f t="shared" si="4"/>
        <v>139.5521523321886</v>
      </c>
      <c r="U52" s="10"/>
      <c r="V52" s="12">
        <v>1.1000000000000001</v>
      </c>
      <c r="W52" s="12">
        <f t="shared" si="5"/>
        <v>153.50736756540746</v>
      </c>
    </row>
    <row r="53" spans="1:23" x14ac:dyDescent="0.25">
      <c r="A53" s="4">
        <v>46</v>
      </c>
      <c r="B53" s="22">
        <f t="shared" si="0"/>
        <v>932</v>
      </c>
      <c r="C53" s="4">
        <v>395</v>
      </c>
      <c r="D53" s="4">
        <v>537</v>
      </c>
      <c r="E53" s="22">
        <f t="shared" si="1"/>
        <v>1252</v>
      </c>
      <c r="F53" s="4">
        <v>618</v>
      </c>
      <c r="G53" s="4">
        <v>634</v>
      </c>
      <c r="I53" s="4">
        <v>46</v>
      </c>
      <c r="J53" s="4">
        <v>92</v>
      </c>
      <c r="K53" s="4">
        <v>76</v>
      </c>
      <c r="L53" s="4">
        <v>17</v>
      </c>
      <c r="M53" s="4">
        <v>38</v>
      </c>
      <c r="N53" s="11">
        <f t="shared" si="2"/>
        <v>0.18478260869565216</v>
      </c>
      <c r="O53" s="11">
        <f t="shared" si="2"/>
        <v>0.5</v>
      </c>
      <c r="P53" s="11">
        <v>0.71374457905217825</v>
      </c>
      <c r="Q53" s="11">
        <v>0.93715367811014727</v>
      </c>
      <c r="R53" s="11">
        <f t="shared" si="3"/>
        <v>65.664501272800393</v>
      </c>
      <c r="S53" s="11">
        <f t="shared" si="3"/>
        <v>71.223679536371193</v>
      </c>
      <c r="T53" s="11">
        <f t="shared" si="4"/>
        <v>136.88818080917159</v>
      </c>
      <c r="U53" s="10"/>
      <c r="V53" s="12">
        <v>1.1000000000000001</v>
      </c>
      <c r="W53" s="12">
        <f t="shared" si="5"/>
        <v>150.57699889008876</v>
      </c>
    </row>
    <row r="54" spans="1:23" x14ac:dyDescent="0.25">
      <c r="A54" s="4">
        <v>47</v>
      </c>
      <c r="B54" s="22">
        <f t="shared" si="0"/>
        <v>966</v>
      </c>
      <c r="C54" s="4">
        <v>414</v>
      </c>
      <c r="D54" s="4">
        <v>552</v>
      </c>
      <c r="E54" s="22">
        <f t="shared" si="1"/>
        <v>1261</v>
      </c>
      <c r="F54" s="4">
        <v>604</v>
      </c>
      <c r="G54" s="4">
        <v>657</v>
      </c>
      <c r="I54" s="4">
        <v>47</v>
      </c>
      <c r="J54" s="4">
        <v>107</v>
      </c>
      <c r="K54" s="4">
        <v>83</v>
      </c>
      <c r="L54" s="4">
        <v>10</v>
      </c>
      <c r="M54" s="4">
        <v>35</v>
      </c>
      <c r="N54" s="11">
        <f t="shared" si="2"/>
        <v>9.3457943925233641E-2</v>
      </c>
      <c r="O54" s="11">
        <f t="shared" si="2"/>
        <v>0.42168674698795183</v>
      </c>
      <c r="P54" s="11">
        <v>0.70957120579089916</v>
      </c>
      <c r="Q54" s="11">
        <v>0.96095456815730074</v>
      </c>
      <c r="R54" s="11">
        <f t="shared" si="3"/>
        <v>75.924119019626204</v>
      </c>
      <c r="S54" s="11">
        <f t="shared" si="3"/>
        <v>79.759229157055955</v>
      </c>
      <c r="T54" s="11">
        <f t="shared" si="4"/>
        <v>155.68334817668216</v>
      </c>
      <c r="U54" s="10"/>
      <c r="V54" s="12">
        <v>1.1000000000000001</v>
      </c>
      <c r="W54" s="12">
        <f t="shared" si="5"/>
        <v>171.25168299435038</v>
      </c>
    </row>
    <row r="55" spans="1:23" x14ac:dyDescent="0.25">
      <c r="A55" s="4">
        <v>48</v>
      </c>
      <c r="B55" s="22">
        <f t="shared" si="0"/>
        <v>999</v>
      </c>
      <c r="C55" s="4">
        <v>453</v>
      </c>
      <c r="D55" s="4">
        <v>546</v>
      </c>
      <c r="E55" s="22">
        <f t="shared" si="1"/>
        <v>1225</v>
      </c>
      <c r="F55" s="4">
        <v>601</v>
      </c>
      <c r="G55" s="4">
        <v>624</v>
      </c>
      <c r="I55" s="4">
        <v>48</v>
      </c>
      <c r="J55" s="4">
        <v>107</v>
      </c>
      <c r="K55" s="4">
        <v>91</v>
      </c>
      <c r="L55" s="4">
        <v>18</v>
      </c>
      <c r="M55" s="4">
        <v>44</v>
      </c>
      <c r="N55" s="11">
        <f t="shared" si="2"/>
        <v>0.16822429906542055</v>
      </c>
      <c r="O55" s="11">
        <f t="shared" si="2"/>
        <v>0.48351648351648352</v>
      </c>
      <c r="P55" s="11">
        <v>0.7440311369659548</v>
      </c>
      <c r="Q55" s="11">
        <v>1.0230691364465334</v>
      </c>
      <c r="R55" s="11">
        <f t="shared" si="3"/>
        <v>79.611331655357162</v>
      </c>
      <c r="S55" s="11">
        <f t="shared" si="3"/>
        <v>93.099291416634543</v>
      </c>
      <c r="T55" s="11">
        <f t="shared" si="4"/>
        <v>172.71062307199171</v>
      </c>
      <c r="U55" s="10"/>
      <c r="V55" s="12">
        <v>1.1000000000000001</v>
      </c>
      <c r="W55" s="12">
        <f t="shared" si="5"/>
        <v>189.98168537919088</v>
      </c>
    </row>
    <row r="56" spans="1:23" x14ac:dyDescent="0.25">
      <c r="A56" s="4">
        <v>49</v>
      </c>
      <c r="B56" s="22">
        <f t="shared" si="0"/>
        <v>1021</v>
      </c>
      <c r="C56" s="4">
        <v>445</v>
      </c>
      <c r="D56" s="4">
        <v>576</v>
      </c>
      <c r="E56" s="22">
        <f t="shared" si="1"/>
        <v>1182</v>
      </c>
      <c r="F56" s="4">
        <v>589</v>
      </c>
      <c r="G56" s="4">
        <v>593</v>
      </c>
      <c r="I56" s="4">
        <v>49</v>
      </c>
      <c r="J56" s="4">
        <v>81</v>
      </c>
      <c r="K56" s="4">
        <v>97</v>
      </c>
      <c r="L56" s="4">
        <v>22</v>
      </c>
      <c r="M56" s="4">
        <v>50</v>
      </c>
      <c r="N56" s="11">
        <f t="shared" si="2"/>
        <v>0.27160493827160492</v>
      </c>
      <c r="O56" s="11">
        <f t="shared" si="2"/>
        <v>0.51546391752577314</v>
      </c>
      <c r="P56" s="11">
        <v>0.74849597939908963</v>
      </c>
      <c r="Q56" s="11">
        <v>1.0565418784010974</v>
      </c>
      <c r="R56" s="11">
        <f t="shared" si="3"/>
        <v>60.628174331326257</v>
      </c>
      <c r="S56" s="11">
        <f t="shared" si="3"/>
        <v>102.48456220490644</v>
      </c>
      <c r="T56" s="11">
        <f t="shared" si="4"/>
        <v>163.11273653623269</v>
      </c>
      <c r="U56" s="10"/>
      <c r="V56" s="12">
        <v>1.1000000000000001</v>
      </c>
      <c r="W56" s="12">
        <f t="shared" si="5"/>
        <v>179.42401018985598</v>
      </c>
    </row>
    <row r="57" spans="1:23" x14ac:dyDescent="0.25">
      <c r="A57" s="4">
        <v>50</v>
      </c>
      <c r="B57" s="22">
        <f t="shared" si="0"/>
        <v>1105</v>
      </c>
      <c r="C57" s="4">
        <v>474</v>
      </c>
      <c r="D57" s="4">
        <v>631</v>
      </c>
      <c r="E57" s="22">
        <f t="shared" si="1"/>
        <v>1282</v>
      </c>
      <c r="F57" s="4">
        <v>632</v>
      </c>
      <c r="G57" s="4">
        <v>650</v>
      </c>
      <c r="I57" s="4">
        <v>50</v>
      </c>
      <c r="J57" s="4">
        <v>85</v>
      </c>
      <c r="K57" s="4">
        <v>86</v>
      </c>
      <c r="L57" s="4">
        <v>16</v>
      </c>
      <c r="M57" s="4">
        <v>55</v>
      </c>
      <c r="N57" s="11">
        <f t="shared" si="2"/>
        <v>0.18823529411764706</v>
      </c>
      <c r="O57" s="11">
        <f t="shared" si="2"/>
        <v>0.63953488372093026</v>
      </c>
      <c r="P57" s="11">
        <v>0.81022386193750051</v>
      </c>
      <c r="Q57" s="11">
        <v>1.1393999018403396</v>
      </c>
      <c r="R57" s="11">
        <f t="shared" si="3"/>
        <v>68.869028264687543</v>
      </c>
      <c r="S57" s="11">
        <f t="shared" si="3"/>
        <v>97.9883915582692</v>
      </c>
      <c r="T57" s="11">
        <f t="shared" si="4"/>
        <v>166.85741982295673</v>
      </c>
      <c r="U57" s="10"/>
      <c r="V57" s="12">
        <v>1.1000000000000001</v>
      </c>
      <c r="W57" s="12">
        <f t="shared" si="5"/>
        <v>183.54316180525242</v>
      </c>
    </row>
    <row r="58" spans="1:23" x14ac:dyDescent="0.25">
      <c r="A58" s="4">
        <v>51</v>
      </c>
      <c r="B58" s="22">
        <f t="shared" si="0"/>
        <v>1140</v>
      </c>
      <c r="C58" s="4">
        <v>459</v>
      </c>
      <c r="D58" s="4">
        <v>681</v>
      </c>
      <c r="E58" s="22">
        <f t="shared" si="1"/>
        <v>1277</v>
      </c>
      <c r="F58" s="4">
        <v>620</v>
      </c>
      <c r="G58" s="4">
        <v>657</v>
      </c>
      <c r="I58" s="4">
        <v>51</v>
      </c>
      <c r="J58" s="4">
        <v>72</v>
      </c>
      <c r="K58" s="4">
        <v>97</v>
      </c>
      <c r="L58" s="4">
        <v>34</v>
      </c>
      <c r="M58" s="4">
        <v>48</v>
      </c>
      <c r="N58" s="11">
        <f t="shared" si="2"/>
        <v>0.47222222222222221</v>
      </c>
      <c r="O58" s="11">
        <f t="shared" si="2"/>
        <v>0.49484536082474229</v>
      </c>
      <c r="P58" s="11">
        <v>0.81367301307363182</v>
      </c>
      <c r="Q58" s="11">
        <v>1.1530135177653216</v>
      </c>
      <c r="R58" s="11">
        <f t="shared" si="3"/>
        <v>58.58445694130149</v>
      </c>
      <c r="S58" s="11">
        <f t="shared" si="3"/>
        <v>111.84231122323619</v>
      </c>
      <c r="T58" s="11">
        <f t="shared" si="4"/>
        <v>170.42676816453769</v>
      </c>
      <c r="U58" s="10"/>
      <c r="V58" s="12">
        <v>1.1000000000000001</v>
      </c>
      <c r="W58" s="12">
        <f t="shared" si="5"/>
        <v>187.46944498099148</v>
      </c>
    </row>
    <row r="59" spans="1:23" x14ac:dyDescent="0.25">
      <c r="A59" s="4">
        <v>52</v>
      </c>
      <c r="B59" s="22">
        <f t="shared" si="0"/>
        <v>1174</v>
      </c>
      <c r="C59" s="4">
        <v>481</v>
      </c>
      <c r="D59" s="4">
        <v>693</v>
      </c>
      <c r="E59" s="22">
        <f t="shared" si="1"/>
        <v>1269</v>
      </c>
      <c r="F59" s="4">
        <v>636</v>
      </c>
      <c r="G59" s="4">
        <v>633</v>
      </c>
      <c r="I59" s="4">
        <v>52</v>
      </c>
      <c r="J59" s="4">
        <v>67</v>
      </c>
      <c r="K59" s="4">
        <v>70</v>
      </c>
      <c r="L59" s="4">
        <v>38</v>
      </c>
      <c r="M59" s="4">
        <v>72</v>
      </c>
      <c r="N59" s="11">
        <f t="shared" si="2"/>
        <v>0.56716417910447758</v>
      </c>
      <c r="O59" s="11">
        <f t="shared" si="2"/>
        <v>1.0285714285714285</v>
      </c>
      <c r="P59" s="11">
        <v>0.85165234173000193</v>
      </c>
      <c r="Q59" s="11">
        <v>1.2100723070650909</v>
      </c>
      <c r="R59" s="11">
        <f t="shared" si="3"/>
        <v>57.06070689591013</v>
      </c>
      <c r="S59" s="11">
        <f t="shared" si="3"/>
        <v>84.705061494556361</v>
      </c>
      <c r="T59" s="11">
        <f t="shared" si="4"/>
        <v>141.76576839046649</v>
      </c>
      <c r="U59" s="10"/>
      <c r="V59" s="12">
        <v>1.1000000000000001</v>
      </c>
      <c r="W59" s="12">
        <f t="shared" si="5"/>
        <v>155.94234522951317</v>
      </c>
    </row>
    <row r="60" spans="1:23" x14ac:dyDescent="0.25">
      <c r="A60" s="4">
        <v>53</v>
      </c>
      <c r="B60" s="22">
        <f t="shared" si="0"/>
        <v>1050</v>
      </c>
      <c r="C60" s="4">
        <v>391</v>
      </c>
      <c r="D60" s="4">
        <v>659</v>
      </c>
      <c r="E60" s="22">
        <f t="shared" si="1"/>
        <v>1229</v>
      </c>
      <c r="F60" s="4">
        <v>552</v>
      </c>
      <c r="G60" s="4">
        <v>677</v>
      </c>
      <c r="I60" s="4">
        <v>53</v>
      </c>
      <c r="J60" s="4">
        <v>86</v>
      </c>
      <c r="K60" s="4">
        <v>90</v>
      </c>
      <c r="L60" s="4">
        <v>33</v>
      </c>
      <c r="M60" s="4">
        <v>57</v>
      </c>
      <c r="N60" s="11">
        <f t="shared" si="2"/>
        <v>0.38372093023255816</v>
      </c>
      <c r="O60" s="11">
        <f t="shared" si="2"/>
        <v>0.6333333333333333</v>
      </c>
      <c r="P60" s="11">
        <v>0.93174001358171077</v>
      </c>
      <c r="Q60" s="11">
        <v>1.2611603494686756</v>
      </c>
      <c r="R60" s="11">
        <f t="shared" si="3"/>
        <v>80.129641168027121</v>
      </c>
      <c r="S60" s="11">
        <f t="shared" si="3"/>
        <v>113.50443145218081</v>
      </c>
      <c r="T60" s="11">
        <f t="shared" si="4"/>
        <v>193.63407262020792</v>
      </c>
      <c r="U60" s="10"/>
      <c r="V60" s="12">
        <v>1.1000000000000001</v>
      </c>
      <c r="W60" s="12">
        <f t="shared" si="5"/>
        <v>212.99747988222873</v>
      </c>
    </row>
    <row r="61" spans="1:23" x14ac:dyDescent="0.25">
      <c r="A61" s="4">
        <v>54</v>
      </c>
      <c r="B61" s="22">
        <f t="shared" si="0"/>
        <v>1198</v>
      </c>
      <c r="C61" s="4">
        <v>549</v>
      </c>
      <c r="D61" s="4">
        <v>649</v>
      </c>
      <c r="E61" s="22">
        <f t="shared" si="1"/>
        <v>1264</v>
      </c>
      <c r="F61" s="4">
        <v>635</v>
      </c>
      <c r="G61" s="4">
        <v>629</v>
      </c>
      <c r="I61" s="4">
        <v>54</v>
      </c>
      <c r="J61" s="4">
        <v>59</v>
      </c>
      <c r="K61" s="4">
        <v>86</v>
      </c>
      <c r="L61" s="4">
        <v>28</v>
      </c>
      <c r="M61" s="4">
        <v>39</v>
      </c>
      <c r="N61" s="11">
        <f t="shared" si="2"/>
        <v>0.47457627118644069</v>
      </c>
      <c r="O61" s="11">
        <f t="shared" si="2"/>
        <v>0.45348837209302323</v>
      </c>
      <c r="P61" s="11">
        <v>0.92092266559408331</v>
      </c>
      <c r="Q61" s="11">
        <v>1.3182937488060882</v>
      </c>
      <c r="R61" s="11">
        <f t="shared" si="3"/>
        <v>54.334437270050913</v>
      </c>
      <c r="S61" s="11">
        <f t="shared" si="3"/>
        <v>113.37326239732359</v>
      </c>
      <c r="T61" s="11">
        <f t="shared" si="4"/>
        <v>167.7076996673745</v>
      </c>
      <c r="U61" s="10"/>
      <c r="V61" s="12">
        <v>1.1000000000000001</v>
      </c>
      <c r="W61" s="12">
        <f t="shared" si="5"/>
        <v>184.47846963411197</v>
      </c>
    </row>
    <row r="62" spans="1:23" x14ac:dyDescent="0.25">
      <c r="A62" s="4">
        <v>55</v>
      </c>
      <c r="B62" s="22">
        <f t="shared" si="0"/>
        <v>1366</v>
      </c>
      <c r="C62" s="4">
        <v>598</v>
      </c>
      <c r="D62" s="4">
        <v>768</v>
      </c>
      <c r="E62" s="22">
        <f t="shared" si="1"/>
        <v>1206</v>
      </c>
      <c r="F62" s="4">
        <v>594</v>
      </c>
      <c r="G62" s="4">
        <v>612</v>
      </c>
      <c r="I62" s="4">
        <v>55</v>
      </c>
      <c r="J62" s="4">
        <v>80</v>
      </c>
      <c r="K62" s="4">
        <v>103</v>
      </c>
      <c r="L62" s="4">
        <v>23</v>
      </c>
      <c r="M62" s="4">
        <v>50</v>
      </c>
      <c r="N62" s="11">
        <f t="shared" si="2"/>
        <v>0.28749999999999998</v>
      </c>
      <c r="O62" s="11">
        <f t="shared" si="2"/>
        <v>0.4854368932038835</v>
      </c>
      <c r="P62" s="11">
        <v>1.0412334675330952</v>
      </c>
      <c r="Q62" s="11">
        <v>1.3950602651486743</v>
      </c>
      <c r="R62" s="11">
        <f t="shared" si="3"/>
        <v>83.298677402647613</v>
      </c>
      <c r="S62" s="11">
        <f t="shared" si="3"/>
        <v>143.69120731031344</v>
      </c>
      <c r="T62" s="11">
        <f t="shared" si="4"/>
        <v>226.98988471296104</v>
      </c>
      <c r="U62" s="10"/>
      <c r="V62" s="12">
        <v>1.1000000000000001</v>
      </c>
      <c r="W62" s="12">
        <f t="shared" si="5"/>
        <v>249.68887318425718</v>
      </c>
    </row>
    <row r="63" spans="1:23" x14ac:dyDescent="0.25">
      <c r="A63" s="4">
        <v>56</v>
      </c>
      <c r="B63" s="22">
        <f t="shared" si="0"/>
        <v>1317</v>
      </c>
      <c r="C63" s="4">
        <v>541</v>
      </c>
      <c r="D63" s="4">
        <v>776</v>
      </c>
      <c r="E63" s="22">
        <f t="shared" si="1"/>
        <v>1267</v>
      </c>
      <c r="F63" s="4">
        <v>612</v>
      </c>
      <c r="G63" s="4">
        <v>655</v>
      </c>
      <c r="I63" s="4">
        <v>56</v>
      </c>
      <c r="J63" s="4">
        <v>71</v>
      </c>
      <c r="K63" s="4">
        <v>86</v>
      </c>
      <c r="L63" s="4">
        <v>25</v>
      </c>
      <c r="M63" s="4">
        <v>63</v>
      </c>
      <c r="N63" s="11">
        <f t="shared" si="2"/>
        <v>0.352112676056338</v>
      </c>
      <c r="O63" s="11">
        <f t="shared" si="2"/>
        <v>0.73255813953488369</v>
      </c>
      <c r="P63" s="11">
        <v>1.0499641130052011</v>
      </c>
      <c r="Q63" s="11">
        <v>1.4152178792825441</v>
      </c>
      <c r="R63" s="11">
        <f t="shared" si="3"/>
        <v>74.547452023369274</v>
      </c>
      <c r="S63" s="11">
        <f t="shared" si="3"/>
        <v>121.70873761829878</v>
      </c>
      <c r="T63" s="11">
        <f t="shared" si="4"/>
        <v>196.25618964166807</v>
      </c>
      <c r="U63" s="10"/>
      <c r="V63" s="12">
        <v>1.1000000000000001</v>
      </c>
      <c r="W63" s="12">
        <f t="shared" si="5"/>
        <v>215.88180860583489</v>
      </c>
    </row>
    <row r="64" spans="1:23" x14ac:dyDescent="0.25">
      <c r="A64" s="4">
        <v>57</v>
      </c>
      <c r="B64" s="22">
        <f t="shared" si="0"/>
        <v>1199</v>
      </c>
      <c r="C64" s="4">
        <v>495</v>
      </c>
      <c r="D64" s="4">
        <v>704</v>
      </c>
      <c r="E64" s="22">
        <f t="shared" si="1"/>
        <v>1206</v>
      </c>
      <c r="F64" s="4">
        <v>582</v>
      </c>
      <c r="G64" s="4">
        <v>624</v>
      </c>
      <c r="I64" s="4">
        <v>57</v>
      </c>
      <c r="J64" s="4">
        <v>82</v>
      </c>
      <c r="K64" s="4">
        <v>95</v>
      </c>
      <c r="L64" s="4">
        <v>45</v>
      </c>
      <c r="M64" s="4">
        <v>47</v>
      </c>
      <c r="N64" s="11">
        <f t="shared" si="2"/>
        <v>0.54878048780487809</v>
      </c>
      <c r="O64" s="11">
        <f t="shared" si="2"/>
        <v>0.49473684210526314</v>
      </c>
      <c r="P64" s="11">
        <v>1.0507369184297901</v>
      </c>
      <c r="Q64" s="11">
        <v>1.3747706366442454</v>
      </c>
      <c r="R64" s="11">
        <f t="shared" si="3"/>
        <v>86.160427311242785</v>
      </c>
      <c r="S64" s="11">
        <f t="shared" si="3"/>
        <v>130.60321048120332</v>
      </c>
      <c r="T64" s="11">
        <f t="shared" si="4"/>
        <v>216.7636377924461</v>
      </c>
      <c r="U64" s="10"/>
      <c r="V64" s="12">
        <v>1.1000000000000001</v>
      </c>
      <c r="W64" s="12">
        <f t="shared" si="5"/>
        <v>238.44000157169074</v>
      </c>
    </row>
    <row r="65" spans="1:23" x14ac:dyDescent="0.25">
      <c r="A65" s="4">
        <v>58</v>
      </c>
      <c r="B65" s="22">
        <f t="shared" si="0"/>
        <v>1335</v>
      </c>
      <c r="C65" s="4">
        <v>567</v>
      </c>
      <c r="D65" s="4">
        <v>768</v>
      </c>
      <c r="E65" s="22">
        <f t="shared" si="1"/>
        <v>1101</v>
      </c>
      <c r="F65" s="4">
        <v>517</v>
      </c>
      <c r="G65" s="4">
        <v>584</v>
      </c>
      <c r="I65" s="4">
        <v>58</v>
      </c>
      <c r="J65" s="4">
        <v>89</v>
      </c>
      <c r="K65" s="4">
        <v>73</v>
      </c>
      <c r="L65" s="4">
        <v>32</v>
      </c>
      <c r="M65" s="4">
        <v>47</v>
      </c>
      <c r="N65" s="11">
        <f t="shared" si="2"/>
        <v>0.3595505617977528</v>
      </c>
      <c r="O65" s="11">
        <f t="shared" si="2"/>
        <v>0.64383561643835618</v>
      </c>
      <c r="P65" s="11">
        <v>1.1184211227629284</v>
      </c>
      <c r="Q65" s="11">
        <v>1.4083919864026977</v>
      </c>
      <c r="R65" s="11">
        <f t="shared" si="3"/>
        <v>99.539479925900622</v>
      </c>
      <c r="S65" s="11">
        <f t="shared" si="3"/>
        <v>102.81261500739693</v>
      </c>
      <c r="T65" s="11">
        <f t="shared" si="4"/>
        <v>202.35209493329756</v>
      </c>
      <c r="U65" s="10"/>
      <c r="V65" s="12">
        <v>1.1000000000000001</v>
      </c>
      <c r="W65" s="12">
        <f t="shared" si="5"/>
        <v>222.58730442662733</v>
      </c>
    </row>
    <row r="66" spans="1:23" x14ac:dyDescent="0.25">
      <c r="A66" s="4">
        <v>59</v>
      </c>
      <c r="B66" s="22">
        <f t="shared" si="0"/>
        <v>1200</v>
      </c>
      <c r="C66" s="4">
        <v>474</v>
      </c>
      <c r="D66" s="4">
        <v>726</v>
      </c>
      <c r="E66" s="22">
        <f t="shared" si="1"/>
        <v>1229</v>
      </c>
      <c r="F66" s="4">
        <v>581</v>
      </c>
      <c r="G66" s="4">
        <v>648</v>
      </c>
      <c r="I66" s="4">
        <v>59</v>
      </c>
      <c r="J66" s="4">
        <v>82</v>
      </c>
      <c r="K66" s="4">
        <v>85</v>
      </c>
      <c r="L66" s="4">
        <v>31</v>
      </c>
      <c r="M66" s="4">
        <v>44</v>
      </c>
      <c r="N66" s="11">
        <f t="shared" si="2"/>
        <v>0.37804878048780488</v>
      </c>
      <c r="O66" s="11">
        <f t="shared" si="2"/>
        <v>0.51764705882352946</v>
      </c>
      <c r="P66" s="11">
        <v>1.1430485410770077</v>
      </c>
      <c r="Q66" s="11">
        <v>1.426226359882137</v>
      </c>
      <c r="R66" s="11">
        <f t="shared" si="3"/>
        <v>93.729980368314628</v>
      </c>
      <c r="S66" s="11">
        <f t="shared" si="3"/>
        <v>121.22924058998164</v>
      </c>
      <c r="T66" s="11">
        <f t="shared" si="4"/>
        <v>214.95922095829627</v>
      </c>
      <c r="U66" s="10"/>
      <c r="V66" s="12">
        <v>1.1000000000000001</v>
      </c>
      <c r="W66" s="12">
        <f t="shared" si="5"/>
        <v>236.45514305412593</v>
      </c>
    </row>
    <row r="67" spans="1:23" x14ac:dyDescent="0.25">
      <c r="A67" s="4">
        <v>60</v>
      </c>
      <c r="B67" s="22">
        <f t="shared" si="0"/>
        <v>1265</v>
      </c>
      <c r="C67" s="4">
        <v>525</v>
      </c>
      <c r="D67" s="4">
        <v>740</v>
      </c>
      <c r="E67" s="22">
        <f t="shared" si="1"/>
        <v>1087</v>
      </c>
      <c r="F67" s="4">
        <v>500</v>
      </c>
      <c r="G67" s="4">
        <v>587</v>
      </c>
      <c r="I67" s="4">
        <v>60</v>
      </c>
      <c r="J67" s="4">
        <v>71</v>
      </c>
      <c r="K67" s="4">
        <v>83</v>
      </c>
      <c r="L67" s="4">
        <v>29</v>
      </c>
      <c r="M67" s="4">
        <v>46</v>
      </c>
      <c r="N67" s="11">
        <f t="shared" si="2"/>
        <v>0.40845070422535212</v>
      </c>
      <c r="O67" s="11">
        <f t="shared" si="2"/>
        <v>0.55421686746987953</v>
      </c>
      <c r="P67" s="11">
        <v>1.1825745280936248</v>
      </c>
      <c r="Q67" s="11">
        <v>1.4753573081631239</v>
      </c>
      <c r="R67" s="11">
        <f t="shared" si="3"/>
        <v>83.962791494647362</v>
      </c>
      <c r="S67" s="11">
        <f t="shared" si="3"/>
        <v>122.45465657753928</v>
      </c>
      <c r="T67" s="11">
        <f t="shared" si="4"/>
        <v>206.41744807218663</v>
      </c>
      <c r="U67" s="10"/>
      <c r="V67" s="12">
        <v>1.1000000000000001</v>
      </c>
      <c r="W67" s="12">
        <f t="shared" si="5"/>
        <v>227.05919287940532</v>
      </c>
    </row>
    <row r="68" spans="1:23" x14ac:dyDescent="0.25">
      <c r="A68" s="4">
        <v>61</v>
      </c>
      <c r="B68" s="22">
        <f t="shared" si="0"/>
        <v>1188</v>
      </c>
      <c r="C68" s="4">
        <v>451</v>
      </c>
      <c r="D68" s="4">
        <v>737</v>
      </c>
      <c r="E68" s="22">
        <f t="shared" si="1"/>
        <v>1108</v>
      </c>
      <c r="F68" s="4">
        <v>517</v>
      </c>
      <c r="G68" s="4">
        <v>591</v>
      </c>
      <c r="I68" s="4">
        <v>61</v>
      </c>
      <c r="J68" s="4">
        <v>56</v>
      </c>
      <c r="K68" s="4">
        <v>81</v>
      </c>
      <c r="L68" s="4">
        <v>27</v>
      </c>
      <c r="M68" s="4">
        <v>49</v>
      </c>
      <c r="N68" s="11">
        <f t="shared" si="2"/>
        <v>0.48214285714285715</v>
      </c>
      <c r="O68" s="11">
        <f t="shared" si="2"/>
        <v>0.60493827160493829</v>
      </c>
      <c r="P68" s="11">
        <v>1.1841142086777496</v>
      </c>
      <c r="Q68" s="11">
        <v>1.4842715059338174</v>
      </c>
      <c r="R68" s="11">
        <f t="shared" si="3"/>
        <v>66.310395685953978</v>
      </c>
      <c r="S68" s="11">
        <f t="shared" si="3"/>
        <v>120.22599198063921</v>
      </c>
      <c r="T68" s="11">
        <f t="shared" si="4"/>
        <v>186.53638766659319</v>
      </c>
      <c r="U68" s="10"/>
      <c r="V68" s="12">
        <v>1.1000000000000001</v>
      </c>
      <c r="W68" s="12">
        <f t="shared" si="5"/>
        <v>205.19002643325251</v>
      </c>
    </row>
    <row r="69" spans="1:23" x14ac:dyDescent="0.25">
      <c r="A69" s="4">
        <v>62</v>
      </c>
      <c r="B69" s="22">
        <f t="shared" si="0"/>
        <v>1202</v>
      </c>
      <c r="C69" s="4">
        <v>521</v>
      </c>
      <c r="D69" s="4">
        <v>681</v>
      </c>
      <c r="E69" s="22">
        <f t="shared" si="1"/>
        <v>1058</v>
      </c>
      <c r="F69" s="4">
        <v>475</v>
      </c>
      <c r="G69" s="4">
        <v>583</v>
      </c>
      <c r="I69" s="4">
        <v>62</v>
      </c>
      <c r="J69" s="4">
        <v>57</v>
      </c>
      <c r="K69" s="4">
        <v>70</v>
      </c>
      <c r="L69" s="4">
        <v>22</v>
      </c>
      <c r="M69" s="4">
        <v>31</v>
      </c>
      <c r="N69" s="11">
        <f t="shared" si="2"/>
        <v>0.38596491228070173</v>
      </c>
      <c r="O69" s="11">
        <f t="shared" si="2"/>
        <v>0.44285714285714284</v>
      </c>
      <c r="P69" s="11">
        <v>1.1392912823311809</v>
      </c>
      <c r="Q69" s="11">
        <v>1.4498464913947244</v>
      </c>
      <c r="R69" s="11">
        <f t="shared" si="3"/>
        <v>64.93960309287732</v>
      </c>
      <c r="S69" s="11">
        <f t="shared" si="3"/>
        <v>101.48925439763072</v>
      </c>
      <c r="T69" s="11">
        <f t="shared" si="4"/>
        <v>166.42885749050805</v>
      </c>
      <c r="U69" s="10"/>
      <c r="V69" s="12">
        <v>1.1000000000000001</v>
      </c>
      <c r="W69" s="12">
        <f t="shared" si="5"/>
        <v>183.07174323955888</v>
      </c>
    </row>
    <row r="70" spans="1:23" x14ac:dyDescent="0.25">
      <c r="A70" s="4">
        <v>63</v>
      </c>
      <c r="B70" s="22">
        <f t="shared" si="0"/>
        <v>1157</v>
      </c>
      <c r="C70" s="4">
        <v>479</v>
      </c>
      <c r="D70" s="4">
        <v>678</v>
      </c>
      <c r="E70" s="22">
        <f t="shared" si="1"/>
        <v>962</v>
      </c>
      <c r="F70" s="4">
        <v>448</v>
      </c>
      <c r="G70" s="4">
        <v>514</v>
      </c>
      <c r="I70" s="4">
        <v>63</v>
      </c>
      <c r="J70" s="4">
        <v>47</v>
      </c>
      <c r="K70" s="4">
        <v>55</v>
      </c>
      <c r="L70" s="4">
        <v>16</v>
      </c>
      <c r="M70" s="4">
        <v>38</v>
      </c>
      <c r="N70" s="11">
        <f t="shared" si="2"/>
        <v>0.34042553191489361</v>
      </c>
      <c r="O70" s="11">
        <f t="shared" si="2"/>
        <v>0.69090909090909092</v>
      </c>
      <c r="P70" s="11">
        <v>1.1757656677118211</v>
      </c>
      <c r="Q70" s="11">
        <v>1.5747516223457818</v>
      </c>
      <c r="R70" s="11">
        <f t="shared" si="3"/>
        <v>55.260986382455592</v>
      </c>
      <c r="S70" s="11">
        <f t="shared" si="3"/>
        <v>86.611339229018</v>
      </c>
      <c r="T70" s="11">
        <f t="shared" si="4"/>
        <v>141.8723256114736</v>
      </c>
      <c r="U70" s="10"/>
      <c r="V70" s="12">
        <v>1.1000000000000001</v>
      </c>
      <c r="W70" s="12">
        <f t="shared" si="5"/>
        <v>156.05955817262097</v>
      </c>
    </row>
    <row r="71" spans="1:23" x14ac:dyDescent="0.25">
      <c r="A71" s="4">
        <v>64</v>
      </c>
      <c r="B71" s="22">
        <f t="shared" si="0"/>
        <v>991</v>
      </c>
      <c r="C71" s="4">
        <v>429</v>
      </c>
      <c r="D71" s="4">
        <v>562</v>
      </c>
      <c r="E71" s="22">
        <f t="shared" si="1"/>
        <v>978</v>
      </c>
      <c r="F71" s="4">
        <v>446</v>
      </c>
      <c r="G71" s="4">
        <v>532</v>
      </c>
      <c r="I71" s="4">
        <v>64</v>
      </c>
      <c r="J71" s="4">
        <v>53</v>
      </c>
      <c r="K71" s="4">
        <v>64</v>
      </c>
      <c r="L71" s="4">
        <v>24</v>
      </c>
      <c r="M71" s="4">
        <v>40</v>
      </c>
      <c r="N71" s="11">
        <f t="shared" si="2"/>
        <v>0.45283018867924529</v>
      </c>
      <c r="O71" s="11">
        <f t="shared" si="2"/>
        <v>0.625</v>
      </c>
      <c r="P71" s="11">
        <v>1.091953722728787</v>
      </c>
      <c r="Q71" s="11">
        <v>1.482105702636932</v>
      </c>
      <c r="R71" s="11">
        <f t="shared" si="3"/>
        <v>57.87354730462571</v>
      </c>
      <c r="S71" s="11">
        <f t="shared" si="3"/>
        <v>94.854764968763646</v>
      </c>
      <c r="T71" s="11">
        <f t="shared" si="4"/>
        <v>152.72831227338935</v>
      </c>
      <c r="U71" s="10"/>
      <c r="V71" s="12">
        <v>1.1000000000000001</v>
      </c>
      <c r="W71" s="12">
        <f t="shared" si="5"/>
        <v>168.00114350072829</v>
      </c>
    </row>
    <row r="72" spans="1:23" x14ac:dyDescent="0.25">
      <c r="A72" s="4">
        <v>65</v>
      </c>
      <c r="B72" s="22">
        <f t="shared" ref="B72:B106" si="6">C72+D72</f>
        <v>976</v>
      </c>
      <c r="C72" s="4">
        <v>414</v>
      </c>
      <c r="D72" s="4">
        <v>562</v>
      </c>
      <c r="E72" s="22">
        <f t="shared" ref="E72:E106" si="7">F72+G72</f>
        <v>826</v>
      </c>
      <c r="F72" s="4">
        <v>387</v>
      </c>
      <c r="G72" s="4">
        <v>439</v>
      </c>
      <c r="I72" s="4">
        <v>65</v>
      </c>
      <c r="J72" s="4">
        <v>41</v>
      </c>
      <c r="K72" s="4">
        <v>66</v>
      </c>
      <c r="L72" s="4">
        <v>21</v>
      </c>
      <c r="M72" s="4">
        <v>33</v>
      </c>
      <c r="N72" s="11">
        <f t="shared" ref="N72:O106" si="8">L72/J72</f>
        <v>0.51219512195121952</v>
      </c>
      <c r="O72" s="11">
        <f t="shared" si="8"/>
        <v>0.5</v>
      </c>
      <c r="P72" s="11">
        <v>1.1210167176082917</v>
      </c>
      <c r="Q72" s="11">
        <v>1.5709636597012633</v>
      </c>
      <c r="R72" s="11">
        <f t="shared" ref="R72:S106" si="9">J72*P72</f>
        <v>45.961685421939961</v>
      </c>
      <c r="S72" s="11">
        <f t="shared" si="9"/>
        <v>103.68360154028338</v>
      </c>
      <c r="T72" s="11">
        <f t="shared" ref="T72:T106" si="10">R72+S72</f>
        <v>149.64528696222334</v>
      </c>
      <c r="U72" s="10"/>
      <c r="V72" s="12">
        <v>1.1000000000000001</v>
      </c>
      <c r="W72" s="12">
        <f t="shared" ref="W72:W106" si="11">T72*V72</f>
        <v>164.60981565844568</v>
      </c>
    </row>
    <row r="73" spans="1:23" x14ac:dyDescent="0.25">
      <c r="A73" s="4">
        <v>66</v>
      </c>
      <c r="B73" s="22">
        <f t="shared" si="6"/>
        <v>834</v>
      </c>
      <c r="C73" s="4">
        <v>362</v>
      </c>
      <c r="D73" s="4">
        <v>472</v>
      </c>
      <c r="E73" s="22">
        <f t="shared" si="7"/>
        <v>697</v>
      </c>
      <c r="F73" s="4">
        <v>315</v>
      </c>
      <c r="G73" s="4">
        <v>382</v>
      </c>
      <c r="I73" s="4">
        <v>66</v>
      </c>
      <c r="J73" s="4">
        <v>41</v>
      </c>
      <c r="K73" s="4">
        <v>55</v>
      </c>
      <c r="L73" s="4">
        <v>19</v>
      </c>
      <c r="M73" s="4">
        <v>33</v>
      </c>
      <c r="N73" s="11">
        <f t="shared" si="8"/>
        <v>0.46341463414634149</v>
      </c>
      <c r="O73" s="11">
        <f t="shared" si="8"/>
        <v>0.6</v>
      </c>
      <c r="P73" s="11">
        <v>1.158793886711841</v>
      </c>
      <c r="Q73" s="11">
        <v>1.5136682044855096</v>
      </c>
      <c r="R73" s="11">
        <f t="shared" si="9"/>
        <v>47.510549355185482</v>
      </c>
      <c r="S73" s="11">
        <f t="shared" si="9"/>
        <v>83.251751246703037</v>
      </c>
      <c r="T73" s="11">
        <f t="shared" si="10"/>
        <v>130.76230060188851</v>
      </c>
      <c r="U73" s="10"/>
      <c r="V73" s="12">
        <v>1.1000000000000001</v>
      </c>
      <c r="W73" s="12">
        <f t="shared" si="11"/>
        <v>143.83853066207737</v>
      </c>
    </row>
    <row r="74" spans="1:23" x14ac:dyDescent="0.25">
      <c r="A74" s="4">
        <v>67</v>
      </c>
      <c r="B74" s="22">
        <f t="shared" si="6"/>
        <v>733</v>
      </c>
      <c r="C74" s="4">
        <v>264</v>
      </c>
      <c r="D74" s="4">
        <v>469</v>
      </c>
      <c r="E74" s="22">
        <f t="shared" si="7"/>
        <v>582</v>
      </c>
      <c r="F74" s="4">
        <v>254</v>
      </c>
      <c r="G74" s="4">
        <v>328</v>
      </c>
      <c r="I74" s="4">
        <v>67</v>
      </c>
      <c r="J74" s="4">
        <v>36</v>
      </c>
      <c r="K74" s="4">
        <v>63</v>
      </c>
      <c r="L74" s="4">
        <v>21</v>
      </c>
      <c r="M74" s="4">
        <v>36</v>
      </c>
      <c r="N74" s="11">
        <f t="shared" si="8"/>
        <v>0.58333333333333337</v>
      </c>
      <c r="O74" s="11">
        <f t="shared" si="8"/>
        <v>0.5714285714285714</v>
      </c>
      <c r="P74" s="11">
        <v>1.1318994544649215</v>
      </c>
      <c r="Q74" s="11">
        <v>1.5924197744647843</v>
      </c>
      <c r="R74" s="11">
        <f t="shared" si="9"/>
        <v>40.748380360737173</v>
      </c>
      <c r="S74" s="11">
        <f t="shared" si="9"/>
        <v>100.32244579128141</v>
      </c>
      <c r="T74" s="11">
        <f t="shared" si="10"/>
        <v>141.07082615201858</v>
      </c>
      <c r="U74" s="10"/>
      <c r="V74" s="12">
        <v>1.1000000000000001</v>
      </c>
      <c r="W74" s="12">
        <f t="shared" si="11"/>
        <v>155.17790876722046</v>
      </c>
    </row>
    <row r="75" spans="1:23" x14ac:dyDescent="0.25">
      <c r="A75" s="4">
        <v>68</v>
      </c>
      <c r="B75" s="22">
        <f t="shared" si="6"/>
        <v>667</v>
      </c>
      <c r="C75" s="4">
        <v>260</v>
      </c>
      <c r="D75" s="4">
        <v>407</v>
      </c>
      <c r="E75" s="22">
        <f t="shared" si="7"/>
        <v>543</v>
      </c>
      <c r="F75" s="4">
        <v>236</v>
      </c>
      <c r="G75" s="4">
        <v>307</v>
      </c>
      <c r="I75" s="4">
        <v>68</v>
      </c>
      <c r="J75" s="4">
        <v>29</v>
      </c>
      <c r="K75" s="4">
        <v>44</v>
      </c>
      <c r="L75" s="4">
        <v>24</v>
      </c>
      <c r="M75" s="4">
        <v>35</v>
      </c>
      <c r="N75" s="11">
        <f t="shared" si="8"/>
        <v>0.82758620689655171</v>
      </c>
      <c r="O75" s="11">
        <f t="shared" si="8"/>
        <v>0.79545454545454541</v>
      </c>
      <c r="P75" s="11">
        <v>1.1587564374054806</v>
      </c>
      <c r="Q75" s="11">
        <v>1.5580214651020399</v>
      </c>
      <c r="R75" s="11">
        <f t="shared" si="9"/>
        <v>33.603936684758935</v>
      </c>
      <c r="S75" s="11">
        <f t="shared" si="9"/>
        <v>68.552944464489755</v>
      </c>
      <c r="T75" s="11">
        <f t="shared" si="10"/>
        <v>102.15688114924869</v>
      </c>
      <c r="U75" s="10"/>
      <c r="V75" s="12">
        <v>1.1000000000000001</v>
      </c>
      <c r="W75" s="12">
        <f t="shared" si="11"/>
        <v>112.37256926417356</v>
      </c>
    </row>
    <row r="76" spans="1:23" x14ac:dyDescent="0.25">
      <c r="A76" s="4">
        <v>69</v>
      </c>
      <c r="B76" s="22">
        <f t="shared" si="6"/>
        <v>723</v>
      </c>
      <c r="C76" s="4">
        <v>279</v>
      </c>
      <c r="D76" s="4">
        <v>444</v>
      </c>
      <c r="E76" s="22">
        <f t="shared" si="7"/>
        <v>476</v>
      </c>
      <c r="F76" s="4">
        <v>227</v>
      </c>
      <c r="G76" s="4">
        <v>249</v>
      </c>
      <c r="I76" s="4">
        <v>69</v>
      </c>
      <c r="J76" s="4">
        <v>38</v>
      </c>
      <c r="K76" s="4">
        <v>46</v>
      </c>
      <c r="L76" s="4">
        <v>17</v>
      </c>
      <c r="M76" s="4">
        <v>23</v>
      </c>
      <c r="N76" s="11">
        <f t="shared" si="8"/>
        <v>0.44736842105263158</v>
      </c>
      <c r="O76" s="11">
        <f t="shared" si="8"/>
        <v>0.5</v>
      </c>
      <c r="P76" s="11">
        <v>1.1413992714218271</v>
      </c>
      <c r="Q76" s="11">
        <v>1.5940607954196429</v>
      </c>
      <c r="R76" s="11">
        <f t="shared" si="9"/>
        <v>43.373172314029432</v>
      </c>
      <c r="S76" s="11">
        <f t="shared" si="9"/>
        <v>73.326796589303569</v>
      </c>
      <c r="T76" s="11">
        <f t="shared" si="10"/>
        <v>116.699968903333</v>
      </c>
      <c r="U76" s="10"/>
      <c r="V76" s="12">
        <v>1.1000000000000001</v>
      </c>
      <c r="W76" s="12">
        <f t="shared" si="11"/>
        <v>128.36996579366632</v>
      </c>
    </row>
    <row r="77" spans="1:23" x14ac:dyDescent="0.25">
      <c r="A77" s="4">
        <v>70</v>
      </c>
      <c r="B77" s="22">
        <f t="shared" si="6"/>
        <v>672</v>
      </c>
      <c r="C77" s="4">
        <v>247</v>
      </c>
      <c r="D77" s="4">
        <v>425</v>
      </c>
      <c r="E77" s="22">
        <f t="shared" si="7"/>
        <v>472</v>
      </c>
      <c r="F77" s="4">
        <v>207</v>
      </c>
      <c r="G77" s="4">
        <v>265</v>
      </c>
      <c r="I77" s="4">
        <v>70</v>
      </c>
      <c r="J77" s="4">
        <v>24</v>
      </c>
      <c r="K77" s="4">
        <v>33</v>
      </c>
      <c r="L77" s="4">
        <v>10</v>
      </c>
      <c r="M77" s="4">
        <v>29</v>
      </c>
      <c r="N77" s="11">
        <f t="shared" si="8"/>
        <v>0.41666666666666669</v>
      </c>
      <c r="O77" s="11">
        <f t="shared" si="8"/>
        <v>0.87878787878787878</v>
      </c>
      <c r="P77" s="11">
        <v>1.2001189324535197</v>
      </c>
      <c r="Q77" s="11">
        <v>1.6082249138730098</v>
      </c>
      <c r="R77" s="11">
        <f t="shared" si="9"/>
        <v>28.802854378884476</v>
      </c>
      <c r="S77" s="11">
        <f t="shared" si="9"/>
        <v>53.071422157809323</v>
      </c>
      <c r="T77" s="11">
        <f t="shared" si="10"/>
        <v>81.874276536693799</v>
      </c>
      <c r="U77" s="10"/>
      <c r="V77" s="12">
        <v>1.1000000000000001</v>
      </c>
      <c r="W77" s="12">
        <f t="shared" si="11"/>
        <v>90.061704190363187</v>
      </c>
    </row>
    <row r="78" spans="1:23" x14ac:dyDescent="0.25">
      <c r="A78" s="4">
        <v>71</v>
      </c>
      <c r="B78" s="22">
        <f t="shared" si="6"/>
        <v>635</v>
      </c>
      <c r="C78" s="4">
        <v>256</v>
      </c>
      <c r="D78" s="4">
        <v>379</v>
      </c>
      <c r="E78" s="22">
        <f t="shared" si="7"/>
        <v>438</v>
      </c>
      <c r="F78" s="4">
        <v>183</v>
      </c>
      <c r="G78" s="4">
        <v>255</v>
      </c>
      <c r="I78" s="4">
        <v>71</v>
      </c>
      <c r="J78" s="4">
        <v>20</v>
      </c>
      <c r="K78" s="4">
        <v>23</v>
      </c>
      <c r="L78" s="4">
        <v>20</v>
      </c>
      <c r="M78" s="4">
        <v>31</v>
      </c>
      <c r="N78" s="11">
        <f t="shared" si="8"/>
        <v>1</v>
      </c>
      <c r="O78" s="11">
        <f t="shared" si="8"/>
        <v>1.3478260869565217</v>
      </c>
      <c r="P78" s="11">
        <v>1.2712810006613371</v>
      </c>
      <c r="Q78" s="11">
        <v>1.6975198611628772</v>
      </c>
      <c r="R78" s="11">
        <f t="shared" si="9"/>
        <v>25.425620013226741</v>
      </c>
      <c r="S78" s="11">
        <f t="shared" si="9"/>
        <v>39.042956806746176</v>
      </c>
      <c r="T78" s="11">
        <f t="shared" si="10"/>
        <v>64.468576819972924</v>
      </c>
      <c r="U78" s="10"/>
      <c r="V78" s="12">
        <v>1.1000000000000001</v>
      </c>
      <c r="W78" s="12">
        <f t="shared" si="11"/>
        <v>70.915434501970225</v>
      </c>
    </row>
    <row r="79" spans="1:23" x14ac:dyDescent="0.25">
      <c r="A79" s="4">
        <v>72</v>
      </c>
      <c r="B79" s="22">
        <f t="shared" si="6"/>
        <v>486</v>
      </c>
      <c r="C79" s="4">
        <v>212</v>
      </c>
      <c r="D79" s="4">
        <v>274</v>
      </c>
      <c r="E79" s="22">
        <f t="shared" si="7"/>
        <v>384</v>
      </c>
      <c r="F79" s="4">
        <v>186</v>
      </c>
      <c r="G79" s="4">
        <v>198</v>
      </c>
      <c r="I79" s="4">
        <v>72</v>
      </c>
      <c r="J79" s="4">
        <v>23</v>
      </c>
      <c r="K79" s="4">
        <v>36</v>
      </c>
      <c r="L79" s="4">
        <v>8</v>
      </c>
      <c r="M79" s="4">
        <v>15</v>
      </c>
      <c r="N79" s="11">
        <f t="shared" si="8"/>
        <v>0.34782608695652173</v>
      </c>
      <c r="O79" s="11">
        <f t="shared" si="8"/>
        <v>0.41666666666666669</v>
      </c>
      <c r="P79" s="11">
        <v>1.2037283427123036</v>
      </c>
      <c r="Q79" s="11">
        <v>1.5545465488116144</v>
      </c>
      <c r="R79" s="11">
        <f t="shared" si="9"/>
        <v>27.685751882382981</v>
      </c>
      <c r="S79" s="11">
        <f t="shared" si="9"/>
        <v>55.96367575721812</v>
      </c>
      <c r="T79" s="11">
        <f t="shared" si="10"/>
        <v>83.6494276396011</v>
      </c>
      <c r="U79" s="10"/>
      <c r="V79" s="12">
        <v>1.1000000000000001</v>
      </c>
      <c r="W79" s="12">
        <f t="shared" si="11"/>
        <v>92.014370403561216</v>
      </c>
    </row>
    <row r="80" spans="1:23" x14ac:dyDescent="0.25">
      <c r="A80" s="4">
        <v>73</v>
      </c>
      <c r="B80" s="22">
        <f t="shared" si="6"/>
        <v>376</v>
      </c>
      <c r="C80" s="4">
        <v>141</v>
      </c>
      <c r="D80" s="4">
        <v>235</v>
      </c>
      <c r="E80" s="22">
        <f t="shared" si="7"/>
        <v>292</v>
      </c>
      <c r="F80" s="4">
        <v>125</v>
      </c>
      <c r="G80" s="4">
        <v>167</v>
      </c>
      <c r="I80" s="4">
        <v>73</v>
      </c>
      <c r="J80" s="4">
        <v>5</v>
      </c>
      <c r="K80" s="4">
        <v>21</v>
      </c>
      <c r="L80" s="4">
        <v>2</v>
      </c>
      <c r="M80" s="4">
        <v>15</v>
      </c>
      <c r="N80" s="11">
        <f t="shared" si="8"/>
        <v>0.4</v>
      </c>
      <c r="O80" s="11">
        <f t="shared" si="8"/>
        <v>0.7142857142857143</v>
      </c>
      <c r="P80" s="11">
        <v>1.0989224600493674</v>
      </c>
      <c r="Q80" s="11">
        <v>1.5088109523577338</v>
      </c>
      <c r="R80" s="11">
        <f t="shared" si="9"/>
        <v>5.4946123002468372</v>
      </c>
      <c r="S80" s="11">
        <f t="shared" si="9"/>
        <v>31.685029999512409</v>
      </c>
      <c r="T80" s="11">
        <f t="shared" si="10"/>
        <v>37.179642299759244</v>
      </c>
      <c r="U80" s="10"/>
      <c r="V80" s="12">
        <v>1.1000000000000001</v>
      </c>
      <c r="W80" s="12">
        <f t="shared" si="11"/>
        <v>40.897606529735171</v>
      </c>
    </row>
    <row r="81" spans="1:23" x14ac:dyDescent="0.25">
      <c r="A81" s="4">
        <v>74</v>
      </c>
      <c r="B81" s="22">
        <f t="shared" si="6"/>
        <v>293</v>
      </c>
      <c r="C81" s="4">
        <v>120</v>
      </c>
      <c r="D81" s="4">
        <v>173</v>
      </c>
      <c r="E81" s="22">
        <f t="shared" si="7"/>
        <v>217</v>
      </c>
      <c r="F81" s="4">
        <v>91</v>
      </c>
      <c r="G81" s="4">
        <v>126</v>
      </c>
      <c r="I81" s="4">
        <v>74</v>
      </c>
      <c r="J81" s="4">
        <v>12</v>
      </c>
      <c r="K81" s="4">
        <v>23</v>
      </c>
      <c r="L81" s="4">
        <v>6</v>
      </c>
      <c r="M81" s="4">
        <v>7</v>
      </c>
      <c r="N81" s="11">
        <f t="shared" si="8"/>
        <v>0.5</v>
      </c>
      <c r="O81" s="11">
        <f t="shared" si="8"/>
        <v>0.30434782608695654</v>
      </c>
      <c r="P81" s="11">
        <v>1.1996096473498148</v>
      </c>
      <c r="Q81" s="11">
        <v>1.5364118049579252</v>
      </c>
      <c r="R81" s="11">
        <f t="shared" si="9"/>
        <v>14.395315768197777</v>
      </c>
      <c r="S81" s="11">
        <f t="shared" si="9"/>
        <v>35.337471514032281</v>
      </c>
      <c r="T81" s="11">
        <f t="shared" si="10"/>
        <v>49.732787282230056</v>
      </c>
      <c r="U81" s="10"/>
      <c r="V81" s="12">
        <v>1.1000000000000001</v>
      </c>
      <c r="W81" s="12">
        <f t="shared" si="11"/>
        <v>54.706066010453064</v>
      </c>
    </row>
    <row r="82" spans="1:23" x14ac:dyDescent="0.25">
      <c r="A82" s="4">
        <v>75</v>
      </c>
      <c r="B82" s="22">
        <f t="shared" si="6"/>
        <v>264</v>
      </c>
      <c r="C82" s="4">
        <v>104</v>
      </c>
      <c r="D82" s="4">
        <v>160</v>
      </c>
      <c r="E82" s="22">
        <f t="shared" si="7"/>
        <v>215</v>
      </c>
      <c r="F82" s="4">
        <v>90</v>
      </c>
      <c r="G82" s="4">
        <v>125</v>
      </c>
      <c r="I82" s="4">
        <v>75</v>
      </c>
      <c r="J82" s="4">
        <v>15</v>
      </c>
      <c r="K82" s="4">
        <v>11</v>
      </c>
      <c r="L82" s="4">
        <v>5</v>
      </c>
      <c r="M82" s="4">
        <v>4</v>
      </c>
      <c r="N82" s="11">
        <f t="shared" si="8"/>
        <v>0.33333333333333331</v>
      </c>
      <c r="O82" s="11">
        <f t="shared" si="8"/>
        <v>0.36363636363636365</v>
      </c>
      <c r="P82" s="11">
        <v>1.0552273892777833</v>
      </c>
      <c r="Q82" s="11">
        <v>1.5150969237124527</v>
      </c>
      <c r="R82" s="11">
        <f t="shared" si="9"/>
        <v>15.828410839166748</v>
      </c>
      <c r="S82" s="11">
        <f t="shared" si="9"/>
        <v>16.66606616083698</v>
      </c>
      <c r="T82" s="11">
        <f t="shared" si="10"/>
        <v>32.494477000003727</v>
      </c>
      <c r="U82" s="10"/>
      <c r="V82" s="12">
        <v>1.1000000000000001</v>
      </c>
      <c r="W82" s="12">
        <f t="shared" si="11"/>
        <v>35.743924700004101</v>
      </c>
    </row>
    <row r="83" spans="1:23" x14ac:dyDescent="0.25">
      <c r="A83" s="4">
        <v>76</v>
      </c>
      <c r="B83" s="22">
        <f t="shared" si="6"/>
        <v>215</v>
      </c>
      <c r="C83" s="4">
        <v>76</v>
      </c>
      <c r="D83" s="4">
        <v>139</v>
      </c>
      <c r="E83" s="22">
        <f t="shared" si="7"/>
        <v>183</v>
      </c>
      <c r="F83" s="4">
        <v>86</v>
      </c>
      <c r="G83" s="4">
        <v>97</v>
      </c>
      <c r="I83" s="4">
        <v>76</v>
      </c>
      <c r="J83" s="4">
        <v>11</v>
      </c>
      <c r="K83" s="4">
        <v>8</v>
      </c>
      <c r="L83" s="4">
        <v>6</v>
      </c>
      <c r="M83" s="4">
        <v>7</v>
      </c>
      <c r="N83" s="11">
        <f t="shared" si="8"/>
        <v>0.54545454545454541</v>
      </c>
      <c r="O83" s="11">
        <f t="shared" si="8"/>
        <v>0.875</v>
      </c>
      <c r="P83" s="11">
        <v>0.87105133724920314</v>
      </c>
      <c r="Q83" s="11">
        <v>1.163462701676707</v>
      </c>
      <c r="R83" s="11">
        <f t="shared" si="9"/>
        <v>9.5815647097412349</v>
      </c>
      <c r="S83" s="11">
        <f t="shared" si="9"/>
        <v>9.3077016134136557</v>
      </c>
      <c r="T83" s="11">
        <f t="shared" si="10"/>
        <v>18.889266323154892</v>
      </c>
      <c r="U83" s="10"/>
      <c r="V83" s="12">
        <v>1.1000000000000001</v>
      </c>
      <c r="W83" s="12">
        <f t="shared" si="11"/>
        <v>20.778192955470384</v>
      </c>
    </row>
    <row r="84" spans="1:23" x14ac:dyDescent="0.25">
      <c r="A84" s="4">
        <v>77</v>
      </c>
      <c r="B84" s="22">
        <f t="shared" si="6"/>
        <v>130</v>
      </c>
      <c r="C84" s="4">
        <v>36</v>
      </c>
      <c r="D84" s="4">
        <v>94</v>
      </c>
      <c r="E84" s="22">
        <f t="shared" si="7"/>
        <v>103</v>
      </c>
      <c r="F84" s="4">
        <v>27</v>
      </c>
      <c r="G84" s="4">
        <v>76</v>
      </c>
      <c r="I84" s="4">
        <v>77</v>
      </c>
      <c r="J84" s="4">
        <v>18</v>
      </c>
      <c r="K84" s="4">
        <v>17</v>
      </c>
      <c r="L84" s="4">
        <v>10</v>
      </c>
      <c r="M84" s="4">
        <v>14</v>
      </c>
      <c r="N84" s="11">
        <f t="shared" si="8"/>
        <v>0.55555555555555558</v>
      </c>
      <c r="O84" s="11">
        <f t="shared" si="8"/>
        <v>0.82352941176470584</v>
      </c>
      <c r="P84" s="11">
        <v>1.0980308563172401</v>
      </c>
      <c r="Q84" s="11">
        <v>1.2533296593497394</v>
      </c>
      <c r="R84" s="11">
        <f t="shared" si="9"/>
        <v>19.764555413710323</v>
      </c>
      <c r="S84" s="11">
        <f t="shared" si="9"/>
        <v>21.306604208945569</v>
      </c>
      <c r="T84" s="11">
        <f t="shared" si="10"/>
        <v>41.071159622655891</v>
      </c>
      <c r="U84" s="10"/>
      <c r="V84" s="12">
        <v>1.1000000000000001</v>
      </c>
      <c r="W84" s="12">
        <f t="shared" si="11"/>
        <v>45.178275584921487</v>
      </c>
    </row>
    <row r="85" spans="1:23" x14ac:dyDescent="0.25">
      <c r="A85" s="4">
        <v>78</v>
      </c>
      <c r="B85" s="22">
        <f t="shared" si="6"/>
        <v>86</v>
      </c>
      <c r="C85" s="4">
        <v>40</v>
      </c>
      <c r="D85" s="4">
        <v>46</v>
      </c>
      <c r="E85" s="22">
        <f t="shared" si="7"/>
        <v>99</v>
      </c>
      <c r="F85" s="4">
        <v>45</v>
      </c>
      <c r="G85" s="4">
        <v>54</v>
      </c>
      <c r="I85" s="4">
        <v>78</v>
      </c>
      <c r="J85" s="4">
        <v>22</v>
      </c>
      <c r="K85" s="4">
        <v>15</v>
      </c>
      <c r="L85" s="4">
        <v>7</v>
      </c>
      <c r="M85" s="4">
        <v>8</v>
      </c>
      <c r="N85" s="11">
        <f t="shared" si="8"/>
        <v>0.31818181818181818</v>
      </c>
      <c r="O85" s="11">
        <f t="shared" si="8"/>
        <v>0.53333333333333333</v>
      </c>
      <c r="P85" s="11">
        <v>1.2463082851082308</v>
      </c>
      <c r="Q85" s="11">
        <v>1.3285489276730484</v>
      </c>
      <c r="R85" s="11">
        <f t="shared" si="9"/>
        <v>27.418782272381076</v>
      </c>
      <c r="S85" s="11">
        <f t="shared" si="9"/>
        <v>19.928233915095728</v>
      </c>
      <c r="T85" s="11">
        <f t="shared" si="10"/>
        <v>47.347016187476804</v>
      </c>
      <c r="U85" s="10"/>
      <c r="V85" s="12">
        <v>1.1000000000000001</v>
      </c>
      <c r="W85" s="12">
        <f t="shared" si="11"/>
        <v>52.081717806224489</v>
      </c>
    </row>
    <row r="86" spans="1:23" x14ac:dyDescent="0.25">
      <c r="A86" s="4">
        <v>79</v>
      </c>
      <c r="B86" s="22">
        <f t="shared" si="6"/>
        <v>174</v>
      </c>
      <c r="C86" s="4">
        <v>77</v>
      </c>
      <c r="D86" s="4">
        <v>97</v>
      </c>
      <c r="E86" s="22">
        <f t="shared" si="7"/>
        <v>95</v>
      </c>
      <c r="F86" s="4">
        <v>35</v>
      </c>
      <c r="G86" s="4">
        <v>60</v>
      </c>
      <c r="I86" s="4">
        <v>79</v>
      </c>
      <c r="J86" s="4">
        <v>15</v>
      </c>
      <c r="K86" s="4">
        <v>25</v>
      </c>
      <c r="L86" s="4">
        <v>7</v>
      </c>
      <c r="M86" s="4">
        <v>8</v>
      </c>
      <c r="N86" s="11">
        <f t="shared" si="8"/>
        <v>0.46666666666666667</v>
      </c>
      <c r="O86" s="11">
        <f t="shared" si="8"/>
        <v>0.32</v>
      </c>
      <c r="P86" s="11">
        <v>1.2587200943383465</v>
      </c>
      <c r="Q86" s="11">
        <v>1.556891493509448</v>
      </c>
      <c r="R86" s="11">
        <f t="shared" si="9"/>
        <v>18.880801415075197</v>
      </c>
      <c r="S86" s="11">
        <f t="shared" si="9"/>
        <v>38.922287337736201</v>
      </c>
      <c r="T86" s="11">
        <f t="shared" si="10"/>
        <v>57.803088752811398</v>
      </c>
      <c r="U86" s="10"/>
      <c r="V86" s="12">
        <v>1.1000000000000001</v>
      </c>
      <c r="W86" s="12">
        <f t="shared" si="11"/>
        <v>63.583397628092541</v>
      </c>
    </row>
    <row r="87" spans="1:23" x14ac:dyDescent="0.25">
      <c r="A87" s="4">
        <v>80</v>
      </c>
      <c r="B87" s="22">
        <f t="shared" si="6"/>
        <v>184</v>
      </c>
      <c r="C87" s="4">
        <v>107</v>
      </c>
      <c r="D87" s="4">
        <v>77</v>
      </c>
      <c r="E87" s="22">
        <f t="shared" si="7"/>
        <v>174</v>
      </c>
      <c r="F87" s="4">
        <v>84</v>
      </c>
      <c r="G87" s="4">
        <v>90</v>
      </c>
      <c r="I87" s="4">
        <v>80</v>
      </c>
      <c r="J87" s="4">
        <v>17</v>
      </c>
      <c r="K87" s="4">
        <v>28</v>
      </c>
      <c r="L87" s="4">
        <v>5</v>
      </c>
      <c r="M87" s="4">
        <v>14</v>
      </c>
      <c r="N87" s="11">
        <f t="shared" si="8"/>
        <v>0.29411764705882354</v>
      </c>
      <c r="O87" s="11">
        <f t="shared" si="8"/>
        <v>0.5</v>
      </c>
      <c r="P87" s="11">
        <v>0.99793733229424786</v>
      </c>
      <c r="Q87" s="11">
        <v>1.2686136794893021</v>
      </c>
      <c r="R87" s="11">
        <f t="shared" si="9"/>
        <v>16.964934649002213</v>
      </c>
      <c r="S87" s="11">
        <f t="shared" si="9"/>
        <v>35.521183025700459</v>
      </c>
      <c r="T87" s="11">
        <f t="shared" si="10"/>
        <v>52.486117674702669</v>
      </c>
      <c r="U87" s="10"/>
      <c r="V87" s="12">
        <v>1.1000000000000001</v>
      </c>
      <c r="W87" s="12">
        <f t="shared" si="11"/>
        <v>57.734729442172942</v>
      </c>
    </row>
    <row r="88" spans="1:23" x14ac:dyDescent="0.25">
      <c r="A88" s="4">
        <v>81</v>
      </c>
      <c r="B88" s="22">
        <f t="shared" si="6"/>
        <v>143</v>
      </c>
      <c r="C88" s="4">
        <v>62</v>
      </c>
      <c r="D88" s="4">
        <v>81</v>
      </c>
      <c r="E88" s="22">
        <f t="shared" si="7"/>
        <v>133</v>
      </c>
      <c r="F88" s="4">
        <v>49</v>
      </c>
      <c r="G88" s="4">
        <v>84</v>
      </c>
      <c r="I88" s="4">
        <v>81</v>
      </c>
      <c r="J88" s="4">
        <v>13</v>
      </c>
      <c r="K88" s="4">
        <v>31</v>
      </c>
      <c r="L88" s="4">
        <v>6</v>
      </c>
      <c r="M88" s="4">
        <v>15</v>
      </c>
      <c r="N88" s="11">
        <f t="shared" si="8"/>
        <v>0.46153846153846156</v>
      </c>
      <c r="O88" s="11">
        <f t="shared" si="8"/>
        <v>0.4838709677419355</v>
      </c>
      <c r="P88" s="11">
        <v>1.0566307227620151</v>
      </c>
      <c r="Q88" s="11">
        <v>1.2708540869872402</v>
      </c>
      <c r="R88" s="11">
        <f t="shared" si="9"/>
        <v>13.736199395906196</v>
      </c>
      <c r="S88" s="11">
        <f t="shared" si="9"/>
        <v>39.396476696604445</v>
      </c>
      <c r="T88" s="11">
        <f t="shared" si="10"/>
        <v>53.132676092510643</v>
      </c>
      <c r="U88" s="10"/>
      <c r="V88" s="12">
        <v>1.1000000000000001</v>
      </c>
      <c r="W88" s="12">
        <f t="shared" si="11"/>
        <v>58.445943701761713</v>
      </c>
    </row>
    <row r="89" spans="1:23" x14ac:dyDescent="0.25">
      <c r="A89" s="4">
        <v>82</v>
      </c>
      <c r="B89" s="22">
        <f t="shared" si="6"/>
        <v>200</v>
      </c>
      <c r="C89" s="4">
        <v>91</v>
      </c>
      <c r="D89" s="4">
        <v>109</v>
      </c>
      <c r="E89" s="22">
        <f t="shared" si="7"/>
        <v>220</v>
      </c>
      <c r="F89" s="4">
        <v>97</v>
      </c>
      <c r="G89" s="4">
        <v>123</v>
      </c>
      <c r="I89" s="4">
        <v>82</v>
      </c>
      <c r="J89" s="4">
        <v>16</v>
      </c>
      <c r="K89" s="4">
        <v>24</v>
      </c>
      <c r="L89" s="4">
        <v>7</v>
      </c>
      <c r="M89" s="4">
        <v>17</v>
      </c>
      <c r="N89" s="11">
        <f t="shared" si="8"/>
        <v>0.4375</v>
      </c>
      <c r="O89" s="11">
        <f t="shared" si="8"/>
        <v>0.70833333333333337</v>
      </c>
      <c r="P89" s="11">
        <v>0.83082836143162497</v>
      </c>
      <c r="Q89" s="11">
        <v>1.0329877075932696</v>
      </c>
      <c r="R89" s="11">
        <f t="shared" si="9"/>
        <v>13.293253782906</v>
      </c>
      <c r="S89" s="11">
        <f t="shared" si="9"/>
        <v>24.791704982238471</v>
      </c>
      <c r="T89" s="11">
        <f t="shared" si="10"/>
        <v>38.084958765144471</v>
      </c>
      <c r="U89" s="10"/>
      <c r="V89" s="12">
        <v>1.1000000000000001</v>
      </c>
      <c r="W89" s="12">
        <f t="shared" si="11"/>
        <v>41.89345464165892</v>
      </c>
    </row>
    <row r="90" spans="1:23" x14ac:dyDescent="0.25">
      <c r="A90" s="4">
        <v>83</v>
      </c>
      <c r="B90" s="22">
        <f t="shared" si="6"/>
        <v>139</v>
      </c>
      <c r="C90" s="4">
        <v>42</v>
      </c>
      <c r="D90" s="4">
        <v>97</v>
      </c>
      <c r="E90" s="22">
        <f t="shared" si="7"/>
        <v>175</v>
      </c>
      <c r="F90" s="4">
        <v>80</v>
      </c>
      <c r="G90" s="4">
        <v>95</v>
      </c>
      <c r="I90" s="4">
        <v>83</v>
      </c>
      <c r="J90" s="4">
        <v>23</v>
      </c>
      <c r="K90" s="4">
        <v>18</v>
      </c>
      <c r="L90" s="4">
        <v>3</v>
      </c>
      <c r="M90" s="4">
        <v>8</v>
      </c>
      <c r="N90" s="11">
        <f t="shared" si="8"/>
        <v>0.13043478260869565</v>
      </c>
      <c r="O90" s="11">
        <f t="shared" si="8"/>
        <v>0.44444444444444442</v>
      </c>
      <c r="P90" s="11">
        <v>0.79545130371297212</v>
      </c>
      <c r="Q90" s="11">
        <v>0.97719802345730455</v>
      </c>
      <c r="R90" s="11">
        <f t="shared" si="9"/>
        <v>18.295379985398359</v>
      </c>
      <c r="S90" s="11">
        <f t="shared" si="9"/>
        <v>17.589564422231483</v>
      </c>
      <c r="T90" s="11">
        <f t="shared" si="10"/>
        <v>35.884944407629845</v>
      </c>
      <c r="U90" s="10"/>
      <c r="V90" s="12">
        <v>1.1000000000000001</v>
      </c>
      <c r="W90" s="12">
        <f t="shared" si="11"/>
        <v>39.473438848392831</v>
      </c>
    </row>
    <row r="91" spans="1:23" x14ac:dyDescent="0.25">
      <c r="A91" s="4">
        <v>84</v>
      </c>
      <c r="B91" s="22">
        <f t="shared" si="6"/>
        <v>142</v>
      </c>
      <c r="C91" s="4">
        <v>65</v>
      </c>
      <c r="D91" s="4">
        <v>77</v>
      </c>
      <c r="E91" s="22">
        <f t="shared" si="7"/>
        <v>156</v>
      </c>
      <c r="F91" s="4">
        <v>61</v>
      </c>
      <c r="G91" s="4">
        <v>95</v>
      </c>
      <c r="I91" s="4">
        <v>84</v>
      </c>
      <c r="J91" s="4">
        <v>6</v>
      </c>
      <c r="K91" s="4">
        <v>14</v>
      </c>
      <c r="L91" s="4">
        <v>1</v>
      </c>
      <c r="M91" s="4">
        <v>6</v>
      </c>
      <c r="N91" s="11">
        <f t="shared" si="8"/>
        <v>0.16666666666666666</v>
      </c>
      <c r="O91" s="11">
        <f t="shared" si="8"/>
        <v>0.42857142857142855</v>
      </c>
      <c r="P91" s="11">
        <v>0.76933012984981708</v>
      </c>
      <c r="Q91" s="11">
        <v>0.89278504471699538</v>
      </c>
      <c r="R91" s="11">
        <f t="shared" si="9"/>
        <v>4.6159807790989023</v>
      </c>
      <c r="S91" s="11">
        <f t="shared" si="9"/>
        <v>12.498990626037935</v>
      </c>
      <c r="T91" s="11">
        <f t="shared" si="10"/>
        <v>17.114971405136838</v>
      </c>
      <c r="U91" s="10"/>
      <c r="V91" s="12">
        <v>1.1000000000000001</v>
      </c>
      <c r="W91" s="12">
        <f t="shared" si="11"/>
        <v>18.826468545650524</v>
      </c>
    </row>
    <row r="92" spans="1:23" x14ac:dyDescent="0.25">
      <c r="A92" s="4">
        <v>85</v>
      </c>
      <c r="B92" s="22">
        <f t="shared" si="6"/>
        <v>102</v>
      </c>
      <c r="C92" s="4">
        <v>32</v>
      </c>
      <c r="D92" s="4">
        <v>70</v>
      </c>
      <c r="E92" s="22">
        <f t="shared" si="7"/>
        <v>130</v>
      </c>
      <c r="F92" s="4">
        <v>58</v>
      </c>
      <c r="G92" s="4">
        <v>72</v>
      </c>
      <c r="I92" s="4">
        <v>85</v>
      </c>
      <c r="J92" s="4">
        <v>7</v>
      </c>
      <c r="K92" s="4">
        <v>21</v>
      </c>
      <c r="L92" s="4">
        <v>4</v>
      </c>
      <c r="M92" s="4">
        <v>8</v>
      </c>
      <c r="N92" s="11">
        <f t="shared" si="8"/>
        <v>0.5714285714285714</v>
      </c>
      <c r="O92" s="11">
        <f t="shared" si="8"/>
        <v>0.38095238095238093</v>
      </c>
      <c r="P92" s="11">
        <v>0.63487618720746197</v>
      </c>
      <c r="Q92" s="11">
        <v>0.81685787088963369</v>
      </c>
      <c r="R92" s="11">
        <f t="shared" si="9"/>
        <v>4.4441333104522336</v>
      </c>
      <c r="S92" s="11">
        <f t="shared" si="9"/>
        <v>17.154015288682306</v>
      </c>
      <c r="T92" s="11">
        <f t="shared" si="10"/>
        <v>21.598148599134539</v>
      </c>
      <c r="U92" s="10"/>
      <c r="V92" s="12">
        <v>1.1000000000000001</v>
      </c>
      <c r="W92" s="12">
        <f t="shared" si="11"/>
        <v>23.757963459047996</v>
      </c>
    </row>
    <row r="93" spans="1:23" x14ac:dyDescent="0.25">
      <c r="A93" s="4">
        <v>86</v>
      </c>
      <c r="B93" s="22">
        <f t="shared" si="6"/>
        <v>93</v>
      </c>
      <c r="C93" s="4">
        <v>34</v>
      </c>
      <c r="D93" s="4">
        <v>59</v>
      </c>
      <c r="E93" s="22">
        <f t="shared" si="7"/>
        <v>134</v>
      </c>
      <c r="F93" s="4">
        <v>54</v>
      </c>
      <c r="G93" s="4">
        <v>80</v>
      </c>
      <c r="I93" s="4">
        <v>86</v>
      </c>
      <c r="J93" s="4">
        <v>13</v>
      </c>
      <c r="K93" s="4">
        <v>16</v>
      </c>
      <c r="L93" s="4">
        <v>3</v>
      </c>
      <c r="M93" s="4">
        <v>13</v>
      </c>
      <c r="N93" s="11">
        <f t="shared" si="8"/>
        <v>0.23076923076923078</v>
      </c>
      <c r="O93" s="11">
        <f t="shared" si="8"/>
        <v>0.8125</v>
      </c>
      <c r="P93" s="11">
        <v>0.59251896722634823</v>
      </c>
      <c r="Q93" s="11">
        <v>0.66503407279138271</v>
      </c>
      <c r="R93" s="11">
        <f t="shared" si="9"/>
        <v>7.7027465739425267</v>
      </c>
      <c r="S93" s="11">
        <f t="shared" si="9"/>
        <v>10.640545164662123</v>
      </c>
      <c r="T93" s="11">
        <f t="shared" si="10"/>
        <v>18.343291738604648</v>
      </c>
      <c r="U93" s="10"/>
      <c r="V93" s="12">
        <v>1.1000000000000001</v>
      </c>
      <c r="W93" s="12">
        <f t="shared" si="11"/>
        <v>20.177620912465116</v>
      </c>
    </row>
    <row r="94" spans="1:23" x14ac:dyDescent="0.25">
      <c r="A94" s="4">
        <v>87</v>
      </c>
      <c r="B94" s="22">
        <f t="shared" si="6"/>
        <v>64</v>
      </c>
      <c r="C94" s="4">
        <v>25</v>
      </c>
      <c r="D94" s="4">
        <v>39</v>
      </c>
      <c r="E94" s="22">
        <f t="shared" si="7"/>
        <v>98</v>
      </c>
      <c r="F94" s="4">
        <v>45</v>
      </c>
      <c r="G94" s="4">
        <v>53</v>
      </c>
      <c r="I94" s="4">
        <v>87</v>
      </c>
      <c r="J94" s="4">
        <v>11</v>
      </c>
      <c r="K94" s="4">
        <v>11</v>
      </c>
      <c r="L94" s="4">
        <v>1</v>
      </c>
      <c r="M94" s="4">
        <v>8</v>
      </c>
      <c r="N94" s="11">
        <f t="shared" si="8"/>
        <v>9.0909090909090912E-2</v>
      </c>
      <c r="O94" s="11">
        <f t="shared" si="8"/>
        <v>0.72727272727272729</v>
      </c>
      <c r="P94" s="11">
        <v>0.53960965661133853</v>
      </c>
      <c r="Q94" s="11">
        <v>0.58243520094866652</v>
      </c>
      <c r="R94" s="11">
        <f t="shared" si="9"/>
        <v>5.9357062227247237</v>
      </c>
      <c r="S94" s="11">
        <f t="shared" si="9"/>
        <v>6.4067872104353318</v>
      </c>
      <c r="T94" s="11">
        <f t="shared" si="10"/>
        <v>12.342493433160055</v>
      </c>
      <c r="U94" s="10"/>
      <c r="V94" s="12">
        <v>1.1000000000000001</v>
      </c>
      <c r="W94" s="12">
        <f t="shared" si="11"/>
        <v>13.576742776476062</v>
      </c>
    </row>
    <row r="95" spans="1:23" x14ac:dyDescent="0.25">
      <c r="A95" s="4">
        <v>88</v>
      </c>
      <c r="B95" s="22">
        <f t="shared" si="6"/>
        <v>35</v>
      </c>
      <c r="C95" s="4">
        <v>9</v>
      </c>
      <c r="D95" s="4">
        <v>26</v>
      </c>
      <c r="E95" s="22">
        <f t="shared" si="7"/>
        <v>94</v>
      </c>
      <c r="F95" s="4">
        <v>42</v>
      </c>
      <c r="G95" s="4">
        <v>52</v>
      </c>
      <c r="I95" s="4">
        <v>88</v>
      </c>
      <c r="J95" s="4">
        <v>8</v>
      </c>
      <c r="K95" s="4">
        <v>10</v>
      </c>
      <c r="L95" s="4">
        <v>0</v>
      </c>
      <c r="M95" s="4">
        <v>3</v>
      </c>
      <c r="N95" s="11">
        <f t="shared" si="8"/>
        <v>0</v>
      </c>
      <c r="O95" s="11">
        <f t="shared" si="8"/>
        <v>0.3</v>
      </c>
      <c r="P95" s="11">
        <v>0.42492841509967139</v>
      </c>
      <c r="Q95" s="11">
        <v>0.538924794292031</v>
      </c>
      <c r="R95" s="11">
        <f t="shared" si="9"/>
        <v>3.3994273207973711</v>
      </c>
      <c r="S95" s="11">
        <f t="shared" si="9"/>
        <v>5.38924794292031</v>
      </c>
      <c r="T95" s="11">
        <f t="shared" si="10"/>
        <v>8.7886752637176819</v>
      </c>
      <c r="U95" s="10"/>
      <c r="V95" s="12">
        <v>1.1000000000000001</v>
      </c>
      <c r="W95" s="12">
        <f t="shared" si="11"/>
        <v>9.6675427900894508</v>
      </c>
    </row>
    <row r="96" spans="1:23" x14ac:dyDescent="0.25">
      <c r="A96" s="4">
        <v>89</v>
      </c>
      <c r="B96" s="22">
        <f t="shared" si="6"/>
        <v>40</v>
      </c>
      <c r="C96" s="4">
        <v>15</v>
      </c>
      <c r="D96" s="4">
        <v>25</v>
      </c>
      <c r="E96" s="22">
        <f t="shared" si="7"/>
        <v>83</v>
      </c>
      <c r="F96" s="4">
        <v>31</v>
      </c>
      <c r="G96" s="4">
        <v>52</v>
      </c>
      <c r="I96" s="4">
        <v>89</v>
      </c>
      <c r="J96" s="4">
        <v>7</v>
      </c>
      <c r="K96" s="4">
        <v>7</v>
      </c>
      <c r="L96" s="4">
        <v>1</v>
      </c>
      <c r="M96" s="4">
        <v>0</v>
      </c>
      <c r="N96" s="11">
        <f t="shared" si="8"/>
        <v>0.14285714285714285</v>
      </c>
      <c r="O96" s="11">
        <f t="shared" si="8"/>
        <v>0</v>
      </c>
      <c r="P96" s="11">
        <v>0.43954351880761694</v>
      </c>
      <c r="Q96" s="11">
        <v>0.58486383815021825</v>
      </c>
      <c r="R96" s="11">
        <f t="shared" si="9"/>
        <v>3.0768046316533186</v>
      </c>
      <c r="S96" s="11">
        <f t="shared" si="9"/>
        <v>4.094046867051528</v>
      </c>
      <c r="T96" s="11">
        <f t="shared" si="10"/>
        <v>7.1708514987048471</v>
      </c>
      <c r="U96" s="10"/>
      <c r="V96" s="12">
        <v>1.1000000000000001</v>
      </c>
      <c r="W96" s="12">
        <f t="shared" si="11"/>
        <v>7.8879366485753328</v>
      </c>
    </row>
    <row r="97" spans="1:26" x14ac:dyDescent="0.25">
      <c r="A97" s="4">
        <v>90</v>
      </c>
      <c r="B97" s="22">
        <f t="shared" si="6"/>
        <v>22</v>
      </c>
      <c r="C97" s="4">
        <v>7</v>
      </c>
      <c r="D97" s="4">
        <v>15</v>
      </c>
      <c r="E97" s="22">
        <f t="shared" si="7"/>
        <v>87</v>
      </c>
      <c r="F97" s="4">
        <v>38</v>
      </c>
      <c r="G97" s="4">
        <v>49</v>
      </c>
      <c r="I97" s="4">
        <v>90</v>
      </c>
      <c r="J97" s="4">
        <v>6</v>
      </c>
      <c r="K97" s="4">
        <v>12</v>
      </c>
      <c r="L97" s="4">
        <v>1</v>
      </c>
      <c r="M97" s="4">
        <v>0</v>
      </c>
      <c r="N97" s="11">
        <f t="shared" si="8"/>
        <v>0.16666666666666666</v>
      </c>
      <c r="O97" s="11">
        <f t="shared" si="8"/>
        <v>0</v>
      </c>
      <c r="P97" s="11">
        <v>0.29334177999847655</v>
      </c>
      <c r="Q97" s="11">
        <v>0.41530601552252439</v>
      </c>
      <c r="R97" s="11">
        <f t="shared" si="9"/>
        <v>1.7600506799908593</v>
      </c>
      <c r="S97" s="11">
        <f t="shared" si="9"/>
        <v>4.9836721862702928</v>
      </c>
      <c r="T97" s="11">
        <f t="shared" si="10"/>
        <v>6.7437228662611517</v>
      </c>
      <c r="U97" s="10"/>
      <c r="V97" s="12">
        <v>1.1000000000000001</v>
      </c>
      <c r="W97" s="12">
        <f t="shared" si="11"/>
        <v>7.4180951528872674</v>
      </c>
    </row>
    <row r="98" spans="1:26" x14ac:dyDescent="0.25">
      <c r="A98" s="4">
        <v>91</v>
      </c>
      <c r="B98" s="22">
        <f t="shared" si="6"/>
        <v>28</v>
      </c>
      <c r="C98" s="4">
        <v>14</v>
      </c>
      <c r="D98" s="4">
        <v>14</v>
      </c>
      <c r="E98" s="22">
        <f t="shared" si="7"/>
        <v>39</v>
      </c>
      <c r="F98" s="4">
        <v>13</v>
      </c>
      <c r="G98" s="4">
        <v>26</v>
      </c>
      <c r="I98" s="4">
        <v>91</v>
      </c>
      <c r="J98" s="4">
        <v>3</v>
      </c>
      <c r="K98" s="4">
        <v>2</v>
      </c>
      <c r="L98" s="4">
        <v>2</v>
      </c>
      <c r="M98" s="4">
        <v>0</v>
      </c>
      <c r="N98" s="11">
        <f t="shared" si="8"/>
        <v>0.66666666666666663</v>
      </c>
      <c r="O98" s="11">
        <f t="shared" si="8"/>
        <v>0</v>
      </c>
      <c r="P98" s="11">
        <v>0.51531830673735146</v>
      </c>
      <c r="Q98" s="11">
        <v>0.55174465708741827</v>
      </c>
      <c r="R98" s="11">
        <f t="shared" si="9"/>
        <v>1.5459549202120544</v>
      </c>
      <c r="S98" s="11">
        <f t="shared" si="9"/>
        <v>1.1034893141748365</v>
      </c>
      <c r="T98" s="11">
        <f t="shared" si="10"/>
        <v>2.6494442343868911</v>
      </c>
      <c r="U98" s="10"/>
      <c r="V98" s="12">
        <v>1.1000000000000001</v>
      </c>
      <c r="W98" s="12">
        <f t="shared" si="11"/>
        <v>2.9143886578255804</v>
      </c>
    </row>
    <row r="99" spans="1:26" x14ac:dyDescent="0.25">
      <c r="A99" s="4">
        <v>92</v>
      </c>
      <c r="B99" s="22">
        <f t="shared" si="6"/>
        <v>24</v>
      </c>
      <c r="C99" s="4">
        <v>9</v>
      </c>
      <c r="D99" s="4">
        <v>15</v>
      </c>
      <c r="E99" s="22">
        <f t="shared" si="7"/>
        <v>62</v>
      </c>
      <c r="F99" s="4">
        <v>23</v>
      </c>
      <c r="G99" s="4">
        <v>39</v>
      </c>
      <c r="I99" s="4">
        <v>92</v>
      </c>
      <c r="J99" s="4">
        <v>2</v>
      </c>
      <c r="K99" s="4">
        <v>4</v>
      </c>
      <c r="L99" s="4">
        <v>3</v>
      </c>
      <c r="M99" s="4">
        <v>3</v>
      </c>
      <c r="N99" s="11">
        <f t="shared" si="8"/>
        <v>1.5</v>
      </c>
      <c r="O99" s="11">
        <f t="shared" si="8"/>
        <v>0.75</v>
      </c>
      <c r="P99" s="11">
        <v>0.25087086693659977</v>
      </c>
      <c r="Q99" s="11">
        <v>0.33026188234471449</v>
      </c>
      <c r="R99" s="11">
        <f t="shared" si="9"/>
        <v>0.50174173387319954</v>
      </c>
      <c r="S99" s="11">
        <f t="shared" si="9"/>
        <v>1.3210475293788579</v>
      </c>
      <c r="T99" s="11">
        <f t="shared" si="10"/>
        <v>1.8227892632520575</v>
      </c>
      <c r="U99" s="10"/>
      <c r="V99" s="12">
        <v>1.1000000000000001</v>
      </c>
      <c r="W99" s="12">
        <f t="shared" si="11"/>
        <v>2.0050681895772633</v>
      </c>
    </row>
    <row r="100" spans="1:26" x14ac:dyDescent="0.25">
      <c r="A100" s="4">
        <v>93</v>
      </c>
      <c r="B100" s="22">
        <f t="shared" si="6"/>
        <v>17</v>
      </c>
      <c r="C100" s="4">
        <v>10</v>
      </c>
      <c r="D100" s="4">
        <v>7</v>
      </c>
      <c r="E100" s="22">
        <f t="shared" si="7"/>
        <v>50</v>
      </c>
      <c r="F100" s="4">
        <v>19</v>
      </c>
      <c r="G100" s="4">
        <v>31</v>
      </c>
      <c r="I100" s="4">
        <v>93</v>
      </c>
      <c r="J100" s="4">
        <v>3</v>
      </c>
      <c r="K100" s="4">
        <v>1</v>
      </c>
      <c r="L100" s="4">
        <v>2</v>
      </c>
      <c r="M100" s="4">
        <v>0</v>
      </c>
      <c r="N100" s="11">
        <f t="shared" si="8"/>
        <v>0.66666666666666663</v>
      </c>
      <c r="O100" s="11">
        <f t="shared" si="8"/>
        <v>0</v>
      </c>
      <c r="P100" s="11">
        <v>0.24940000693272754</v>
      </c>
      <c r="Q100" s="11">
        <v>0.31135538153383752</v>
      </c>
      <c r="R100" s="11">
        <f t="shared" si="9"/>
        <v>0.7482000207981826</v>
      </c>
      <c r="S100" s="11">
        <f t="shared" si="9"/>
        <v>0.31135538153383752</v>
      </c>
      <c r="T100" s="11">
        <f t="shared" si="10"/>
        <v>1.0595554023320202</v>
      </c>
      <c r="U100" s="10"/>
      <c r="V100" s="12">
        <v>1.1000000000000001</v>
      </c>
      <c r="W100" s="12">
        <f t="shared" si="11"/>
        <v>1.1655109425652224</v>
      </c>
    </row>
    <row r="101" spans="1:26" x14ac:dyDescent="0.25">
      <c r="A101" s="4">
        <v>94</v>
      </c>
      <c r="B101" s="22">
        <f t="shared" si="6"/>
        <v>9</v>
      </c>
      <c r="C101" s="4">
        <v>5</v>
      </c>
      <c r="D101" s="4">
        <v>4</v>
      </c>
      <c r="E101" s="22">
        <f t="shared" si="7"/>
        <v>44</v>
      </c>
      <c r="F101" s="4">
        <v>18</v>
      </c>
      <c r="G101" s="4">
        <v>26</v>
      </c>
      <c r="I101" s="4">
        <v>94</v>
      </c>
      <c r="J101" s="4">
        <v>0</v>
      </c>
      <c r="K101" s="4">
        <v>0</v>
      </c>
      <c r="L101" s="4">
        <v>0</v>
      </c>
      <c r="M101" s="4">
        <v>2</v>
      </c>
      <c r="N101" s="11"/>
      <c r="O101" s="11"/>
      <c r="P101" s="11">
        <v>0</v>
      </c>
      <c r="Q101" s="11">
        <v>0</v>
      </c>
      <c r="R101" s="11">
        <f t="shared" si="9"/>
        <v>0</v>
      </c>
      <c r="S101" s="11">
        <f t="shared" si="9"/>
        <v>0</v>
      </c>
      <c r="T101" s="11">
        <f t="shared" si="10"/>
        <v>0</v>
      </c>
      <c r="U101" s="10"/>
      <c r="V101" s="12">
        <v>1.1000000000000001</v>
      </c>
      <c r="W101" s="12">
        <f t="shared" si="11"/>
        <v>0</v>
      </c>
    </row>
    <row r="102" spans="1:26" x14ac:dyDescent="0.25">
      <c r="A102" s="4">
        <v>95</v>
      </c>
      <c r="B102" s="22">
        <f t="shared" si="6"/>
        <v>3</v>
      </c>
      <c r="C102" s="4">
        <v>0</v>
      </c>
      <c r="D102" s="4">
        <v>3</v>
      </c>
      <c r="E102" s="22">
        <f t="shared" si="7"/>
        <v>30</v>
      </c>
      <c r="F102" s="4">
        <v>15</v>
      </c>
      <c r="G102" s="4">
        <v>15</v>
      </c>
      <c r="I102" s="4">
        <v>95</v>
      </c>
      <c r="J102" s="4">
        <v>1</v>
      </c>
      <c r="K102" s="4">
        <v>1</v>
      </c>
      <c r="L102" s="4">
        <v>0</v>
      </c>
      <c r="M102" s="4">
        <v>0</v>
      </c>
      <c r="N102" s="11">
        <f t="shared" si="8"/>
        <v>0</v>
      </c>
      <c r="O102" s="11">
        <f t="shared" si="8"/>
        <v>0</v>
      </c>
      <c r="P102" s="11">
        <v>0.1860707528198868</v>
      </c>
      <c r="Q102" s="11">
        <v>0.24279477941992539</v>
      </c>
      <c r="R102" s="11">
        <f t="shared" si="9"/>
        <v>0.1860707528198868</v>
      </c>
      <c r="S102" s="11">
        <f t="shared" si="9"/>
        <v>0.24279477941992539</v>
      </c>
      <c r="T102" s="11">
        <f t="shared" si="10"/>
        <v>0.42886553223981216</v>
      </c>
      <c r="U102" s="10"/>
      <c r="V102" s="12">
        <v>1.1000000000000001</v>
      </c>
      <c r="W102" s="12">
        <f t="shared" si="11"/>
        <v>0.47175208546379344</v>
      </c>
    </row>
    <row r="103" spans="1:26" x14ac:dyDescent="0.25">
      <c r="A103" s="4">
        <v>96</v>
      </c>
      <c r="B103" s="22">
        <f t="shared" si="6"/>
        <v>4</v>
      </c>
      <c r="C103" s="4">
        <v>0</v>
      </c>
      <c r="D103" s="4">
        <v>4</v>
      </c>
      <c r="E103" s="22">
        <f t="shared" si="7"/>
        <v>14</v>
      </c>
      <c r="F103" s="4">
        <v>6</v>
      </c>
      <c r="G103" s="4">
        <v>8</v>
      </c>
      <c r="I103" s="4">
        <v>96</v>
      </c>
      <c r="J103" s="4">
        <v>0</v>
      </c>
      <c r="K103" s="4">
        <v>2</v>
      </c>
      <c r="L103" s="4">
        <v>0</v>
      </c>
      <c r="M103" s="4">
        <v>0</v>
      </c>
      <c r="N103" s="11"/>
      <c r="O103" s="11">
        <f t="shared" si="8"/>
        <v>0</v>
      </c>
      <c r="P103" s="11">
        <v>0</v>
      </c>
      <c r="Q103" s="11">
        <v>0.21370266086191217</v>
      </c>
      <c r="R103" s="11">
        <f t="shared" si="9"/>
        <v>0</v>
      </c>
      <c r="S103" s="11">
        <f t="shared" si="9"/>
        <v>0.42740532172382434</v>
      </c>
      <c r="T103" s="11">
        <f t="shared" si="10"/>
        <v>0.42740532172382434</v>
      </c>
      <c r="U103" s="10"/>
      <c r="V103" s="12">
        <v>1.1000000000000001</v>
      </c>
      <c r="W103" s="12">
        <f t="shared" si="11"/>
        <v>0.47014585389620683</v>
      </c>
    </row>
    <row r="104" spans="1:26" x14ac:dyDescent="0.25">
      <c r="A104" s="4">
        <v>97</v>
      </c>
      <c r="B104" s="22">
        <f t="shared" si="6"/>
        <v>0</v>
      </c>
      <c r="C104" s="4">
        <v>0</v>
      </c>
      <c r="D104" s="4">
        <v>0</v>
      </c>
      <c r="E104" s="22">
        <f t="shared" si="7"/>
        <v>7</v>
      </c>
      <c r="F104" s="4">
        <v>4</v>
      </c>
      <c r="G104" s="4">
        <v>3</v>
      </c>
      <c r="I104" s="4">
        <v>97</v>
      </c>
      <c r="J104" s="4">
        <v>0</v>
      </c>
      <c r="K104" s="4">
        <v>3</v>
      </c>
      <c r="L104" s="4">
        <v>0</v>
      </c>
      <c r="M104" s="4">
        <v>0</v>
      </c>
      <c r="N104" s="11"/>
      <c r="O104" s="11">
        <f t="shared" si="8"/>
        <v>0</v>
      </c>
      <c r="P104" s="11">
        <v>0</v>
      </c>
      <c r="Q104" s="11">
        <v>0.2470826878262751</v>
      </c>
      <c r="R104" s="11">
        <f t="shared" si="9"/>
        <v>0</v>
      </c>
      <c r="S104" s="11">
        <f t="shared" si="9"/>
        <v>0.74124806347882533</v>
      </c>
      <c r="T104" s="11">
        <f t="shared" si="10"/>
        <v>0.74124806347882533</v>
      </c>
      <c r="U104" s="10"/>
      <c r="V104" s="12">
        <v>1.1000000000000001</v>
      </c>
      <c r="W104" s="12">
        <f t="shared" si="11"/>
        <v>0.81537286982670787</v>
      </c>
    </row>
    <row r="105" spans="1:26" x14ac:dyDescent="0.25">
      <c r="A105" s="4">
        <v>98</v>
      </c>
      <c r="B105" s="22">
        <f t="shared" si="6"/>
        <v>1</v>
      </c>
      <c r="C105" s="4">
        <v>1</v>
      </c>
      <c r="D105" s="4">
        <v>0</v>
      </c>
      <c r="E105" s="22">
        <f t="shared" si="7"/>
        <v>11</v>
      </c>
      <c r="F105" s="4">
        <v>4</v>
      </c>
      <c r="G105" s="4">
        <v>7</v>
      </c>
      <c r="I105" s="4">
        <v>98</v>
      </c>
      <c r="J105" s="4">
        <v>0</v>
      </c>
      <c r="K105" s="4">
        <v>0</v>
      </c>
      <c r="L105" s="4">
        <v>0</v>
      </c>
      <c r="M105" s="4">
        <v>0</v>
      </c>
      <c r="N105" s="11"/>
      <c r="O105" s="11"/>
      <c r="P105" s="11">
        <v>0</v>
      </c>
      <c r="Q105" s="11">
        <v>0</v>
      </c>
      <c r="R105" s="11">
        <f t="shared" si="9"/>
        <v>0</v>
      </c>
      <c r="S105" s="11">
        <f t="shared" si="9"/>
        <v>0</v>
      </c>
      <c r="T105" s="11">
        <f t="shared" si="10"/>
        <v>0</v>
      </c>
      <c r="U105" s="10"/>
      <c r="V105" s="12">
        <v>1.1000000000000001</v>
      </c>
      <c r="W105" s="12">
        <f t="shared" si="11"/>
        <v>0</v>
      </c>
    </row>
    <row r="106" spans="1:26" x14ac:dyDescent="0.25">
      <c r="A106" s="4">
        <v>99</v>
      </c>
      <c r="B106" s="22">
        <f t="shared" si="6"/>
        <v>6</v>
      </c>
      <c r="C106" s="4">
        <v>0</v>
      </c>
      <c r="D106" s="4">
        <v>6</v>
      </c>
      <c r="E106" s="22">
        <f t="shared" si="7"/>
        <v>24</v>
      </c>
      <c r="F106" s="4">
        <v>7</v>
      </c>
      <c r="G106" s="4">
        <v>17</v>
      </c>
      <c r="I106" s="4">
        <v>99</v>
      </c>
      <c r="J106" s="4">
        <v>1</v>
      </c>
      <c r="K106" s="4">
        <v>1</v>
      </c>
      <c r="L106" s="4">
        <v>0</v>
      </c>
      <c r="M106" s="4">
        <v>0</v>
      </c>
      <c r="N106" s="11">
        <f t="shared" si="8"/>
        <v>0</v>
      </c>
      <c r="O106" s="11">
        <f t="shared" si="8"/>
        <v>0</v>
      </c>
      <c r="P106" s="11">
        <v>0.13723302458032616</v>
      </c>
      <c r="Q106" s="11">
        <v>9.1741050215756501E-2</v>
      </c>
      <c r="R106" s="11">
        <f t="shared" si="9"/>
        <v>0.13723302458032616</v>
      </c>
      <c r="S106" s="11">
        <f t="shared" si="9"/>
        <v>9.1741050215756501E-2</v>
      </c>
      <c r="T106" s="11">
        <f t="shared" si="10"/>
        <v>0.22897407479608267</v>
      </c>
      <c r="U106" s="10"/>
      <c r="V106" s="12">
        <v>1.1000000000000001</v>
      </c>
      <c r="W106" s="12">
        <f t="shared" si="11"/>
        <v>0.25187148227569095</v>
      </c>
    </row>
    <row r="107" spans="1:26" x14ac:dyDescent="0.25">
      <c r="A107" s="7" t="s">
        <v>5</v>
      </c>
      <c r="B107" s="7">
        <f>SUM(B7:B106)</f>
        <v>122940</v>
      </c>
      <c r="C107" s="7"/>
      <c r="D107" s="7"/>
      <c r="E107" s="7">
        <f>SUM(E7:E106)</f>
        <v>143144</v>
      </c>
      <c r="F107" s="7"/>
      <c r="G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W107" s="23">
        <f>SUM(W7:W106)</f>
        <v>22664.406696295653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20761135.474817593</v>
      </c>
    </row>
    <row r="110" spans="1:26" x14ac:dyDescent="0.25">
      <c r="R110" s="24"/>
      <c r="S110" s="24"/>
      <c r="T110" s="24"/>
      <c r="U110" s="24"/>
      <c r="V110" s="19"/>
      <c r="W110" s="19"/>
    </row>
    <row r="111" spans="1:26" x14ac:dyDescent="0.25">
      <c r="R111" s="24"/>
      <c r="S111" s="24"/>
      <c r="T111" s="24"/>
      <c r="U111" s="24"/>
      <c r="V111" s="19"/>
      <c r="W111" s="19"/>
    </row>
    <row r="112" spans="1:26" x14ac:dyDescent="0.25">
      <c r="R112" s="24"/>
      <c r="S112" s="24"/>
      <c r="T112" s="24"/>
      <c r="U112" s="24"/>
      <c r="V112" s="19"/>
      <c r="W112" s="20"/>
    </row>
    <row r="113" spans="18:23" ht="15.75" x14ac:dyDescent="0.25">
      <c r="R113" s="25"/>
      <c r="S113" s="25"/>
      <c r="T113" s="25"/>
      <c r="U113" s="25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Z113"/>
  <sheetViews>
    <sheetView zoomScale="85" zoomScaleNormal="85" workbookViewId="0">
      <selection activeCell="R115" sqref="R115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6" t="s">
        <v>26</v>
      </c>
      <c r="B2" s="26"/>
      <c r="C2" s="26"/>
      <c r="D2" s="26"/>
      <c r="E2" s="26"/>
      <c r="F2" s="26"/>
      <c r="G2" s="26"/>
    </row>
    <row r="4" spans="1:23" ht="25.5" customHeight="1" x14ac:dyDescent="0.25">
      <c r="A4" s="2" t="s">
        <v>1</v>
      </c>
      <c r="B4" s="27" t="s">
        <v>2</v>
      </c>
      <c r="C4" s="27"/>
      <c r="D4" s="27"/>
      <c r="E4" s="27" t="s">
        <v>3</v>
      </c>
      <c r="F4" s="27"/>
      <c r="G4" s="27"/>
    </row>
    <row r="5" spans="1:23" x14ac:dyDescent="0.25">
      <c r="A5" s="4">
        <v>1</v>
      </c>
      <c r="B5" s="4">
        <v>2</v>
      </c>
      <c r="C5" s="28">
        <v>3</v>
      </c>
      <c r="D5" s="28"/>
      <c r="E5" s="4" t="s">
        <v>4</v>
      </c>
      <c r="F5" s="28">
        <v>5</v>
      </c>
      <c r="G5" s="28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6994</v>
      </c>
      <c r="C7" s="4">
        <v>3648</v>
      </c>
      <c r="D7" s="4">
        <v>3346</v>
      </c>
      <c r="E7" s="4">
        <f>F7+G7</f>
        <v>1365</v>
      </c>
      <c r="F7" s="4">
        <v>680</v>
      </c>
      <c r="G7" s="4">
        <v>685</v>
      </c>
      <c r="I7" s="4">
        <v>0</v>
      </c>
      <c r="J7" s="4">
        <f>F7</f>
        <v>680</v>
      </c>
      <c r="K7" s="4">
        <f>G7</f>
        <v>685</v>
      </c>
      <c r="L7" s="4">
        <f>C7</f>
        <v>3648</v>
      </c>
      <c r="M7" s="4">
        <f>D7</f>
        <v>3346</v>
      </c>
      <c r="N7" s="11">
        <f>L7/J7</f>
        <v>5.3647058823529408</v>
      </c>
      <c r="O7" s="11">
        <f>M7/K7</f>
        <v>4.8846715328467152</v>
      </c>
      <c r="P7" s="11">
        <v>6.4342266201196239</v>
      </c>
      <c r="Q7" s="11">
        <v>6.2204431589803386</v>
      </c>
      <c r="R7" s="11">
        <f>J7*P7</f>
        <v>4375.2741016813443</v>
      </c>
      <c r="S7" s="11">
        <f>K7*Q7</f>
        <v>4261.0035639015323</v>
      </c>
      <c r="T7" s="11">
        <f>R7+S7</f>
        <v>8636.2776655828766</v>
      </c>
      <c r="U7" s="10"/>
      <c r="V7" s="12">
        <v>1.1499999999999999</v>
      </c>
      <c r="W7" s="12">
        <f>T7*V7</f>
        <v>9931.7193154203069</v>
      </c>
    </row>
    <row r="8" spans="1:23" x14ac:dyDescent="0.25">
      <c r="A8" s="4">
        <v>1</v>
      </c>
      <c r="B8" s="4">
        <f t="shared" ref="B8:B71" si="0">C8+D8</f>
        <v>3397</v>
      </c>
      <c r="C8" s="4">
        <v>1718</v>
      </c>
      <c r="D8" s="4">
        <v>1679</v>
      </c>
      <c r="E8" s="4">
        <f t="shared" ref="E8:E71" si="1">F8+G8</f>
        <v>1790</v>
      </c>
      <c r="F8" s="4">
        <v>953</v>
      </c>
      <c r="G8" s="4">
        <v>837</v>
      </c>
      <c r="I8" s="4">
        <v>1</v>
      </c>
      <c r="J8" s="4">
        <f t="shared" ref="J8:K71" si="2">F8</f>
        <v>953</v>
      </c>
      <c r="K8" s="4">
        <f t="shared" si="2"/>
        <v>837</v>
      </c>
      <c r="L8" s="4">
        <f t="shared" ref="L8:M71" si="3">C8</f>
        <v>1718</v>
      </c>
      <c r="M8" s="4">
        <f t="shared" si="3"/>
        <v>1679</v>
      </c>
      <c r="N8" s="11">
        <f t="shared" ref="N8:O71" si="4">L8/J8</f>
        <v>1.8027282266526758</v>
      </c>
      <c r="O8" s="11">
        <f t="shared" si="4"/>
        <v>2.0059737156511348</v>
      </c>
      <c r="P8" s="11">
        <v>2.2045044880748232</v>
      </c>
      <c r="Q8" s="11">
        <v>2.0897980049027405</v>
      </c>
      <c r="R8" s="11">
        <f t="shared" ref="R8:S71" si="5">J8*P8</f>
        <v>2100.8927771353065</v>
      </c>
      <c r="S8" s="11">
        <f t="shared" si="5"/>
        <v>1749.1609301035937</v>
      </c>
      <c r="T8" s="11">
        <f t="shared" ref="T8:T71" si="6">R8+S8</f>
        <v>3850.0537072389002</v>
      </c>
      <c r="U8" s="10"/>
      <c r="V8" s="12">
        <v>1.1499999999999999</v>
      </c>
      <c r="W8" s="12">
        <f t="shared" ref="W8:W71" si="7">T8*V8</f>
        <v>4427.5617633247348</v>
      </c>
    </row>
    <row r="9" spans="1:23" x14ac:dyDescent="0.25">
      <c r="A9" s="4">
        <v>2</v>
      </c>
      <c r="B9" s="4">
        <f t="shared" si="0"/>
        <v>3052</v>
      </c>
      <c r="C9" s="4">
        <v>1474</v>
      </c>
      <c r="D9" s="4">
        <v>1578</v>
      </c>
      <c r="E9" s="4">
        <f t="shared" si="1"/>
        <v>2116</v>
      </c>
      <c r="F9" s="4">
        <v>1049</v>
      </c>
      <c r="G9" s="4">
        <v>1067</v>
      </c>
      <c r="I9" s="4">
        <v>2</v>
      </c>
      <c r="J9" s="4">
        <f t="shared" si="2"/>
        <v>1049</v>
      </c>
      <c r="K9" s="4">
        <f t="shared" si="2"/>
        <v>1067</v>
      </c>
      <c r="L9" s="4">
        <f t="shared" si="3"/>
        <v>1474</v>
      </c>
      <c r="M9" s="4">
        <f t="shared" si="3"/>
        <v>1578</v>
      </c>
      <c r="N9" s="11">
        <f t="shared" si="4"/>
        <v>1.4051477597712108</v>
      </c>
      <c r="O9" s="11">
        <f t="shared" si="4"/>
        <v>1.4789128397375819</v>
      </c>
      <c r="P9" s="11">
        <v>1.5848783900446688</v>
      </c>
      <c r="Q9" s="11">
        <v>1.5250082023294536</v>
      </c>
      <c r="R9" s="11">
        <f t="shared" si="5"/>
        <v>1662.5374311568576</v>
      </c>
      <c r="S9" s="11">
        <f t="shared" si="5"/>
        <v>1627.183751885527</v>
      </c>
      <c r="T9" s="11">
        <f t="shared" si="6"/>
        <v>3289.7211830423848</v>
      </c>
      <c r="U9" s="10"/>
      <c r="V9" s="12">
        <v>1.1499999999999999</v>
      </c>
      <c r="W9" s="12">
        <f t="shared" si="7"/>
        <v>3783.1793604987424</v>
      </c>
    </row>
    <row r="10" spans="1:23" x14ac:dyDescent="0.25">
      <c r="A10" s="4">
        <v>3</v>
      </c>
      <c r="B10" s="4">
        <f t="shared" si="0"/>
        <v>2516</v>
      </c>
      <c r="C10" s="4">
        <v>1342</v>
      </c>
      <c r="D10" s="4">
        <v>1174</v>
      </c>
      <c r="E10" s="4">
        <f t="shared" si="1"/>
        <v>1834</v>
      </c>
      <c r="F10" s="4">
        <v>915</v>
      </c>
      <c r="G10" s="4">
        <v>919</v>
      </c>
      <c r="I10" s="4">
        <v>3</v>
      </c>
      <c r="J10" s="4">
        <f t="shared" si="2"/>
        <v>915</v>
      </c>
      <c r="K10" s="4">
        <f t="shared" si="2"/>
        <v>919</v>
      </c>
      <c r="L10" s="4">
        <f t="shared" si="3"/>
        <v>1342</v>
      </c>
      <c r="M10" s="4">
        <f t="shared" si="3"/>
        <v>1174</v>
      </c>
      <c r="N10" s="11">
        <f t="shared" si="4"/>
        <v>1.4666666666666666</v>
      </c>
      <c r="O10" s="11">
        <f t="shared" si="4"/>
        <v>1.2774755168661589</v>
      </c>
      <c r="P10" s="11">
        <v>1.2217287755888222</v>
      </c>
      <c r="Q10" s="11">
        <v>1.1719670412263623</v>
      </c>
      <c r="R10" s="11">
        <f t="shared" si="5"/>
        <v>1117.8818296637724</v>
      </c>
      <c r="S10" s="11">
        <f t="shared" si="5"/>
        <v>1077.0377108870271</v>
      </c>
      <c r="T10" s="11">
        <f t="shared" si="6"/>
        <v>2194.9195405507994</v>
      </c>
      <c r="U10" s="10"/>
      <c r="V10" s="12">
        <v>1.1499999999999999</v>
      </c>
      <c r="W10" s="12">
        <f t="shared" si="7"/>
        <v>2524.1574716334189</v>
      </c>
    </row>
    <row r="11" spans="1:23" x14ac:dyDescent="0.25">
      <c r="A11" s="4">
        <v>4</v>
      </c>
      <c r="B11" s="4">
        <f t="shared" si="0"/>
        <v>2324</v>
      </c>
      <c r="C11" s="4">
        <v>1249</v>
      </c>
      <c r="D11" s="4">
        <v>1075</v>
      </c>
      <c r="E11" s="4">
        <f t="shared" si="1"/>
        <v>1981</v>
      </c>
      <c r="F11" s="4">
        <v>994</v>
      </c>
      <c r="G11" s="4">
        <v>987</v>
      </c>
      <c r="I11" s="4">
        <v>4</v>
      </c>
      <c r="J11" s="4">
        <f t="shared" si="2"/>
        <v>994</v>
      </c>
      <c r="K11" s="4">
        <f t="shared" si="2"/>
        <v>987</v>
      </c>
      <c r="L11" s="4">
        <f t="shared" si="3"/>
        <v>1249</v>
      </c>
      <c r="M11" s="4">
        <f t="shared" si="3"/>
        <v>1075</v>
      </c>
      <c r="N11" s="11">
        <f t="shared" si="4"/>
        <v>1.2565392354124749</v>
      </c>
      <c r="O11" s="11">
        <f t="shared" si="4"/>
        <v>1.0891590678824721</v>
      </c>
      <c r="P11" s="11">
        <v>0.9539794963662086</v>
      </c>
      <c r="Q11" s="11">
        <v>0.92065207673907978</v>
      </c>
      <c r="R11" s="11">
        <f t="shared" si="5"/>
        <v>948.25561938801138</v>
      </c>
      <c r="S11" s="11">
        <f t="shared" si="5"/>
        <v>908.68359974147177</v>
      </c>
      <c r="T11" s="11">
        <f t="shared" si="6"/>
        <v>1856.9392191294833</v>
      </c>
      <c r="U11" s="10"/>
      <c r="V11" s="12">
        <v>1.1499999999999999</v>
      </c>
      <c r="W11" s="12">
        <f t="shared" si="7"/>
        <v>2135.4801019989054</v>
      </c>
    </row>
    <row r="12" spans="1:23" x14ac:dyDescent="0.25">
      <c r="A12" s="4">
        <v>5</v>
      </c>
      <c r="B12" s="4">
        <f t="shared" si="0"/>
        <v>1980</v>
      </c>
      <c r="C12" s="4">
        <v>995</v>
      </c>
      <c r="D12" s="4">
        <v>985</v>
      </c>
      <c r="E12" s="4">
        <f t="shared" si="1"/>
        <v>2092</v>
      </c>
      <c r="F12" s="4">
        <v>1028</v>
      </c>
      <c r="G12" s="4">
        <v>1064</v>
      </c>
      <c r="I12" s="4">
        <v>5</v>
      </c>
      <c r="J12" s="4">
        <f t="shared" si="2"/>
        <v>1028</v>
      </c>
      <c r="K12" s="4">
        <f t="shared" si="2"/>
        <v>1064</v>
      </c>
      <c r="L12" s="4">
        <f t="shared" si="3"/>
        <v>995</v>
      </c>
      <c r="M12" s="4">
        <f t="shared" si="3"/>
        <v>985</v>
      </c>
      <c r="N12" s="11">
        <f t="shared" si="4"/>
        <v>0.96789883268482491</v>
      </c>
      <c r="O12" s="11">
        <f t="shared" si="4"/>
        <v>0.9257518796992481</v>
      </c>
      <c r="P12" s="11">
        <v>0.96115940689151225</v>
      </c>
      <c r="Q12" s="11">
        <v>0.93941600815011361</v>
      </c>
      <c r="R12" s="11">
        <f t="shared" si="5"/>
        <v>988.07187028447458</v>
      </c>
      <c r="S12" s="11">
        <f t="shared" si="5"/>
        <v>999.53863267172085</v>
      </c>
      <c r="T12" s="11">
        <f t="shared" si="6"/>
        <v>1987.6105029561954</v>
      </c>
      <c r="U12" s="10"/>
      <c r="V12" s="12">
        <v>1.1499999999999999</v>
      </c>
      <c r="W12" s="12">
        <f t="shared" si="7"/>
        <v>2285.7520783996247</v>
      </c>
    </row>
    <row r="13" spans="1:23" x14ac:dyDescent="0.25">
      <c r="A13" s="4">
        <v>6</v>
      </c>
      <c r="B13" s="4">
        <f t="shared" si="0"/>
        <v>2201</v>
      </c>
      <c r="C13" s="4">
        <v>1167</v>
      </c>
      <c r="D13" s="4">
        <v>1034</v>
      </c>
      <c r="E13" s="4">
        <f t="shared" si="1"/>
        <v>2305</v>
      </c>
      <c r="F13" s="4">
        <v>1114</v>
      </c>
      <c r="G13" s="4">
        <v>1191</v>
      </c>
      <c r="I13" s="4">
        <v>6</v>
      </c>
      <c r="J13" s="4">
        <f t="shared" si="2"/>
        <v>1114</v>
      </c>
      <c r="K13" s="4">
        <f t="shared" si="2"/>
        <v>1191</v>
      </c>
      <c r="L13" s="4">
        <f t="shared" si="3"/>
        <v>1167</v>
      </c>
      <c r="M13" s="4">
        <f t="shared" si="3"/>
        <v>1034</v>
      </c>
      <c r="N13" s="11">
        <f t="shared" si="4"/>
        <v>1.0475763016157988</v>
      </c>
      <c r="O13" s="11">
        <f t="shared" si="4"/>
        <v>0.86817800167926118</v>
      </c>
      <c r="P13" s="11">
        <v>1.0662120287211905</v>
      </c>
      <c r="Q13" s="11">
        <v>1.0328894343208626</v>
      </c>
      <c r="R13" s="11">
        <f t="shared" si="5"/>
        <v>1187.7601999954061</v>
      </c>
      <c r="S13" s="11">
        <f t="shared" si="5"/>
        <v>1230.1713162761473</v>
      </c>
      <c r="T13" s="11">
        <f t="shared" si="6"/>
        <v>2417.9315162715534</v>
      </c>
      <c r="U13" s="10"/>
      <c r="V13" s="12">
        <v>1.1499999999999999</v>
      </c>
      <c r="W13" s="12">
        <f t="shared" si="7"/>
        <v>2780.6212437122863</v>
      </c>
    </row>
    <row r="14" spans="1:23" x14ac:dyDescent="0.25">
      <c r="A14" s="4">
        <v>7</v>
      </c>
      <c r="B14" s="4">
        <f t="shared" si="0"/>
        <v>1463</v>
      </c>
      <c r="C14" s="4">
        <v>791</v>
      </c>
      <c r="D14" s="4">
        <v>672</v>
      </c>
      <c r="E14" s="4">
        <f t="shared" si="1"/>
        <v>2477</v>
      </c>
      <c r="F14" s="4">
        <v>1228</v>
      </c>
      <c r="G14" s="4">
        <v>1249</v>
      </c>
      <c r="I14" s="4">
        <v>7</v>
      </c>
      <c r="J14" s="4">
        <f t="shared" si="2"/>
        <v>1228</v>
      </c>
      <c r="K14" s="4">
        <f t="shared" si="2"/>
        <v>1249</v>
      </c>
      <c r="L14" s="4">
        <f t="shared" si="3"/>
        <v>791</v>
      </c>
      <c r="M14" s="4">
        <f t="shared" si="3"/>
        <v>672</v>
      </c>
      <c r="N14" s="11">
        <f t="shared" si="4"/>
        <v>0.64413680781758953</v>
      </c>
      <c r="O14" s="11">
        <f t="shared" si="4"/>
        <v>0.53803042433947157</v>
      </c>
      <c r="P14" s="11">
        <v>0.68142269970975999</v>
      </c>
      <c r="Q14" s="11">
        <v>0.647863864896564</v>
      </c>
      <c r="R14" s="11">
        <f t="shared" si="5"/>
        <v>836.78707524358526</v>
      </c>
      <c r="S14" s="11">
        <f t="shared" si="5"/>
        <v>809.18196725580844</v>
      </c>
      <c r="T14" s="11">
        <f t="shared" si="6"/>
        <v>1645.9690424993937</v>
      </c>
      <c r="U14" s="10"/>
      <c r="V14" s="12">
        <v>1.1499999999999999</v>
      </c>
      <c r="W14" s="12">
        <f t="shared" si="7"/>
        <v>1892.8643988743027</v>
      </c>
    </row>
    <row r="15" spans="1:23" x14ac:dyDescent="0.25">
      <c r="A15" s="4">
        <v>8</v>
      </c>
      <c r="B15" s="4">
        <f t="shared" si="0"/>
        <v>1258</v>
      </c>
      <c r="C15" s="4">
        <v>666</v>
      </c>
      <c r="D15" s="4">
        <v>592</v>
      </c>
      <c r="E15" s="4">
        <f t="shared" si="1"/>
        <v>2521</v>
      </c>
      <c r="F15" s="4">
        <v>1331</v>
      </c>
      <c r="G15" s="4">
        <v>1190</v>
      </c>
      <c r="I15" s="4">
        <v>8</v>
      </c>
      <c r="J15" s="4">
        <f t="shared" si="2"/>
        <v>1331</v>
      </c>
      <c r="K15" s="4">
        <f t="shared" si="2"/>
        <v>1190</v>
      </c>
      <c r="L15" s="4">
        <f t="shared" si="3"/>
        <v>666</v>
      </c>
      <c r="M15" s="4">
        <f t="shared" si="3"/>
        <v>592</v>
      </c>
      <c r="N15" s="11">
        <f t="shared" si="4"/>
        <v>0.50037565740045076</v>
      </c>
      <c r="O15" s="11">
        <f t="shared" si="4"/>
        <v>0.49747899159663866</v>
      </c>
      <c r="P15" s="11">
        <v>0.52848041934891243</v>
      </c>
      <c r="Q15" s="11">
        <v>0.50913787930395893</v>
      </c>
      <c r="R15" s="11">
        <f t="shared" si="5"/>
        <v>703.4074381534025</v>
      </c>
      <c r="S15" s="11">
        <f t="shared" si="5"/>
        <v>605.87407637171111</v>
      </c>
      <c r="T15" s="11">
        <f t="shared" si="6"/>
        <v>1309.2815145251136</v>
      </c>
      <c r="U15" s="10"/>
      <c r="V15" s="12">
        <v>1.1499999999999999</v>
      </c>
      <c r="W15" s="12">
        <f t="shared" si="7"/>
        <v>1505.6737417038805</v>
      </c>
    </row>
    <row r="16" spans="1:23" x14ac:dyDescent="0.25">
      <c r="A16" s="4">
        <v>9</v>
      </c>
      <c r="B16" s="4">
        <f t="shared" si="0"/>
        <v>1266</v>
      </c>
      <c r="C16" s="4">
        <v>725</v>
      </c>
      <c r="D16" s="4">
        <v>541</v>
      </c>
      <c r="E16" s="4">
        <f t="shared" si="1"/>
        <v>2387</v>
      </c>
      <c r="F16" s="4">
        <v>1252</v>
      </c>
      <c r="G16" s="4">
        <v>1135</v>
      </c>
      <c r="I16" s="4">
        <v>9</v>
      </c>
      <c r="J16" s="4">
        <f t="shared" si="2"/>
        <v>1252</v>
      </c>
      <c r="K16" s="4">
        <f t="shared" si="2"/>
        <v>1135</v>
      </c>
      <c r="L16" s="4">
        <f t="shared" si="3"/>
        <v>725</v>
      </c>
      <c r="M16" s="4">
        <f t="shared" si="3"/>
        <v>541</v>
      </c>
      <c r="N16" s="11">
        <f t="shared" si="4"/>
        <v>0.57907348242811496</v>
      </c>
      <c r="O16" s="11">
        <f t="shared" si="4"/>
        <v>0.47665198237885464</v>
      </c>
      <c r="P16" s="11">
        <v>0.50737743045289152</v>
      </c>
      <c r="Q16" s="11">
        <v>0.48681377336958181</v>
      </c>
      <c r="R16" s="11">
        <f t="shared" si="5"/>
        <v>635.2365429270202</v>
      </c>
      <c r="S16" s="11">
        <f t="shared" si="5"/>
        <v>552.53363277447534</v>
      </c>
      <c r="T16" s="11">
        <f t="shared" si="6"/>
        <v>1187.7701757014956</v>
      </c>
      <c r="U16" s="10"/>
      <c r="V16" s="12">
        <v>1.1499999999999999</v>
      </c>
      <c r="W16" s="12">
        <f t="shared" si="7"/>
        <v>1365.9357020567199</v>
      </c>
    </row>
    <row r="17" spans="1:23" x14ac:dyDescent="0.25">
      <c r="A17" s="4">
        <v>10</v>
      </c>
      <c r="B17" s="4">
        <f t="shared" si="0"/>
        <v>1372</v>
      </c>
      <c r="C17" s="4">
        <v>741</v>
      </c>
      <c r="D17" s="4">
        <v>631</v>
      </c>
      <c r="E17" s="4">
        <f t="shared" si="1"/>
        <v>2331</v>
      </c>
      <c r="F17" s="4">
        <v>1266</v>
      </c>
      <c r="G17" s="4">
        <v>1065</v>
      </c>
      <c r="I17" s="4">
        <v>10</v>
      </c>
      <c r="J17" s="4">
        <f t="shared" si="2"/>
        <v>1266</v>
      </c>
      <c r="K17" s="4">
        <f t="shared" si="2"/>
        <v>1065</v>
      </c>
      <c r="L17" s="4">
        <f t="shared" si="3"/>
        <v>741</v>
      </c>
      <c r="M17" s="4">
        <f t="shared" si="3"/>
        <v>631</v>
      </c>
      <c r="N17" s="11">
        <f t="shared" si="4"/>
        <v>0.58530805687203791</v>
      </c>
      <c r="O17" s="11">
        <f t="shared" si="4"/>
        <v>0.59248826291079815</v>
      </c>
      <c r="P17" s="11">
        <v>0.56271721386903317</v>
      </c>
      <c r="Q17" s="11">
        <v>0.55151022657259297</v>
      </c>
      <c r="R17" s="11">
        <f t="shared" si="5"/>
        <v>712.39999275819605</v>
      </c>
      <c r="S17" s="11">
        <f t="shared" si="5"/>
        <v>587.3583912998115</v>
      </c>
      <c r="T17" s="11">
        <f t="shared" si="6"/>
        <v>1299.7583840580076</v>
      </c>
      <c r="U17" s="10"/>
      <c r="V17" s="12">
        <v>1.1499999999999999</v>
      </c>
      <c r="W17" s="12">
        <f t="shared" si="7"/>
        <v>1494.7221416667085</v>
      </c>
    </row>
    <row r="18" spans="1:23" x14ac:dyDescent="0.25">
      <c r="A18" s="4">
        <v>11</v>
      </c>
      <c r="B18" s="4">
        <f t="shared" si="0"/>
        <v>1607</v>
      </c>
      <c r="C18" s="4">
        <v>713</v>
      </c>
      <c r="D18" s="4">
        <v>894</v>
      </c>
      <c r="E18" s="4">
        <f t="shared" si="1"/>
        <v>2251</v>
      </c>
      <c r="F18" s="4">
        <v>1145</v>
      </c>
      <c r="G18" s="4">
        <v>1106</v>
      </c>
      <c r="I18" s="4">
        <v>11</v>
      </c>
      <c r="J18" s="4">
        <f t="shared" si="2"/>
        <v>1145</v>
      </c>
      <c r="K18" s="4">
        <f t="shared" si="2"/>
        <v>1106</v>
      </c>
      <c r="L18" s="4">
        <f t="shared" si="3"/>
        <v>713</v>
      </c>
      <c r="M18" s="4">
        <f t="shared" si="3"/>
        <v>894</v>
      </c>
      <c r="N18" s="11">
        <f t="shared" si="4"/>
        <v>0.62270742358078601</v>
      </c>
      <c r="O18" s="11">
        <f t="shared" si="4"/>
        <v>0.80831826401446649</v>
      </c>
      <c r="P18" s="11">
        <v>0.56800722340963639</v>
      </c>
      <c r="Q18" s="11">
        <v>0.63163068376358689</v>
      </c>
      <c r="R18" s="11">
        <f t="shared" si="5"/>
        <v>650.36827080403361</v>
      </c>
      <c r="S18" s="11">
        <f t="shared" si="5"/>
        <v>698.58353624252709</v>
      </c>
      <c r="T18" s="11">
        <f t="shared" si="6"/>
        <v>1348.9518070465606</v>
      </c>
      <c r="U18" s="10"/>
      <c r="V18" s="12">
        <v>1.1499999999999999</v>
      </c>
      <c r="W18" s="12">
        <f t="shared" si="7"/>
        <v>1551.2945781035446</v>
      </c>
    </row>
    <row r="19" spans="1:23" x14ac:dyDescent="0.25">
      <c r="A19" s="4">
        <v>12</v>
      </c>
      <c r="B19" s="4">
        <f t="shared" si="0"/>
        <v>1415</v>
      </c>
      <c r="C19" s="4">
        <v>677</v>
      </c>
      <c r="D19" s="4">
        <v>738</v>
      </c>
      <c r="E19" s="4">
        <f t="shared" si="1"/>
        <v>2193</v>
      </c>
      <c r="F19" s="4">
        <v>1095</v>
      </c>
      <c r="G19" s="4">
        <v>1098</v>
      </c>
      <c r="I19" s="4">
        <v>12</v>
      </c>
      <c r="J19" s="4">
        <f t="shared" si="2"/>
        <v>1095</v>
      </c>
      <c r="K19" s="4">
        <f t="shared" si="2"/>
        <v>1098</v>
      </c>
      <c r="L19" s="4">
        <f t="shared" si="3"/>
        <v>677</v>
      </c>
      <c r="M19" s="4">
        <f t="shared" si="3"/>
        <v>738</v>
      </c>
      <c r="N19" s="11">
        <f t="shared" si="4"/>
        <v>0.61826484018264838</v>
      </c>
      <c r="O19" s="11">
        <f t="shared" si="4"/>
        <v>0.67213114754098358</v>
      </c>
      <c r="P19" s="11">
        <v>0.52156480470010524</v>
      </c>
      <c r="Q19" s="11">
        <v>0.57526440867496864</v>
      </c>
      <c r="R19" s="11">
        <f t="shared" si="5"/>
        <v>571.11346114661524</v>
      </c>
      <c r="S19" s="11">
        <f t="shared" si="5"/>
        <v>631.64032072511554</v>
      </c>
      <c r="T19" s="11">
        <f t="shared" si="6"/>
        <v>1202.7537818717308</v>
      </c>
      <c r="U19" s="10"/>
      <c r="V19" s="12">
        <v>1.1499999999999999</v>
      </c>
      <c r="W19" s="12">
        <f t="shared" si="7"/>
        <v>1383.1668491524904</v>
      </c>
    </row>
    <row r="20" spans="1:23" x14ac:dyDescent="0.25">
      <c r="A20" s="4">
        <v>13</v>
      </c>
      <c r="B20" s="4">
        <f t="shared" si="0"/>
        <v>1329</v>
      </c>
      <c r="C20" s="4">
        <v>634</v>
      </c>
      <c r="D20" s="4">
        <v>695</v>
      </c>
      <c r="E20" s="4">
        <f t="shared" si="1"/>
        <v>2032</v>
      </c>
      <c r="F20" s="4">
        <v>1072</v>
      </c>
      <c r="G20" s="4">
        <v>960</v>
      </c>
      <c r="I20" s="4">
        <v>13</v>
      </c>
      <c r="J20" s="4">
        <f t="shared" si="2"/>
        <v>1072</v>
      </c>
      <c r="K20" s="4">
        <f t="shared" si="2"/>
        <v>960</v>
      </c>
      <c r="L20" s="4">
        <f t="shared" si="3"/>
        <v>634</v>
      </c>
      <c r="M20" s="4">
        <f t="shared" si="3"/>
        <v>695</v>
      </c>
      <c r="N20" s="11">
        <f t="shared" si="4"/>
        <v>0.59141791044776115</v>
      </c>
      <c r="O20" s="11">
        <f t="shared" si="4"/>
        <v>0.72395833333333337</v>
      </c>
      <c r="P20" s="11">
        <v>0.5160635947954475</v>
      </c>
      <c r="Q20" s="11">
        <v>0.5934374665989699</v>
      </c>
      <c r="R20" s="11">
        <f t="shared" si="5"/>
        <v>553.22017362071972</v>
      </c>
      <c r="S20" s="11">
        <f t="shared" si="5"/>
        <v>569.69996793501105</v>
      </c>
      <c r="T20" s="11">
        <f t="shared" si="6"/>
        <v>1122.9201415557309</v>
      </c>
      <c r="U20" s="10"/>
      <c r="V20" s="12">
        <v>1.1499999999999999</v>
      </c>
      <c r="W20" s="12">
        <f t="shared" si="7"/>
        <v>1291.3581627890903</v>
      </c>
    </row>
    <row r="21" spans="1:23" x14ac:dyDescent="0.25">
      <c r="A21" s="4">
        <v>14</v>
      </c>
      <c r="B21" s="4">
        <f t="shared" si="0"/>
        <v>1492</v>
      </c>
      <c r="C21" s="4">
        <v>711</v>
      </c>
      <c r="D21" s="4">
        <v>781</v>
      </c>
      <c r="E21" s="4">
        <f t="shared" si="1"/>
        <v>1989</v>
      </c>
      <c r="F21" s="4">
        <v>986</v>
      </c>
      <c r="G21" s="4">
        <v>1003</v>
      </c>
      <c r="I21" s="4">
        <v>14</v>
      </c>
      <c r="J21" s="4">
        <f t="shared" si="2"/>
        <v>986</v>
      </c>
      <c r="K21" s="4">
        <f t="shared" si="2"/>
        <v>1003</v>
      </c>
      <c r="L21" s="4">
        <f t="shared" si="3"/>
        <v>711</v>
      </c>
      <c r="M21" s="4">
        <f t="shared" si="3"/>
        <v>781</v>
      </c>
      <c r="N21" s="11">
        <f t="shared" si="4"/>
        <v>0.72109533468559839</v>
      </c>
      <c r="O21" s="11">
        <f t="shared" si="4"/>
        <v>0.77866400797607183</v>
      </c>
      <c r="P21" s="11">
        <v>0.63843652973737453</v>
      </c>
      <c r="Q21" s="11">
        <v>0.70099892444554568</v>
      </c>
      <c r="R21" s="11">
        <f t="shared" si="5"/>
        <v>629.4984183210513</v>
      </c>
      <c r="S21" s="11">
        <f t="shared" si="5"/>
        <v>703.10192121888235</v>
      </c>
      <c r="T21" s="11">
        <f t="shared" si="6"/>
        <v>1332.6003395399337</v>
      </c>
      <c r="U21" s="10"/>
      <c r="V21" s="12">
        <v>1.1499999999999999</v>
      </c>
      <c r="W21" s="12">
        <f t="shared" si="7"/>
        <v>1532.4903904709236</v>
      </c>
    </row>
    <row r="22" spans="1:23" x14ac:dyDescent="0.25">
      <c r="A22" s="4">
        <v>15</v>
      </c>
      <c r="B22" s="4">
        <f t="shared" si="0"/>
        <v>2195</v>
      </c>
      <c r="C22" s="4">
        <v>1227</v>
      </c>
      <c r="D22" s="4">
        <v>968</v>
      </c>
      <c r="E22" s="4">
        <f t="shared" si="1"/>
        <v>1908</v>
      </c>
      <c r="F22" s="4">
        <v>954</v>
      </c>
      <c r="G22" s="4">
        <v>954</v>
      </c>
      <c r="I22" s="4">
        <v>15</v>
      </c>
      <c r="J22" s="4">
        <f t="shared" si="2"/>
        <v>954</v>
      </c>
      <c r="K22" s="4">
        <f t="shared" si="2"/>
        <v>954</v>
      </c>
      <c r="L22" s="4">
        <f t="shared" si="3"/>
        <v>1227</v>
      </c>
      <c r="M22" s="4">
        <f t="shared" si="3"/>
        <v>968</v>
      </c>
      <c r="N22" s="11">
        <f t="shared" si="4"/>
        <v>1.2861635220125787</v>
      </c>
      <c r="O22" s="11">
        <f t="shared" si="4"/>
        <v>1.0146750524109014</v>
      </c>
      <c r="P22" s="11">
        <v>1.0435933178602841</v>
      </c>
      <c r="Q22" s="11">
        <v>0.73299310689807828</v>
      </c>
      <c r="R22" s="11">
        <f t="shared" si="5"/>
        <v>995.588025238711</v>
      </c>
      <c r="S22" s="11">
        <f t="shared" si="5"/>
        <v>699.27542398076673</v>
      </c>
      <c r="T22" s="11">
        <f t="shared" si="6"/>
        <v>1694.8634492194778</v>
      </c>
      <c r="U22" s="10"/>
      <c r="V22" s="12">
        <v>1.1499999999999999</v>
      </c>
      <c r="W22" s="12">
        <f t="shared" si="7"/>
        <v>1949.0929666023994</v>
      </c>
    </row>
    <row r="23" spans="1:23" x14ac:dyDescent="0.25">
      <c r="A23" s="4">
        <v>16</v>
      </c>
      <c r="B23" s="4">
        <f t="shared" si="0"/>
        <v>1622</v>
      </c>
      <c r="C23" s="4">
        <v>866</v>
      </c>
      <c r="D23" s="4">
        <v>756</v>
      </c>
      <c r="E23" s="4">
        <f t="shared" si="1"/>
        <v>1933</v>
      </c>
      <c r="F23" s="4">
        <v>967</v>
      </c>
      <c r="G23" s="4">
        <v>966</v>
      </c>
      <c r="I23" s="4">
        <v>16</v>
      </c>
      <c r="J23" s="4">
        <f t="shared" si="2"/>
        <v>967</v>
      </c>
      <c r="K23" s="4">
        <f t="shared" si="2"/>
        <v>966</v>
      </c>
      <c r="L23" s="4">
        <f t="shared" si="3"/>
        <v>866</v>
      </c>
      <c r="M23" s="4">
        <f t="shared" si="3"/>
        <v>756</v>
      </c>
      <c r="N23" s="11">
        <f t="shared" si="4"/>
        <v>0.89555325749741466</v>
      </c>
      <c r="O23" s="11">
        <f t="shared" si="4"/>
        <v>0.78260869565217395</v>
      </c>
      <c r="P23" s="11">
        <v>0.69695700899342317</v>
      </c>
      <c r="Q23" s="11">
        <v>0.67078715145001055</v>
      </c>
      <c r="R23" s="11">
        <f t="shared" si="5"/>
        <v>673.95742769664025</v>
      </c>
      <c r="S23" s="11">
        <f t="shared" si="5"/>
        <v>647.98038830071016</v>
      </c>
      <c r="T23" s="11">
        <f t="shared" si="6"/>
        <v>1321.9378159973503</v>
      </c>
      <c r="U23" s="10"/>
      <c r="V23" s="12">
        <v>1.1499999999999999</v>
      </c>
      <c r="W23" s="12">
        <f t="shared" si="7"/>
        <v>1520.2284883969528</v>
      </c>
    </row>
    <row r="24" spans="1:23" x14ac:dyDescent="0.25">
      <c r="A24" s="4">
        <v>17</v>
      </c>
      <c r="B24" s="4">
        <f t="shared" si="0"/>
        <v>1438</v>
      </c>
      <c r="C24" s="4">
        <v>818</v>
      </c>
      <c r="D24" s="4">
        <v>620</v>
      </c>
      <c r="E24" s="4">
        <f t="shared" si="1"/>
        <v>1924</v>
      </c>
      <c r="F24" s="4">
        <v>996</v>
      </c>
      <c r="G24" s="4">
        <v>928</v>
      </c>
      <c r="I24" s="4">
        <v>17</v>
      </c>
      <c r="J24" s="4">
        <f t="shared" si="2"/>
        <v>996</v>
      </c>
      <c r="K24" s="4">
        <f t="shared" si="2"/>
        <v>928</v>
      </c>
      <c r="L24" s="4">
        <f t="shared" si="3"/>
        <v>818</v>
      </c>
      <c r="M24" s="4">
        <f t="shared" si="3"/>
        <v>620</v>
      </c>
      <c r="N24" s="11">
        <f t="shared" si="4"/>
        <v>0.82128514056224899</v>
      </c>
      <c r="O24" s="11">
        <f t="shared" si="4"/>
        <v>0.6681034482758621</v>
      </c>
      <c r="P24" s="11">
        <v>1.0091442389909973</v>
      </c>
      <c r="Q24" s="11">
        <v>0.80869856940665596</v>
      </c>
      <c r="R24" s="11">
        <f t="shared" si="5"/>
        <v>1005.1076620350333</v>
      </c>
      <c r="S24" s="11">
        <f t="shared" si="5"/>
        <v>750.47227240937673</v>
      </c>
      <c r="T24" s="11">
        <f t="shared" si="6"/>
        <v>1755.5799344444099</v>
      </c>
      <c r="U24" s="10"/>
      <c r="V24" s="12">
        <v>1.1499999999999999</v>
      </c>
      <c r="W24" s="12">
        <f t="shared" si="7"/>
        <v>2018.9169246110712</v>
      </c>
    </row>
    <row r="25" spans="1:23" x14ac:dyDescent="0.25">
      <c r="A25" s="4">
        <v>18</v>
      </c>
      <c r="B25" s="4">
        <f t="shared" si="0"/>
        <v>1211</v>
      </c>
      <c r="C25" s="4">
        <v>857</v>
      </c>
      <c r="D25" s="4">
        <v>354</v>
      </c>
      <c r="E25" s="4">
        <f t="shared" si="1"/>
        <v>1813</v>
      </c>
      <c r="F25" s="4">
        <v>919</v>
      </c>
      <c r="G25" s="4">
        <v>894</v>
      </c>
      <c r="I25" s="4">
        <v>18</v>
      </c>
      <c r="J25" s="4">
        <f t="shared" si="2"/>
        <v>919</v>
      </c>
      <c r="K25" s="4">
        <f t="shared" si="2"/>
        <v>894</v>
      </c>
      <c r="L25" s="4">
        <f t="shared" si="3"/>
        <v>857</v>
      </c>
      <c r="M25" s="4">
        <f t="shared" si="3"/>
        <v>354</v>
      </c>
      <c r="N25" s="11">
        <f t="shared" si="4"/>
        <v>0.93253536452665942</v>
      </c>
      <c r="O25" s="11">
        <f t="shared" si="4"/>
        <v>0.39597315436241609</v>
      </c>
      <c r="P25" s="11">
        <v>1.018955829525831</v>
      </c>
      <c r="Q25" s="11">
        <v>0.79695779154279189</v>
      </c>
      <c r="R25" s="11">
        <f t="shared" si="5"/>
        <v>936.42040733423869</v>
      </c>
      <c r="S25" s="11">
        <f t="shared" si="5"/>
        <v>712.480265639256</v>
      </c>
      <c r="T25" s="11">
        <f t="shared" si="6"/>
        <v>1648.9006729734947</v>
      </c>
      <c r="U25" s="10"/>
      <c r="V25" s="12">
        <v>1.1499999999999999</v>
      </c>
      <c r="W25" s="12">
        <f t="shared" si="7"/>
        <v>1896.2357739195188</v>
      </c>
    </row>
    <row r="26" spans="1:23" x14ac:dyDescent="0.25">
      <c r="A26" s="4">
        <v>19</v>
      </c>
      <c r="B26" s="4">
        <f t="shared" si="0"/>
        <v>926</v>
      </c>
      <c r="C26" s="4">
        <v>517</v>
      </c>
      <c r="D26" s="4">
        <v>409</v>
      </c>
      <c r="E26" s="4">
        <f t="shared" si="1"/>
        <v>1753</v>
      </c>
      <c r="F26" s="4">
        <v>875</v>
      </c>
      <c r="G26" s="4">
        <v>878</v>
      </c>
      <c r="I26" s="4">
        <v>19</v>
      </c>
      <c r="J26" s="4">
        <f t="shared" si="2"/>
        <v>875</v>
      </c>
      <c r="K26" s="4">
        <f t="shared" si="2"/>
        <v>878</v>
      </c>
      <c r="L26" s="4">
        <f t="shared" si="3"/>
        <v>517</v>
      </c>
      <c r="M26" s="4">
        <f t="shared" si="3"/>
        <v>409</v>
      </c>
      <c r="N26" s="11">
        <f t="shared" si="4"/>
        <v>0.59085714285714286</v>
      </c>
      <c r="O26" s="11">
        <f t="shared" si="4"/>
        <v>0.46583143507972663</v>
      </c>
      <c r="P26" s="11">
        <v>0.62852975267773137</v>
      </c>
      <c r="Q26" s="11">
        <v>0.83678059372715008</v>
      </c>
      <c r="R26" s="11">
        <f t="shared" si="5"/>
        <v>549.96353359301497</v>
      </c>
      <c r="S26" s="11">
        <f t="shared" si="5"/>
        <v>734.69336129243777</v>
      </c>
      <c r="T26" s="11">
        <f t="shared" si="6"/>
        <v>1284.6568948854529</v>
      </c>
      <c r="U26" s="10"/>
      <c r="V26" s="12">
        <v>1.1499999999999999</v>
      </c>
      <c r="W26" s="12">
        <f t="shared" si="7"/>
        <v>1477.3554291182706</v>
      </c>
    </row>
    <row r="27" spans="1:23" x14ac:dyDescent="0.25">
      <c r="A27" s="4">
        <v>20</v>
      </c>
      <c r="B27" s="4">
        <f t="shared" si="0"/>
        <v>953</v>
      </c>
      <c r="C27" s="4">
        <v>428</v>
      </c>
      <c r="D27" s="4">
        <v>525</v>
      </c>
      <c r="E27" s="4">
        <f t="shared" si="1"/>
        <v>1668</v>
      </c>
      <c r="F27" s="4">
        <v>805</v>
      </c>
      <c r="G27" s="4">
        <v>863</v>
      </c>
      <c r="I27" s="4">
        <v>20</v>
      </c>
      <c r="J27" s="4">
        <f t="shared" si="2"/>
        <v>805</v>
      </c>
      <c r="K27" s="4">
        <f t="shared" si="2"/>
        <v>863</v>
      </c>
      <c r="L27" s="4">
        <f t="shared" si="3"/>
        <v>428</v>
      </c>
      <c r="M27" s="4">
        <f t="shared" si="3"/>
        <v>525</v>
      </c>
      <c r="N27" s="11">
        <f t="shared" si="4"/>
        <v>0.53167701863354033</v>
      </c>
      <c r="O27" s="11">
        <f t="shared" si="4"/>
        <v>0.60834298957126298</v>
      </c>
      <c r="P27" s="11">
        <v>0.56719046501466741</v>
      </c>
      <c r="Q27" s="11">
        <v>0.86531066601929851</v>
      </c>
      <c r="R27" s="11">
        <f t="shared" si="5"/>
        <v>456.58832433680726</v>
      </c>
      <c r="S27" s="11">
        <f t="shared" si="5"/>
        <v>746.76310477465461</v>
      </c>
      <c r="T27" s="11">
        <f t="shared" si="6"/>
        <v>1203.3514291114618</v>
      </c>
      <c r="U27" s="10"/>
      <c r="V27" s="12">
        <v>1.1499999999999999</v>
      </c>
      <c r="W27" s="12">
        <f t="shared" si="7"/>
        <v>1383.854143478181</v>
      </c>
    </row>
    <row r="28" spans="1:23" x14ac:dyDescent="0.25">
      <c r="A28" s="4">
        <v>21</v>
      </c>
      <c r="B28" s="4">
        <f t="shared" si="0"/>
        <v>1010</v>
      </c>
      <c r="C28" s="4">
        <v>508</v>
      </c>
      <c r="D28" s="4">
        <v>502</v>
      </c>
      <c r="E28" s="4">
        <f t="shared" si="1"/>
        <v>1658</v>
      </c>
      <c r="F28" s="4">
        <v>803</v>
      </c>
      <c r="G28" s="4">
        <v>855</v>
      </c>
      <c r="I28" s="4">
        <v>21</v>
      </c>
      <c r="J28" s="4">
        <f t="shared" si="2"/>
        <v>803</v>
      </c>
      <c r="K28" s="4">
        <f t="shared" si="2"/>
        <v>855</v>
      </c>
      <c r="L28" s="4">
        <f t="shared" si="3"/>
        <v>508</v>
      </c>
      <c r="M28" s="4">
        <f>D28</f>
        <v>502</v>
      </c>
      <c r="N28" s="11">
        <f t="shared" si="4"/>
        <v>0.63262764632627644</v>
      </c>
      <c r="O28" s="11">
        <f t="shared" si="4"/>
        <v>0.58713450292397662</v>
      </c>
      <c r="P28" s="11">
        <v>0.52464205539856512</v>
      </c>
      <c r="Q28" s="11">
        <v>0.92242851778304358</v>
      </c>
      <c r="R28" s="11">
        <f t="shared" si="5"/>
        <v>421.28757048504781</v>
      </c>
      <c r="S28" s="11">
        <f t="shared" si="5"/>
        <v>788.6763827045022</v>
      </c>
      <c r="T28" s="11">
        <f t="shared" si="6"/>
        <v>1209.96395318955</v>
      </c>
      <c r="U28" s="10"/>
      <c r="V28" s="12">
        <v>1.1499999999999999</v>
      </c>
      <c r="W28" s="12">
        <f t="shared" si="7"/>
        <v>1391.4585461679824</v>
      </c>
    </row>
    <row r="29" spans="1:23" x14ac:dyDescent="0.25">
      <c r="A29" s="4">
        <v>22</v>
      </c>
      <c r="B29" s="4">
        <f t="shared" si="0"/>
        <v>1146</v>
      </c>
      <c r="C29" s="4">
        <v>490</v>
      </c>
      <c r="D29" s="4">
        <v>656</v>
      </c>
      <c r="E29" s="4">
        <f t="shared" si="1"/>
        <v>1636</v>
      </c>
      <c r="F29" s="4">
        <v>788</v>
      </c>
      <c r="G29" s="4">
        <v>848</v>
      </c>
      <c r="I29" s="4">
        <v>22</v>
      </c>
      <c r="J29" s="4">
        <f t="shared" si="2"/>
        <v>788</v>
      </c>
      <c r="K29" s="4">
        <f t="shared" si="2"/>
        <v>848</v>
      </c>
      <c r="L29" s="4">
        <f t="shared" si="3"/>
        <v>490</v>
      </c>
      <c r="M29" s="4">
        <f t="shared" si="3"/>
        <v>656</v>
      </c>
      <c r="N29" s="11">
        <f t="shared" si="4"/>
        <v>0.62182741116751272</v>
      </c>
      <c r="O29" s="11">
        <f t="shared" si="4"/>
        <v>0.77358490566037741</v>
      </c>
      <c r="P29" s="11">
        <v>0.5405827892700672</v>
      </c>
      <c r="Q29" s="11">
        <v>0.97822522951551583</v>
      </c>
      <c r="R29" s="11">
        <f t="shared" si="5"/>
        <v>425.97923794481295</v>
      </c>
      <c r="S29" s="11">
        <f t="shared" si="5"/>
        <v>829.53499462915738</v>
      </c>
      <c r="T29" s="11">
        <f t="shared" si="6"/>
        <v>1255.5142325739703</v>
      </c>
      <c r="U29" s="10"/>
      <c r="V29" s="12">
        <v>1.1499999999999999</v>
      </c>
      <c r="W29" s="12">
        <f t="shared" si="7"/>
        <v>1443.8413674600656</v>
      </c>
    </row>
    <row r="30" spans="1:23" x14ac:dyDescent="0.25">
      <c r="A30" s="4">
        <v>23</v>
      </c>
      <c r="B30" s="4">
        <f t="shared" si="0"/>
        <v>1403</v>
      </c>
      <c r="C30" s="4">
        <v>429</v>
      </c>
      <c r="D30" s="4">
        <v>974</v>
      </c>
      <c r="E30" s="4">
        <f t="shared" si="1"/>
        <v>1735</v>
      </c>
      <c r="F30" s="4">
        <v>817</v>
      </c>
      <c r="G30" s="4">
        <v>918</v>
      </c>
      <c r="I30" s="4">
        <v>23</v>
      </c>
      <c r="J30" s="4">
        <f t="shared" si="2"/>
        <v>817</v>
      </c>
      <c r="K30" s="4">
        <f t="shared" si="2"/>
        <v>918</v>
      </c>
      <c r="L30" s="4">
        <f t="shared" si="3"/>
        <v>429</v>
      </c>
      <c r="M30" s="4">
        <f t="shared" si="3"/>
        <v>974</v>
      </c>
      <c r="N30" s="11">
        <f t="shared" si="4"/>
        <v>0.5250917992656059</v>
      </c>
      <c r="O30" s="11">
        <f t="shared" si="4"/>
        <v>1.0610021786492374</v>
      </c>
      <c r="P30" s="11">
        <v>0.52816771700088849</v>
      </c>
      <c r="Q30" s="11">
        <v>0.99177549684906241</v>
      </c>
      <c r="R30" s="11">
        <f t="shared" si="5"/>
        <v>431.51302478972588</v>
      </c>
      <c r="S30" s="11">
        <f t="shared" si="5"/>
        <v>910.44990610743935</v>
      </c>
      <c r="T30" s="11">
        <f t="shared" si="6"/>
        <v>1341.9629308971653</v>
      </c>
      <c r="U30" s="10"/>
      <c r="V30" s="12">
        <v>1.1499999999999999</v>
      </c>
      <c r="W30" s="12">
        <f t="shared" si="7"/>
        <v>1543.25737053174</v>
      </c>
    </row>
    <row r="31" spans="1:23" x14ac:dyDescent="0.25">
      <c r="A31" s="4">
        <v>24</v>
      </c>
      <c r="B31" s="4">
        <f t="shared" si="0"/>
        <v>1526</v>
      </c>
      <c r="C31" s="4">
        <v>479</v>
      </c>
      <c r="D31" s="4">
        <v>1047</v>
      </c>
      <c r="E31" s="4">
        <f t="shared" si="1"/>
        <v>1820</v>
      </c>
      <c r="F31" s="4">
        <v>866</v>
      </c>
      <c r="G31" s="4">
        <v>954</v>
      </c>
      <c r="I31" s="4">
        <v>24</v>
      </c>
      <c r="J31" s="4">
        <f t="shared" si="2"/>
        <v>866</v>
      </c>
      <c r="K31" s="4">
        <f t="shared" si="2"/>
        <v>954</v>
      </c>
      <c r="L31" s="4">
        <f t="shared" si="3"/>
        <v>479</v>
      </c>
      <c r="M31" s="4">
        <f t="shared" si="3"/>
        <v>1047</v>
      </c>
      <c r="N31" s="11">
        <f t="shared" si="4"/>
        <v>0.55311778290993074</v>
      </c>
      <c r="O31" s="11">
        <f t="shared" si="4"/>
        <v>1.0974842767295598</v>
      </c>
      <c r="P31" s="11">
        <v>0.54854732023040464</v>
      </c>
      <c r="Q31" s="11">
        <v>0.99932185300383425</v>
      </c>
      <c r="R31" s="11">
        <f t="shared" si="5"/>
        <v>475.04197931953041</v>
      </c>
      <c r="S31" s="11">
        <f t="shared" si="5"/>
        <v>953.35304776565783</v>
      </c>
      <c r="T31" s="11">
        <f t="shared" si="6"/>
        <v>1428.3950270851883</v>
      </c>
      <c r="U31" s="10"/>
      <c r="V31" s="12">
        <v>1.1499999999999999</v>
      </c>
      <c r="W31" s="12">
        <f t="shared" si="7"/>
        <v>1642.6542811479665</v>
      </c>
    </row>
    <row r="32" spans="1:23" x14ac:dyDescent="0.25">
      <c r="A32" s="4">
        <v>25</v>
      </c>
      <c r="B32" s="4">
        <f t="shared" si="0"/>
        <v>1636</v>
      </c>
      <c r="C32" s="4">
        <v>544</v>
      </c>
      <c r="D32" s="4">
        <v>1092</v>
      </c>
      <c r="E32" s="4">
        <f t="shared" si="1"/>
        <v>1687</v>
      </c>
      <c r="F32" s="4">
        <v>830</v>
      </c>
      <c r="G32" s="4">
        <v>857</v>
      </c>
      <c r="I32" s="4">
        <v>25</v>
      </c>
      <c r="J32" s="4">
        <f t="shared" si="2"/>
        <v>830</v>
      </c>
      <c r="K32" s="4">
        <f t="shared" si="2"/>
        <v>857</v>
      </c>
      <c r="L32" s="4">
        <f t="shared" si="3"/>
        <v>544</v>
      </c>
      <c r="M32" s="4">
        <f t="shared" si="3"/>
        <v>1092</v>
      </c>
      <c r="N32" s="11">
        <f t="shared" si="4"/>
        <v>0.65542168674698797</v>
      </c>
      <c r="O32" s="11">
        <f t="shared" si="4"/>
        <v>1.2742123687281213</v>
      </c>
      <c r="P32" s="11">
        <v>0.58908696535600669</v>
      </c>
      <c r="Q32" s="11">
        <v>1.084123079113771</v>
      </c>
      <c r="R32" s="11">
        <f t="shared" si="5"/>
        <v>488.94218124548553</v>
      </c>
      <c r="S32" s="11">
        <f t="shared" si="5"/>
        <v>929.09347880050177</v>
      </c>
      <c r="T32" s="11">
        <f t="shared" si="6"/>
        <v>1418.0356600459872</v>
      </c>
      <c r="U32" s="10"/>
      <c r="V32" s="12">
        <v>1.1499999999999999</v>
      </c>
      <c r="W32" s="12">
        <f t="shared" si="7"/>
        <v>1630.7410090528851</v>
      </c>
    </row>
    <row r="33" spans="1:23" x14ac:dyDescent="0.25">
      <c r="A33" s="4">
        <v>26</v>
      </c>
      <c r="B33" s="4">
        <f t="shared" si="0"/>
        <v>1735</v>
      </c>
      <c r="C33" s="4">
        <v>594</v>
      </c>
      <c r="D33" s="4">
        <v>1141</v>
      </c>
      <c r="E33" s="4">
        <f t="shared" si="1"/>
        <v>1614</v>
      </c>
      <c r="F33" s="4">
        <v>763</v>
      </c>
      <c r="G33" s="4">
        <v>851</v>
      </c>
      <c r="I33" s="4">
        <v>26</v>
      </c>
      <c r="J33" s="4">
        <f t="shared" si="2"/>
        <v>763</v>
      </c>
      <c r="K33" s="4">
        <f t="shared" si="2"/>
        <v>851</v>
      </c>
      <c r="L33" s="4">
        <f t="shared" si="3"/>
        <v>594</v>
      </c>
      <c r="M33" s="4">
        <f t="shared" si="3"/>
        <v>1141</v>
      </c>
      <c r="N33" s="11">
        <f t="shared" si="4"/>
        <v>0.77850589777195278</v>
      </c>
      <c r="O33" s="11">
        <f t="shared" si="4"/>
        <v>1.3407755581668626</v>
      </c>
      <c r="P33" s="11">
        <v>0.59093466609863377</v>
      </c>
      <c r="Q33" s="11">
        <v>1.0715821873551956</v>
      </c>
      <c r="R33" s="11">
        <f t="shared" si="5"/>
        <v>450.88315023325754</v>
      </c>
      <c r="S33" s="11">
        <f t="shared" si="5"/>
        <v>911.91644143927147</v>
      </c>
      <c r="T33" s="11">
        <f t="shared" si="6"/>
        <v>1362.799591672529</v>
      </c>
      <c r="U33" s="10"/>
      <c r="V33" s="12">
        <v>1.1499999999999999</v>
      </c>
      <c r="W33" s="12">
        <f t="shared" si="7"/>
        <v>1567.2195304234083</v>
      </c>
    </row>
    <row r="34" spans="1:23" x14ac:dyDescent="0.25">
      <c r="A34" s="4">
        <v>27</v>
      </c>
      <c r="B34" s="4">
        <f t="shared" si="0"/>
        <v>1857</v>
      </c>
      <c r="C34" s="4">
        <v>621</v>
      </c>
      <c r="D34" s="4">
        <v>1236</v>
      </c>
      <c r="E34" s="4">
        <f t="shared" si="1"/>
        <v>1524</v>
      </c>
      <c r="F34" s="4">
        <v>724</v>
      </c>
      <c r="G34" s="4">
        <v>800</v>
      </c>
      <c r="I34" s="4">
        <v>27</v>
      </c>
      <c r="J34" s="4">
        <f t="shared" si="2"/>
        <v>724</v>
      </c>
      <c r="K34" s="4">
        <f t="shared" si="2"/>
        <v>800</v>
      </c>
      <c r="L34" s="4">
        <f t="shared" si="3"/>
        <v>621</v>
      </c>
      <c r="M34" s="4">
        <f t="shared" si="3"/>
        <v>1236</v>
      </c>
      <c r="N34" s="11">
        <f t="shared" si="4"/>
        <v>0.85773480662983426</v>
      </c>
      <c r="O34" s="11">
        <f t="shared" si="4"/>
        <v>1.5449999999999999</v>
      </c>
      <c r="P34" s="11">
        <v>0.58748128597612848</v>
      </c>
      <c r="Q34" s="11">
        <v>1.0678788469735412</v>
      </c>
      <c r="R34" s="11">
        <f t="shared" si="5"/>
        <v>425.336451046717</v>
      </c>
      <c r="S34" s="11">
        <f t="shared" si="5"/>
        <v>854.30307757883293</v>
      </c>
      <c r="T34" s="11">
        <f t="shared" si="6"/>
        <v>1279.6395286255499</v>
      </c>
      <c r="U34" s="10"/>
      <c r="V34" s="12">
        <v>1.1499999999999999</v>
      </c>
      <c r="W34" s="12">
        <f t="shared" si="7"/>
        <v>1471.5854579193824</v>
      </c>
    </row>
    <row r="35" spans="1:23" x14ac:dyDescent="0.25">
      <c r="A35" s="4">
        <v>28</v>
      </c>
      <c r="B35" s="4">
        <f t="shared" si="0"/>
        <v>1530</v>
      </c>
      <c r="C35" s="4">
        <v>522</v>
      </c>
      <c r="D35" s="4">
        <v>1008</v>
      </c>
      <c r="E35" s="4">
        <f t="shared" si="1"/>
        <v>1719</v>
      </c>
      <c r="F35" s="4">
        <v>808</v>
      </c>
      <c r="G35" s="4">
        <v>911</v>
      </c>
      <c r="I35" s="4">
        <v>28</v>
      </c>
      <c r="J35" s="4">
        <f t="shared" si="2"/>
        <v>808</v>
      </c>
      <c r="K35" s="4">
        <f t="shared" si="2"/>
        <v>911</v>
      </c>
      <c r="L35" s="4">
        <f t="shared" si="3"/>
        <v>522</v>
      </c>
      <c r="M35" s="4">
        <f t="shared" si="3"/>
        <v>1008</v>
      </c>
      <c r="N35" s="11">
        <f t="shared" si="4"/>
        <v>0.64603960396039606</v>
      </c>
      <c r="O35" s="11">
        <f t="shared" si="4"/>
        <v>1.1064763995609221</v>
      </c>
      <c r="P35" s="11">
        <v>0.59231119602091498</v>
      </c>
      <c r="Q35" s="11">
        <v>1.0555219569342595</v>
      </c>
      <c r="R35" s="11">
        <f t="shared" si="5"/>
        <v>478.58744638489929</v>
      </c>
      <c r="S35" s="11">
        <f t="shared" si="5"/>
        <v>961.58050276711049</v>
      </c>
      <c r="T35" s="11">
        <f t="shared" si="6"/>
        <v>1440.1679491520099</v>
      </c>
      <c r="U35" s="10"/>
      <c r="V35" s="12">
        <v>1.1499999999999999</v>
      </c>
      <c r="W35" s="12">
        <f t="shared" si="7"/>
        <v>1656.1931415248112</v>
      </c>
    </row>
    <row r="36" spans="1:23" x14ac:dyDescent="0.25">
      <c r="A36" s="4">
        <v>29</v>
      </c>
      <c r="B36" s="4">
        <f t="shared" si="0"/>
        <v>1401</v>
      </c>
      <c r="C36" s="4">
        <v>465</v>
      </c>
      <c r="D36" s="4">
        <v>936</v>
      </c>
      <c r="E36" s="4">
        <f t="shared" si="1"/>
        <v>1512</v>
      </c>
      <c r="F36" s="4">
        <v>770</v>
      </c>
      <c r="G36" s="4">
        <v>742</v>
      </c>
      <c r="I36" s="4">
        <v>29</v>
      </c>
      <c r="J36" s="4">
        <f t="shared" si="2"/>
        <v>770</v>
      </c>
      <c r="K36" s="4">
        <f t="shared" si="2"/>
        <v>742</v>
      </c>
      <c r="L36" s="4">
        <f t="shared" si="3"/>
        <v>465</v>
      </c>
      <c r="M36" s="4">
        <f t="shared" si="3"/>
        <v>936</v>
      </c>
      <c r="N36" s="11">
        <f t="shared" si="4"/>
        <v>0.60389610389610393</v>
      </c>
      <c r="O36" s="11">
        <f t="shared" si="4"/>
        <v>1.261455525606469</v>
      </c>
      <c r="P36" s="11">
        <v>0.60224673401575823</v>
      </c>
      <c r="Q36" s="11">
        <v>1.0870766448277194</v>
      </c>
      <c r="R36" s="11">
        <f t="shared" si="5"/>
        <v>463.72998519213382</v>
      </c>
      <c r="S36" s="11">
        <f t="shared" si="5"/>
        <v>806.61087046216778</v>
      </c>
      <c r="T36" s="11">
        <f t="shared" si="6"/>
        <v>1270.3408556543015</v>
      </c>
      <c r="U36" s="10"/>
      <c r="V36" s="12">
        <v>1.1499999999999999</v>
      </c>
      <c r="W36" s="12">
        <f t="shared" si="7"/>
        <v>1460.8919840024466</v>
      </c>
    </row>
    <row r="37" spans="1:23" x14ac:dyDescent="0.25">
      <c r="A37" s="4">
        <v>30</v>
      </c>
      <c r="B37" s="4">
        <f t="shared" si="0"/>
        <v>1521</v>
      </c>
      <c r="C37" s="4">
        <v>436</v>
      </c>
      <c r="D37" s="4">
        <v>1085</v>
      </c>
      <c r="E37" s="4">
        <f t="shared" si="1"/>
        <v>1509</v>
      </c>
      <c r="F37" s="4">
        <v>740</v>
      </c>
      <c r="G37" s="4">
        <v>769</v>
      </c>
      <c r="I37" s="4">
        <v>30</v>
      </c>
      <c r="J37" s="4">
        <f t="shared" si="2"/>
        <v>740</v>
      </c>
      <c r="K37" s="4">
        <f t="shared" si="2"/>
        <v>769</v>
      </c>
      <c r="L37" s="4">
        <f t="shared" si="3"/>
        <v>436</v>
      </c>
      <c r="M37" s="4">
        <f t="shared" si="3"/>
        <v>1085</v>
      </c>
      <c r="N37" s="11">
        <f t="shared" si="4"/>
        <v>0.58918918918918917</v>
      </c>
      <c r="O37" s="11">
        <f t="shared" si="4"/>
        <v>1.4109232769830948</v>
      </c>
      <c r="P37" s="11">
        <v>0.58973353938903017</v>
      </c>
      <c r="Q37" s="11">
        <v>1.0539822754904051</v>
      </c>
      <c r="R37" s="11">
        <f t="shared" si="5"/>
        <v>436.40281914788233</v>
      </c>
      <c r="S37" s="11">
        <f t="shared" si="5"/>
        <v>810.51236985212154</v>
      </c>
      <c r="T37" s="11">
        <f t="shared" si="6"/>
        <v>1246.9151890000039</v>
      </c>
      <c r="U37" s="10"/>
      <c r="V37" s="12">
        <v>1.1499999999999999</v>
      </c>
      <c r="W37" s="12">
        <f t="shared" si="7"/>
        <v>1433.9524673500043</v>
      </c>
    </row>
    <row r="38" spans="1:23" x14ac:dyDescent="0.25">
      <c r="A38" s="4">
        <v>31</v>
      </c>
      <c r="B38" s="4">
        <f t="shared" si="0"/>
        <v>1394</v>
      </c>
      <c r="C38" s="4">
        <v>456</v>
      </c>
      <c r="D38" s="4">
        <v>938</v>
      </c>
      <c r="E38" s="4">
        <f t="shared" si="1"/>
        <v>1532</v>
      </c>
      <c r="F38" s="4">
        <v>736</v>
      </c>
      <c r="G38" s="4">
        <v>796</v>
      </c>
      <c r="I38" s="4">
        <v>31</v>
      </c>
      <c r="J38" s="4">
        <f t="shared" si="2"/>
        <v>736</v>
      </c>
      <c r="K38" s="4">
        <f t="shared" si="2"/>
        <v>796</v>
      </c>
      <c r="L38" s="4">
        <f t="shared" si="3"/>
        <v>456</v>
      </c>
      <c r="M38" s="4">
        <f t="shared" si="3"/>
        <v>938</v>
      </c>
      <c r="N38" s="11">
        <f t="shared" si="4"/>
        <v>0.61956521739130432</v>
      </c>
      <c r="O38" s="11">
        <f t="shared" si="4"/>
        <v>1.1783919597989949</v>
      </c>
      <c r="P38" s="11">
        <v>0.59155934665696264</v>
      </c>
      <c r="Q38" s="11">
        <v>1.0516489954476982</v>
      </c>
      <c r="R38" s="11">
        <f t="shared" si="5"/>
        <v>435.38767913952449</v>
      </c>
      <c r="S38" s="11">
        <f t="shared" si="5"/>
        <v>837.11260037636771</v>
      </c>
      <c r="T38" s="11">
        <f t="shared" si="6"/>
        <v>1272.5002795158921</v>
      </c>
      <c r="U38" s="10"/>
      <c r="V38" s="12">
        <v>1.1499999999999999</v>
      </c>
      <c r="W38" s="12">
        <f t="shared" si="7"/>
        <v>1463.3753214432759</v>
      </c>
    </row>
    <row r="39" spans="1:23" x14ac:dyDescent="0.25">
      <c r="A39" s="4">
        <v>32</v>
      </c>
      <c r="B39" s="4">
        <f t="shared" si="0"/>
        <v>1342</v>
      </c>
      <c r="C39" s="4">
        <v>395</v>
      </c>
      <c r="D39" s="4">
        <v>947</v>
      </c>
      <c r="E39" s="4">
        <f t="shared" si="1"/>
        <v>1521</v>
      </c>
      <c r="F39" s="4">
        <v>781</v>
      </c>
      <c r="G39" s="4">
        <v>740</v>
      </c>
      <c r="I39" s="4">
        <v>32</v>
      </c>
      <c r="J39" s="4">
        <f t="shared" si="2"/>
        <v>781</v>
      </c>
      <c r="K39" s="4">
        <f t="shared" si="2"/>
        <v>740</v>
      </c>
      <c r="L39" s="4">
        <f t="shared" si="3"/>
        <v>395</v>
      </c>
      <c r="M39" s="4">
        <f t="shared" si="3"/>
        <v>947</v>
      </c>
      <c r="N39" s="11">
        <f t="shared" si="4"/>
        <v>0.50576184379001277</v>
      </c>
      <c r="O39" s="11">
        <f t="shared" si="4"/>
        <v>1.2797297297297296</v>
      </c>
      <c r="P39" s="11">
        <v>0.59426742121259934</v>
      </c>
      <c r="Q39" s="11">
        <v>1.0435406001265743</v>
      </c>
      <c r="R39" s="11">
        <f t="shared" si="5"/>
        <v>464.1228559670401</v>
      </c>
      <c r="S39" s="11">
        <f t="shared" si="5"/>
        <v>772.22004409366502</v>
      </c>
      <c r="T39" s="11">
        <f t="shared" si="6"/>
        <v>1236.3429000607052</v>
      </c>
      <c r="U39" s="10"/>
      <c r="V39" s="12">
        <v>1.1499999999999999</v>
      </c>
      <c r="W39" s="12">
        <f t="shared" si="7"/>
        <v>1421.7943350698108</v>
      </c>
    </row>
    <row r="40" spans="1:23" x14ac:dyDescent="0.25">
      <c r="A40" s="4">
        <v>33</v>
      </c>
      <c r="B40" s="4">
        <f t="shared" si="0"/>
        <v>1308</v>
      </c>
      <c r="C40" s="4">
        <v>362</v>
      </c>
      <c r="D40" s="4">
        <v>946</v>
      </c>
      <c r="E40" s="4">
        <f t="shared" si="1"/>
        <v>1487</v>
      </c>
      <c r="F40" s="4">
        <v>751</v>
      </c>
      <c r="G40" s="4">
        <v>736</v>
      </c>
      <c r="I40" s="4">
        <v>33</v>
      </c>
      <c r="J40" s="4">
        <f t="shared" si="2"/>
        <v>751</v>
      </c>
      <c r="K40" s="4">
        <f t="shared" si="2"/>
        <v>736</v>
      </c>
      <c r="L40" s="4">
        <f t="shared" si="3"/>
        <v>362</v>
      </c>
      <c r="M40" s="4">
        <f t="shared" si="3"/>
        <v>946</v>
      </c>
      <c r="N40" s="11">
        <f t="shared" si="4"/>
        <v>0.48202396804260983</v>
      </c>
      <c r="O40" s="11">
        <f t="shared" si="4"/>
        <v>1.2853260869565217</v>
      </c>
      <c r="P40" s="11">
        <v>0.6017882154708406</v>
      </c>
      <c r="Q40" s="11">
        <v>1.0643326766808088</v>
      </c>
      <c r="R40" s="11">
        <f t="shared" si="5"/>
        <v>451.94294981860128</v>
      </c>
      <c r="S40" s="11">
        <f t="shared" si="5"/>
        <v>783.34885003707529</v>
      </c>
      <c r="T40" s="11">
        <f t="shared" si="6"/>
        <v>1235.2917998556766</v>
      </c>
      <c r="U40" s="10"/>
      <c r="V40" s="12">
        <v>1.1499999999999999</v>
      </c>
      <c r="W40" s="12">
        <f t="shared" si="7"/>
        <v>1420.5855698340279</v>
      </c>
    </row>
    <row r="41" spans="1:23" x14ac:dyDescent="0.25">
      <c r="A41" s="4">
        <v>34</v>
      </c>
      <c r="B41" s="4">
        <f t="shared" si="0"/>
        <v>1437</v>
      </c>
      <c r="C41" s="4">
        <v>498</v>
      </c>
      <c r="D41" s="4">
        <v>939</v>
      </c>
      <c r="E41" s="4">
        <f t="shared" si="1"/>
        <v>1414</v>
      </c>
      <c r="F41" s="4">
        <v>706</v>
      </c>
      <c r="G41" s="4">
        <v>708</v>
      </c>
      <c r="I41" s="4">
        <v>34</v>
      </c>
      <c r="J41" s="4">
        <f t="shared" si="2"/>
        <v>706</v>
      </c>
      <c r="K41" s="4">
        <f t="shared" si="2"/>
        <v>708</v>
      </c>
      <c r="L41" s="4">
        <f t="shared" si="3"/>
        <v>498</v>
      </c>
      <c r="M41" s="4">
        <f t="shared" si="3"/>
        <v>939</v>
      </c>
      <c r="N41" s="11">
        <f t="shared" si="4"/>
        <v>0.70538243626062325</v>
      </c>
      <c r="O41" s="11">
        <f t="shared" si="4"/>
        <v>1.326271186440678</v>
      </c>
      <c r="P41" s="11">
        <v>0.63617005593257436</v>
      </c>
      <c r="Q41" s="11">
        <v>1.0705688367753552</v>
      </c>
      <c r="R41" s="11">
        <f t="shared" si="5"/>
        <v>449.13605948839751</v>
      </c>
      <c r="S41" s="11">
        <f t="shared" si="5"/>
        <v>757.96273643695145</v>
      </c>
      <c r="T41" s="11">
        <f t="shared" si="6"/>
        <v>1207.0987959253489</v>
      </c>
      <c r="U41" s="10"/>
      <c r="V41" s="12">
        <v>1.1499999999999999</v>
      </c>
      <c r="W41" s="12">
        <f t="shared" si="7"/>
        <v>1388.1636153141512</v>
      </c>
    </row>
    <row r="42" spans="1:23" x14ac:dyDescent="0.25">
      <c r="A42" s="4">
        <v>35</v>
      </c>
      <c r="B42" s="4">
        <f t="shared" si="0"/>
        <v>1284</v>
      </c>
      <c r="C42" s="4">
        <v>437</v>
      </c>
      <c r="D42" s="4">
        <v>847</v>
      </c>
      <c r="E42" s="4">
        <f t="shared" si="1"/>
        <v>1354</v>
      </c>
      <c r="F42" s="4">
        <v>674</v>
      </c>
      <c r="G42" s="4">
        <v>680</v>
      </c>
      <c r="I42" s="4">
        <v>35</v>
      </c>
      <c r="J42" s="4">
        <f t="shared" si="2"/>
        <v>674</v>
      </c>
      <c r="K42" s="4">
        <f t="shared" si="2"/>
        <v>680</v>
      </c>
      <c r="L42" s="4">
        <f t="shared" si="3"/>
        <v>437</v>
      </c>
      <c r="M42" s="4">
        <f t="shared" si="3"/>
        <v>847</v>
      </c>
      <c r="N42" s="11">
        <f t="shared" si="4"/>
        <v>0.64836795252225521</v>
      </c>
      <c r="O42" s="11">
        <f t="shared" si="4"/>
        <v>1.2455882352941177</v>
      </c>
      <c r="P42" s="11">
        <v>0.6068072826883133</v>
      </c>
      <c r="Q42" s="11">
        <v>1.0323614572640074</v>
      </c>
      <c r="R42" s="11">
        <f t="shared" si="5"/>
        <v>408.98810853192316</v>
      </c>
      <c r="S42" s="11">
        <f t="shared" si="5"/>
        <v>702.00579093952501</v>
      </c>
      <c r="T42" s="11">
        <f t="shared" si="6"/>
        <v>1110.9938994714482</v>
      </c>
      <c r="U42" s="10"/>
      <c r="V42" s="12">
        <v>1.1499999999999999</v>
      </c>
      <c r="W42" s="12">
        <f t="shared" si="7"/>
        <v>1277.6429843921653</v>
      </c>
    </row>
    <row r="43" spans="1:23" x14ac:dyDescent="0.25">
      <c r="A43" s="4">
        <v>36</v>
      </c>
      <c r="B43" s="4">
        <f t="shared" si="0"/>
        <v>1193</v>
      </c>
      <c r="C43" s="4">
        <v>380</v>
      </c>
      <c r="D43" s="4">
        <v>813</v>
      </c>
      <c r="E43" s="4">
        <f t="shared" si="1"/>
        <v>1293</v>
      </c>
      <c r="F43" s="4">
        <v>656</v>
      </c>
      <c r="G43" s="4">
        <v>637</v>
      </c>
      <c r="I43" s="4">
        <v>36</v>
      </c>
      <c r="J43" s="4">
        <f t="shared" si="2"/>
        <v>656</v>
      </c>
      <c r="K43" s="4">
        <f t="shared" si="2"/>
        <v>637</v>
      </c>
      <c r="L43" s="4">
        <f t="shared" si="3"/>
        <v>380</v>
      </c>
      <c r="M43" s="4">
        <f t="shared" si="3"/>
        <v>813</v>
      </c>
      <c r="N43" s="11">
        <f t="shared" si="4"/>
        <v>0.57926829268292679</v>
      </c>
      <c r="O43" s="11">
        <f t="shared" si="4"/>
        <v>1.2762951334379906</v>
      </c>
      <c r="P43" s="11">
        <v>0.60655592038352579</v>
      </c>
      <c r="Q43" s="11">
        <v>1.0105511182123841</v>
      </c>
      <c r="R43" s="11">
        <f t="shared" si="5"/>
        <v>397.90068377159292</v>
      </c>
      <c r="S43" s="11">
        <f t="shared" si="5"/>
        <v>643.72106230128861</v>
      </c>
      <c r="T43" s="11">
        <f t="shared" si="6"/>
        <v>1041.6217460728815</v>
      </c>
      <c r="U43" s="10"/>
      <c r="V43" s="12">
        <v>1.1499999999999999</v>
      </c>
      <c r="W43" s="12">
        <f t="shared" si="7"/>
        <v>1197.8650079838137</v>
      </c>
    </row>
    <row r="44" spans="1:23" x14ac:dyDescent="0.25">
      <c r="A44" s="4">
        <v>37</v>
      </c>
      <c r="B44" s="4">
        <f t="shared" si="0"/>
        <v>1134</v>
      </c>
      <c r="C44" s="4">
        <v>355</v>
      </c>
      <c r="D44" s="4">
        <v>779</v>
      </c>
      <c r="E44" s="4">
        <f t="shared" si="1"/>
        <v>1188</v>
      </c>
      <c r="F44" s="4">
        <v>570</v>
      </c>
      <c r="G44" s="4">
        <v>618</v>
      </c>
      <c r="I44" s="4">
        <v>37</v>
      </c>
      <c r="J44" s="4">
        <f t="shared" si="2"/>
        <v>570</v>
      </c>
      <c r="K44" s="4">
        <f t="shared" si="2"/>
        <v>618</v>
      </c>
      <c r="L44" s="4">
        <f t="shared" si="3"/>
        <v>355</v>
      </c>
      <c r="M44" s="4">
        <f t="shared" si="3"/>
        <v>779</v>
      </c>
      <c r="N44" s="11">
        <f t="shared" si="4"/>
        <v>0.6228070175438597</v>
      </c>
      <c r="O44" s="11">
        <f t="shared" si="4"/>
        <v>1.2605177993527508</v>
      </c>
      <c r="P44" s="11">
        <v>0.59978615147079384</v>
      </c>
      <c r="Q44" s="11">
        <v>0.95662031297205785</v>
      </c>
      <c r="R44" s="11">
        <f t="shared" si="5"/>
        <v>341.8781063383525</v>
      </c>
      <c r="S44" s="11">
        <f t="shared" si="5"/>
        <v>591.19135341673177</v>
      </c>
      <c r="T44" s="11">
        <f t="shared" si="6"/>
        <v>933.06945975508427</v>
      </c>
      <c r="U44" s="10"/>
      <c r="V44" s="12">
        <v>1.1499999999999999</v>
      </c>
      <c r="W44" s="12">
        <f t="shared" si="7"/>
        <v>1073.0298787183469</v>
      </c>
    </row>
    <row r="45" spans="1:23" x14ac:dyDescent="0.25">
      <c r="A45" s="4">
        <v>38</v>
      </c>
      <c r="B45" s="4">
        <f t="shared" si="0"/>
        <v>1137</v>
      </c>
      <c r="C45" s="4">
        <v>422</v>
      </c>
      <c r="D45" s="4">
        <v>715</v>
      </c>
      <c r="E45" s="4">
        <f t="shared" si="1"/>
        <v>1137</v>
      </c>
      <c r="F45" s="4">
        <v>565</v>
      </c>
      <c r="G45" s="4">
        <v>572</v>
      </c>
      <c r="I45" s="4">
        <v>38</v>
      </c>
      <c r="J45" s="4">
        <f t="shared" si="2"/>
        <v>565</v>
      </c>
      <c r="K45" s="4">
        <f t="shared" si="2"/>
        <v>572</v>
      </c>
      <c r="L45" s="4">
        <f t="shared" si="3"/>
        <v>422</v>
      </c>
      <c r="M45" s="4">
        <f t="shared" si="3"/>
        <v>715</v>
      </c>
      <c r="N45" s="11">
        <f t="shared" si="4"/>
        <v>0.7469026548672566</v>
      </c>
      <c r="O45" s="11">
        <f t="shared" si="4"/>
        <v>1.25</v>
      </c>
      <c r="P45" s="11">
        <v>0.60597011531232248</v>
      </c>
      <c r="Q45" s="11">
        <v>0.92592650373408036</v>
      </c>
      <c r="R45" s="11">
        <f t="shared" si="5"/>
        <v>342.37311515146217</v>
      </c>
      <c r="S45" s="11">
        <f t="shared" si="5"/>
        <v>529.62996013589395</v>
      </c>
      <c r="T45" s="11">
        <f t="shared" si="6"/>
        <v>872.00307528735607</v>
      </c>
      <c r="U45" s="10"/>
      <c r="V45" s="12">
        <v>1.1499999999999999</v>
      </c>
      <c r="W45" s="12">
        <f t="shared" si="7"/>
        <v>1002.8035365804594</v>
      </c>
    </row>
    <row r="46" spans="1:23" x14ac:dyDescent="0.25">
      <c r="A46" s="4">
        <v>39</v>
      </c>
      <c r="B46" s="4">
        <f t="shared" si="0"/>
        <v>952</v>
      </c>
      <c r="C46" s="4">
        <v>328</v>
      </c>
      <c r="D46" s="4">
        <v>624</v>
      </c>
      <c r="E46" s="4">
        <f t="shared" si="1"/>
        <v>1036</v>
      </c>
      <c r="F46" s="4">
        <v>528</v>
      </c>
      <c r="G46" s="4">
        <v>508</v>
      </c>
      <c r="I46" s="4">
        <v>39</v>
      </c>
      <c r="J46" s="4">
        <f t="shared" si="2"/>
        <v>528</v>
      </c>
      <c r="K46" s="4">
        <f t="shared" si="2"/>
        <v>508</v>
      </c>
      <c r="L46" s="4">
        <f t="shared" si="3"/>
        <v>328</v>
      </c>
      <c r="M46" s="4">
        <f t="shared" si="3"/>
        <v>624</v>
      </c>
      <c r="N46" s="11">
        <f t="shared" si="4"/>
        <v>0.62121212121212122</v>
      </c>
      <c r="O46" s="11">
        <f t="shared" si="4"/>
        <v>1.2283464566929134</v>
      </c>
      <c r="P46" s="11">
        <v>0.61642065468063612</v>
      </c>
      <c r="Q46" s="11">
        <v>0.91131415125979687</v>
      </c>
      <c r="R46" s="11">
        <f t="shared" si="5"/>
        <v>325.47010567137585</v>
      </c>
      <c r="S46" s="11">
        <f t="shared" si="5"/>
        <v>462.94758883997679</v>
      </c>
      <c r="T46" s="11">
        <f t="shared" si="6"/>
        <v>788.41769451135269</v>
      </c>
      <c r="U46" s="10"/>
      <c r="V46" s="12">
        <v>1.1499999999999999</v>
      </c>
      <c r="W46" s="12">
        <f t="shared" si="7"/>
        <v>906.68034868805557</v>
      </c>
    </row>
    <row r="47" spans="1:23" x14ac:dyDescent="0.25">
      <c r="A47" s="4">
        <v>40</v>
      </c>
      <c r="B47" s="4">
        <f t="shared" si="0"/>
        <v>975</v>
      </c>
      <c r="C47" s="4">
        <v>363</v>
      </c>
      <c r="D47" s="4">
        <v>612</v>
      </c>
      <c r="E47" s="4">
        <f t="shared" si="1"/>
        <v>1019</v>
      </c>
      <c r="F47" s="4">
        <v>523</v>
      </c>
      <c r="G47" s="4">
        <v>496</v>
      </c>
      <c r="I47" s="4">
        <v>40</v>
      </c>
      <c r="J47" s="4">
        <f t="shared" si="2"/>
        <v>523</v>
      </c>
      <c r="K47" s="4">
        <f t="shared" si="2"/>
        <v>496</v>
      </c>
      <c r="L47" s="4">
        <f t="shared" si="3"/>
        <v>363</v>
      </c>
      <c r="M47" s="4">
        <f t="shared" si="3"/>
        <v>612</v>
      </c>
      <c r="N47" s="11">
        <f t="shared" si="4"/>
        <v>0.6940726577437859</v>
      </c>
      <c r="O47" s="11">
        <f t="shared" si="4"/>
        <v>1.2338709677419355</v>
      </c>
      <c r="P47" s="11">
        <v>0.61330615782276487</v>
      </c>
      <c r="Q47" s="11">
        <v>0.88701493863821812</v>
      </c>
      <c r="R47" s="11">
        <f t="shared" si="5"/>
        <v>320.759120541306</v>
      </c>
      <c r="S47" s="11">
        <f t="shared" si="5"/>
        <v>439.95940956455621</v>
      </c>
      <c r="T47" s="11">
        <f t="shared" si="6"/>
        <v>760.71853010586221</v>
      </c>
      <c r="U47" s="10"/>
      <c r="V47" s="12">
        <v>1.1499999999999999</v>
      </c>
      <c r="W47" s="12">
        <f t="shared" si="7"/>
        <v>874.82630962174153</v>
      </c>
    </row>
    <row r="48" spans="1:23" x14ac:dyDescent="0.25">
      <c r="A48" s="4">
        <v>41</v>
      </c>
      <c r="B48" s="4">
        <f t="shared" si="0"/>
        <v>821</v>
      </c>
      <c r="C48" s="4">
        <v>359</v>
      </c>
      <c r="D48" s="4">
        <v>462</v>
      </c>
      <c r="E48" s="4">
        <f t="shared" si="1"/>
        <v>950</v>
      </c>
      <c r="F48" s="4">
        <v>469</v>
      </c>
      <c r="G48" s="4">
        <v>481</v>
      </c>
      <c r="I48" s="4">
        <v>41</v>
      </c>
      <c r="J48" s="4">
        <f t="shared" si="2"/>
        <v>469</v>
      </c>
      <c r="K48" s="4">
        <f t="shared" si="2"/>
        <v>481</v>
      </c>
      <c r="L48" s="4">
        <f t="shared" si="3"/>
        <v>359</v>
      </c>
      <c r="M48" s="4">
        <f t="shared" si="3"/>
        <v>462</v>
      </c>
      <c r="N48" s="11">
        <f t="shared" si="4"/>
        <v>0.76545842217484006</v>
      </c>
      <c r="O48" s="11">
        <f t="shared" si="4"/>
        <v>0.96049896049896055</v>
      </c>
      <c r="P48" s="11">
        <v>0.61228469738094793</v>
      </c>
      <c r="Q48" s="11">
        <v>0.83974875521100145</v>
      </c>
      <c r="R48" s="11">
        <f t="shared" si="5"/>
        <v>287.16152307166459</v>
      </c>
      <c r="S48" s="11">
        <f t="shared" si="5"/>
        <v>403.91915125649172</v>
      </c>
      <c r="T48" s="11">
        <f t="shared" si="6"/>
        <v>691.08067432815631</v>
      </c>
      <c r="U48" s="10"/>
      <c r="V48" s="12">
        <v>1.1499999999999999</v>
      </c>
      <c r="W48" s="12">
        <f t="shared" si="7"/>
        <v>794.74277547737972</v>
      </c>
    </row>
    <row r="49" spans="1:23" x14ac:dyDescent="0.25">
      <c r="A49" s="4">
        <v>42</v>
      </c>
      <c r="B49" s="4">
        <f t="shared" si="0"/>
        <v>747</v>
      </c>
      <c r="C49" s="4">
        <v>329</v>
      </c>
      <c r="D49" s="4">
        <v>418</v>
      </c>
      <c r="E49" s="4">
        <f t="shared" si="1"/>
        <v>960</v>
      </c>
      <c r="F49" s="4">
        <v>513</v>
      </c>
      <c r="G49" s="4">
        <v>447</v>
      </c>
      <c r="I49" s="4">
        <v>42</v>
      </c>
      <c r="J49" s="4">
        <f t="shared" si="2"/>
        <v>513</v>
      </c>
      <c r="K49" s="4">
        <f t="shared" si="2"/>
        <v>447</v>
      </c>
      <c r="L49" s="4">
        <f t="shared" si="3"/>
        <v>329</v>
      </c>
      <c r="M49" s="4">
        <f t="shared" si="3"/>
        <v>418</v>
      </c>
      <c r="N49" s="11">
        <f t="shared" si="4"/>
        <v>0.64132553606237819</v>
      </c>
      <c r="O49" s="11">
        <f t="shared" si="4"/>
        <v>0.93512304250559286</v>
      </c>
      <c r="P49" s="11">
        <v>0.6260205947511801</v>
      </c>
      <c r="Q49" s="11">
        <v>0.86800450568268084</v>
      </c>
      <c r="R49" s="11">
        <f t="shared" si="5"/>
        <v>321.14856510735541</v>
      </c>
      <c r="S49" s="11">
        <f t="shared" si="5"/>
        <v>387.99801404015835</v>
      </c>
      <c r="T49" s="11">
        <f t="shared" si="6"/>
        <v>709.14657914751376</v>
      </c>
      <c r="U49" s="10"/>
      <c r="V49" s="12">
        <v>1.1499999999999999</v>
      </c>
      <c r="W49" s="12">
        <f t="shared" si="7"/>
        <v>815.51856601964073</v>
      </c>
    </row>
    <row r="50" spans="1:23" x14ac:dyDescent="0.25">
      <c r="A50" s="4">
        <v>43</v>
      </c>
      <c r="B50" s="4">
        <f t="shared" si="0"/>
        <v>751</v>
      </c>
      <c r="C50" s="4">
        <v>299</v>
      </c>
      <c r="D50" s="4">
        <v>452</v>
      </c>
      <c r="E50" s="4">
        <f t="shared" si="1"/>
        <v>728</v>
      </c>
      <c r="F50" s="4">
        <v>380</v>
      </c>
      <c r="G50" s="4">
        <v>348</v>
      </c>
      <c r="I50" s="4">
        <v>43</v>
      </c>
      <c r="J50" s="4">
        <f t="shared" si="2"/>
        <v>380</v>
      </c>
      <c r="K50" s="4">
        <f t="shared" si="2"/>
        <v>348</v>
      </c>
      <c r="L50" s="4">
        <f t="shared" si="3"/>
        <v>299</v>
      </c>
      <c r="M50" s="4">
        <f t="shared" si="3"/>
        <v>452</v>
      </c>
      <c r="N50" s="11">
        <f t="shared" si="4"/>
        <v>0.7868421052631579</v>
      </c>
      <c r="O50" s="11">
        <f t="shared" si="4"/>
        <v>1.2988505747126438</v>
      </c>
      <c r="P50" s="11">
        <v>0.64076101133899688</v>
      </c>
      <c r="Q50" s="11">
        <v>0.85112427433619797</v>
      </c>
      <c r="R50" s="11">
        <f t="shared" si="5"/>
        <v>243.48918430881881</v>
      </c>
      <c r="S50" s="11">
        <f t="shared" si="5"/>
        <v>296.19124746899689</v>
      </c>
      <c r="T50" s="11">
        <f t="shared" si="6"/>
        <v>539.68043177781567</v>
      </c>
      <c r="U50" s="10"/>
      <c r="V50" s="12">
        <v>1.1499999999999999</v>
      </c>
      <c r="W50" s="12">
        <f t="shared" si="7"/>
        <v>620.63249654448794</v>
      </c>
    </row>
    <row r="51" spans="1:23" x14ac:dyDescent="0.25">
      <c r="A51" s="4">
        <v>44</v>
      </c>
      <c r="B51" s="4">
        <f t="shared" si="0"/>
        <v>822</v>
      </c>
      <c r="C51" s="4">
        <v>347</v>
      </c>
      <c r="D51" s="4">
        <v>475</v>
      </c>
      <c r="E51" s="4">
        <f t="shared" si="1"/>
        <v>884</v>
      </c>
      <c r="F51" s="4">
        <v>457</v>
      </c>
      <c r="G51" s="4">
        <v>427</v>
      </c>
      <c r="I51" s="4">
        <v>44</v>
      </c>
      <c r="J51" s="4">
        <f t="shared" si="2"/>
        <v>457</v>
      </c>
      <c r="K51" s="4">
        <f t="shared" si="2"/>
        <v>427</v>
      </c>
      <c r="L51" s="4">
        <f t="shared" si="3"/>
        <v>347</v>
      </c>
      <c r="M51" s="4">
        <f t="shared" si="3"/>
        <v>475</v>
      </c>
      <c r="N51" s="11">
        <f t="shared" si="4"/>
        <v>0.75929978118161923</v>
      </c>
      <c r="O51" s="11">
        <f t="shared" si="4"/>
        <v>1.1124121779859484</v>
      </c>
      <c r="P51" s="11">
        <v>0.66042510583069947</v>
      </c>
      <c r="Q51" s="11">
        <v>0.87970695186774062</v>
      </c>
      <c r="R51" s="11">
        <f t="shared" si="5"/>
        <v>301.81427336462963</v>
      </c>
      <c r="S51" s="11">
        <f t="shared" si="5"/>
        <v>375.63486844752526</v>
      </c>
      <c r="T51" s="11">
        <f t="shared" si="6"/>
        <v>677.44914181215495</v>
      </c>
      <c r="U51" s="10"/>
      <c r="V51" s="12">
        <v>1.1499999999999999</v>
      </c>
      <c r="W51" s="12">
        <f t="shared" si="7"/>
        <v>779.06651308397818</v>
      </c>
    </row>
    <row r="52" spans="1:23" x14ac:dyDescent="0.25">
      <c r="A52" s="4">
        <v>45</v>
      </c>
      <c r="B52" s="4">
        <f t="shared" si="0"/>
        <v>822</v>
      </c>
      <c r="C52" s="4">
        <v>339</v>
      </c>
      <c r="D52" s="4">
        <v>483</v>
      </c>
      <c r="E52" s="4">
        <f t="shared" si="1"/>
        <v>806</v>
      </c>
      <c r="F52" s="4">
        <v>414</v>
      </c>
      <c r="G52" s="4">
        <v>392</v>
      </c>
      <c r="I52" s="4">
        <v>45</v>
      </c>
      <c r="J52" s="4">
        <f t="shared" si="2"/>
        <v>414</v>
      </c>
      <c r="K52" s="4">
        <f t="shared" si="2"/>
        <v>392</v>
      </c>
      <c r="L52" s="4">
        <f t="shared" si="3"/>
        <v>339</v>
      </c>
      <c r="M52" s="4">
        <f t="shared" si="3"/>
        <v>483</v>
      </c>
      <c r="N52" s="11">
        <f t="shared" si="4"/>
        <v>0.8188405797101449</v>
      </c>
      <c r="O52" s="11">
        <f t="shared" si="4"/>
        <v>1.2321428571428572</v>
      </c>
      <c r="P52" s="11">
        <v>0.69998427445588951</v>
      </c>
      <c r="Q52" s="11">
        <v>0.92371911602581858</v>
      </c>
      <c r="R52" s="11">
        <f t="shared" si="5"/>
        <v>289.79348962473824</v>
      </c>
      <c r="S52" s="11">
        <f t="shared" si="5"/>
        <v>362.09789348212087</v>
      </c>
      <c r="T52" s="11">
        <f t="shared" si="6"/>
        <v>651.89138310685917</v>
      </c>
      <c r="U52" s="10"/>
      <c r="V52" s="12">
        <v>1.1499999999999999</v>
      </c>
      <c r="W52" s="12">
        <f t="shared" si="7"/>
        <v>749.67509057288794</v>
      </c>
    </row>
    <row r="53" spans="1:23" x14ac:dyDescent="0.25">
      <c r="A53" s="4">
        <v>46</v>
      </c>
      <c r="B53" s="4">
        <f t="shared" si="0"/>
        <v>754</v>
      </c>
      <c r="C53" s="4">
        <v>301</v>
      </c>
      <c r="D53" s="4">
        <v>453</v>
      </c>
      <c r="E53" s="4">
        <f t="shared" si="1"/>
        <v>773</v>
      </c>
      <c r="F53" s="4">
        <v>391</v>
      </c>
      <c r="G53" s="4">
        <v>382</v>
      </c>
      <c r="I53" s="4">
        <v>46</v>
      </c>
      <c r="J53" s="4">
        <f t="shared" si="2"/>
        <v>391</v>
      </c>
      <c r="K53" s="4">
        <f t="shared" si="2"/>
        <v>382</v>
      </c>
      <c r="L53" s="4">
        <f t="shared" si="3"/>
        <v>301</v>
      </c>
      <c r="M53" s="4">
        <f t="shared" si="3"/>
        <v>453</v>
      </c>
      <c r="N53" s="11">
        <f t="shared" si="4"/>
        <v>0.76982097186700771</v>
      </c>
      <c r="O53" s="11">
        <f t="shared" si="4"/>
        <v>1.1858638743455496</v>
      </c>
      <c r="P53" s="11">
        <v>0.71374457905217825</v>
      </c>
      <c r="Q53" s="11">
        <v>0.93715367811014727</v>
      </c>
      <c r="R53" s="11">
        <f t="shared" si="5"/>
        <v>279.07413040940168</v>
      </c>
      <c r="S53" s="11">
        <f t="shared" si="5"/>
        <v>357.99270503807628</v>
      </c>
      <c r="T53" s="11">
        <f t="shared" si="6"/>
        <v>637.06683544747796</v>
      </c>
      <c r="U53" s="10"/>
      <c r="V53" s="12">
        <v>1.1499999999999999</v>
      </c>
      <c r="W53" s="12">
        <f t="shared" si="7"/>
        <v>732.62686076459954</v>
      </c>
    </row>
    <row r="54" spans="1:23" x14ac:dyDescent="0.25">
      <c r="A54" s="4">
        <v>47</v>
      </c>
      <c r="B54" s="4">
        <f t="shared" si="0"/>
        <v>720</v>
      </c>
      <c r="C54" s="4">
        <v>295</v>
      </c>
      <c r="D54" s="4">
        <v>425</v>
      </c>
      <c r="E54" s="4">
        <f t="shared" si="1"/>
        <v>768</v>
      </c>
      <c r="F54" s="4">
        <v>418</v>
      </c>
      <c r="G54" s="4">
        <v>350</v>
      </c>
      <c r="I54" s="4">
        <v>47</v>
      </c>
      <c r="J54" s="4">
        <f t="shared" si="2"/>
        <v>418</v>
      </c>
      <c r="K54" s="4">
        <f t="shared" si="2"/>
        <v>350</v>
      </c>
      <c r="L54" s="4">
        <f t="shared" si="3"/>
        <v>295</v>
      </c>
      <c r="M54" s="4">
        <f t="shared" si="3"/>
        <v>425</v>
      </c>
      <c r="N54" s="11">
        <f t="shared" si="4"/>
        <v>0.70574162679425834</v>
      </c>
      <c r="O54" s="11">
        <f t="shared" si="4"/>
        <v>1.2142857142857142</v>
      </c>
      <c r="P54" s="11">
        <v>0.70957120579089916</v>
      </c>
      <c r="Q54" s="11">
        <v>0.96095456815730074</v>
      </c>
      <c r="R54" s="11">
        <f t="shared" si="5"/>
        <v>296.60076402059588</v>
      </c>
      <c r="S54" s="11">
        <f t="shared" si="5"/>
        <v>336.33409885505523</v>
      </c>
      <c r="T54" s="11">
        <f t="shared" si="6"/>
        <v>632.93486287565111</v>
      </c>
      <c r="U54" s="10"/>
      <c r="V54" s="12">
        <v>1.1499999999999999</v>
      </c>
      <c r="W54" s="12">
        <f t="shared" si="7"/>
        <v>727.87509230699868</v>
      </c>
    </row>
    <row r="55" spans="1:23" x14ac:dyDescent="0.25">
      <c r="A55" s="4">
        <v>48</v>
      </c>
      <c r="B55" s="4">
        <f t="shared" si="0"/>
        <v>722</v>
      </c>
      <c r="C55" s="4">
        <v>267</v>
      </c>
      <c r="D55" s="4">
        <v>455</v>
      </c>
      <c r="E55" s="4">
        <f t="shared" si="1"/>
        <v>732</v>
      </c>
      <c r="F55" s="4">
        <v>356</v>
      </c>
      <c r="G55" s="4">
        <v>376</v>
      </c>
      <c r="I55" s="4">
        <v>48</v>
      </c>
      <c r="J55" s="4">
        <f t="shared" si="2"/>
        <v>356</v>
      </c>
      <c r="K55" s="4">
        <f t="shared" si="2"/>
        <v>376</v>
      </c>
      <c r="L55" s="4">
        <f t="shared" si="3"/>
        <v>267</v>
      </c>
      <c r="M55" s="4">
        <f t="shared" si="3"/>
        <v>455</v>
      </c>
      <c r="N55" s="11">
        <f t="shared" si="4"/>
        <v>0.75</v>
      </c>
      <c r="O55" s="11">
        <f t="shared" si="4"/>
        <v>1.2101063829787233</v>
      </c>
      <c r="P55" s="11">
        <v>0.7440311369659548</v>
      </c>
      <c r="Q55" s="11">
        <v>1.0230691364465334</v>
      </c>
      <c r="R55" s="11">
        <f t="shared" si="5"/>
        <v>264.87508475987988</v>
      </c>
      <c r="S55" s="11">
        <f t="shared" si="5"/>
        <v>384.67399530389656</v>
      </c>
      <c r="T55" s="11">
        <f t="shared" si="6"/>
        <v>649.5490800637765</v>
      </c>
      <c r="U55" s="10"/>
      <c r="V55" s="12">
        <v>1.1499999999999999</v>
      </c>
      <c r="W55" s="12">
        <f t="shared" si="7"/>
        <v>746.98144207334292</v>
      </c>
    </row>
    <row r="56" spans="1:23" x14ac:dyDescent="0.25">
      <c r="A56" s="4">
        <v>49</v>
      </c>
      <c r="B56" s="4">
        <f t="shared" si="0"/>
        <v>941</v>
      </c>
      <c r="C56" s="4">
        <v>422</v>
      </c>
      <c r="D56" s="4">
        <v>519</v>
      </c>
      <c r="E56" s="4">
        <f t="shared" si="1"/>
        <v>736</v>
      </c>
      <c r="F56" s="4">
        <v>387</v>
      </c>
      <c r="G56" s="4">
        <v>349</v>
      </c>
      <c r="I56" s="4">
        <v>49</v>
      </c>
      <c r="J56" s="4">
        <f t="shared" si="2"/>
        <v>387</v>
      </c>
      <c r="K56" s="4">
        <f t="shared" si="2"/>
        <v>349</v>
      </c>
      <c r="L56" s="4">
        <f t="shared" si="3"/>
        <v>422</v>
      </c>
      <c r="M56" s="4">
        <f t="shared" si="3"/>
        <v>519</v>
      </c>
      <c r="N56" s="11">
        <f t="shared" si="4"/>
        <v>1.0904392764857882</v>
      </c>
      <c r="O56" s="11">
        <f t="shared" si="4"/>
        <v>1.487106017191977</v>
      </c>
      <c r="P56" s="11">
        <v>0.74849597939908963</v>
      </c>
      <c r="Q56" s="11">
        <v>1.0565418784010974</v>
      </c>
      <c r="R56" s="11">
        <f t="shared" si="5"/>
        <v>289.66794402744767</v>
      </c>
      <c r="S56" s="11">
        <f t="shared" si="5"/>
        <v>368.73311556198297</v>
      </c>
      <c r="T56" s="11">
        <f t="shared" si="6"/>
        <v>658.40105958943059</v>
      </c>
      <c r="U56" s="10"/>
      <c r="V56" s="12">
        <v>1.1499999999999999</v>
      </c>
      <c r="W56" s="12">
        <f t="shared" si="7"/>
        <v>757.16121852784511</v>
      </c>
    </row>
    <row r="57" spans="1:23" x14ac:dyDescent="0.25">
      <c r="A57" s="4">
        <v>50</v>
      </c>
      <c r="B57" s="4">
        <f t="shared" si="0"/>
        <v>966</v>
      </c>
      <c r="C57" s="4">
        <v>498</v>
      </c>
      <c r="D57" s="4">
        <v>468</v>
      </c>
      <c r="E57" s="4">
        <f t="shared" si="1"/>
        <v>760</v>
      </c>
      <c r="F57" s="4">
        <v>413</v>
      </c>
      <c r="G57" s="4">
        <v>347</v>
      </c>
      <c r="I57" s="4">
        <v>50</v>
      </c>
      <c r="J57" s="4">
        <f t="shared" si="2"/>
        <v>413</v>
      </c>
      <c r="K57" s="4">
        <f t="shared" si="2"/>
        <v>347</v>
      </c>
      <c r="L57" s="4">
        <f t="shared" si="3"/>
        <v>498</v>
      </c>
      <c r="M57" s="4">
        <f t="shared" si="3"/>
        <v>468</v>
      </c>
      <c r="N57" s="11">
        <f t="shared" si="4"/>
        <v>1.2058111380145278</v>
      </c>
      <c r="O57" s="11">
        <f t="shared" si="4"/>
        <v>1.3487031700288183</v>
      </c>
      <c r="P57" s="11">
        <v>0.81022386193750051</v>
      </c>
      <c r="Q57" s="11">
        <v>1.1393999018403396</v>
      </c>
      <c r="R57" s="11">
        <f t="shared" si="5"/>
        <v>334.62245498018768</v>
      </c>
      <c r="S57" s="11">
        <f t="shared" si="5"/>
        <v>395.37176593859783</v>
      </c>
      <c r="T57" s="11">
        <f t="shared" si="6"/>
        <v>729.99422091878546</v>
      </c>
      <c r="U57" s="10"/>
      <c r="V57" s="12">
        <v>1.1499999999999999</v>
      </c>
      <c r="W57" s="12">
        <f t="shared" si="7"/>
        <v>839.49335405660327</v>
      </c>
    </row>
    <row r="58" spans="1:23" x14ac:dyDescent="0.25">
      <c r="A58" s="4">
        <v>51</v>
      </c>
      <c r="B58" s="4">
        <f t="shared" si="0"/>
        <v>909</v>
      </c>
      <c r="C58" s="4">
        <v>383</v>
      </c>
      <c r="D58" s="4">
        <v>526</v>
      </c>
      <c r="E58" s="4">
        <f t="shared" si="1"/>
        <v>706</v>
      </c>
      <c r="F58" s="4">
        <v>383</v>
      </c>
      <c r="G58" s="4">
        <v>323</v>
      </c>
      <c r="I58" s="4">
        <v>51</v>
      </c>
      <c r="J58" s="4">
        <f t="shared" si="2"/>
        <v>383</v>
      </c>
      <c r="K58" s="4">
        <f t="shared" si="2"/>
        <v>323</v>
      </c>
      <c r="L58" s="4">
        <f t="shared" si="3"/>
        <v>383</v>
      </c>
      <c r="M58" s="4">
        <f t="shared" si="3"/>
        <v>526</v>
      </c>
      <c r="N58" s="11">
        <f t="shared" si="4"/>
        <v>1</v>
      </c>
      <c r="O58" s="11">
        <f t="shared" si="4"/>
        <v>1.6284829721362228</v>
      </c>
      <c r="P58" s="11">
        <v>0.81367301307363182</v>
      </c>
      <c r="Q58" s="11">
        <v>1.1530135177653216</v>
      </c>
      <c r="R58" s="11">
        <f t="shared" si="5"/>
        <v>311.63676400720101</v>
      </c>
      <c r="S58" s="11">
        <f t="shared" si="5"/>
        <v>372.42336623819887</v>
      </c>
      <c r="T58" s="11">
        <f t="shared" si="6"/>
        <v>684.06013024539993</v>
      </c>
      <c r="U58" s="10"/>
      <c r="V58" s="12">
        <v>1.1499999999999999</v>
      </c>
      <c r="W58" s="12">
        <f t="shared" si="7"/>
        <v>786.66914978220984</v>
      </c>
    </row>
    <row r="59" spans="1:23" x14ac:dyDescent="0.25">
      <c r="A59" s="4">
        <v>52</v>
      </c>
      <c r="B59" s="4">
        <f t="shared" si="0"/>
        <v>923</v>
      </c>
      <c r="C59" s="4">
        <v>353</v>
      </c>
      <c r="D59" s="4">
        <v>570</v>
      </c>
      <c r="E59" s="4">
        <f t="shared" si="1"/>
        <v>649</v>
      </c>
      <c r="F59" s="4">
        <v>334</v>
      </c>
      <c r="G59" s="4">
        <v>315</v>
      </c>
      <c r="I59" s="4">
        <v>52</v>
      </c>
      <c r="J59" s="4">
        <f t="shared" si="2"/>
        <v>334</v>
      </c>
      <c r="K59" s="4">
        <f t="shared" si="2"/>
        <v>315</v>
      </c>
      <c r="L59" s="4">
        <f t="shared" si="3"/>
        <v>353</v>
      </c>
      <c r="M59" s="4">
        <f t="shared" si="3"/>
        <v>570</v>
      </c>
      <c r="N59" s="11">
        <f t="shared" si="4"/>
        <v>1.0568862275449102</v>
      </c>
      <c r="O59" s="11">
        <f t="shared" si="4"/>
        <v>1.8095238095238095</v>
      </c>
      <c r="P59" s="11">
        <v>0.85165234173000193</v>
      </c>
      <c r="Q59" s="11">
        <v>1.2100723070650909</v>
      </c>
      <c r="R59" s="11">
        <f t="shared" si="5"/>
        <v>284.45188213782063</v>
      </c>
      <c r="S59" s="11">
        <f t="shared" si="5"/>
        <v>381.17277672550364</v>
      </c>
      <c r="T59" s="11">
        <f t="shared" si="6"/>
        <v>665.62465886332427</v>
      </c>
      <c r="U59" s="10"/>
      <c r="V59" s="12">
        <v>1.1499999999999999</v>
      </c>
      <c r="W59" s="12">
        <f t="shared" si="7"/>
        <v>765.46835769282291</v>
      </c>
    </row>
    <row r="60" spans="1:23" x14ac:dyDescent="0.25">
      <c r="A60" s="4">
        <v>53</v>
      </c>
      <c r="B60" s="4">
        <f t="shared" si="0"/>
        <v>1014</v>
      </c>
      <c r="C60" s="4">
        <v>488</v>
      </c>
      <c r="D60" s="4">
        <v>526</v>
      </c>
      <c r="E60" s="4">
        <f t="shared" si="1"/>
        <v>651</v>
      </c>
      <c r="F60" s="4">
        <v>328</v>
      </c>
      <c r="G60" s="4">
        <v>323</v>
      </c>
      <c r="I60" s="4">
        <v>53</v>
      </c>
      <c r="J60" s="4">
        <f t="shared" si="2"/>
        <v>328</v>
      </c>
      <c r="K60" s="4">
        <f t="shared" si="2"/>
        <v>323</v>
      </c>
      <c r="L60" s="4">
        <f t="shared" si="3"/>
        <v>488</v>
      </c>
      <c r="M60" s="4">
        <f t="shared" si="3"/>
        <v>526</v>
      </c>
      <c r="N60" s="11">
        <f t="shared" si="4"/>
        <v>1.4878048780487805</v>
      </c>
      <c r="O60" s="11">
        <f t="shared" si="4"/>
        <v>1.6284829721362228</v>
      </c>
      <c r="P60" s="11">
        <v>0.93174001358171077</v>
      </c>
      <c r="Q60" s="11">
        <v>1.2611603494686756</v>
      </c>
      <c r="R60" s="11">
        <f t="shared" si="5"/>
        <v>305.61072445480113</v>
      </c>
      <c r="S60" s="11">
        <f t="shared" si="5"/>
        <v>407.35479287838223</v>
      </c>
      <c r="T60" s="11">
        <f t="shared" si="6"/>
        <v>712.96551733318336</v>
      </c>
      <c r="U60" s="10"/>
      <c r="V60" s="12">
        <v>1.1499999999999999</v>
      </c>
      <c r="W60" s="12">
        <f t="shared" si="7"/>
        <v>819.91034493316079</v>
      </c>
    </row>
    <row r="61" spans="1:23" x14ac:dyDescent="0.25">
      <c r="A61" s="4">
        <v>54</v>
      </c>
      <c r="B61" s="4">
        <f t="shared" si="0"/>
        <v>1004</v>
      </c>
      <c r="C61" s="4">
        <v>393</v>
      </c>
      <c r="D61" s="4">
        <v>611</v>
      </c>
      <c r="E61" s="4">
        <f t="shared" si="1"/>
        <v>645</v>
      </c>
      <c r="F61" s="4">
        <v>301</v>
      </c>
      <c r="G61" s="4">
        <v>344</v>
      </c>
      <c r="I61" s="4">
        <v>54</v>
      </c>
      <c r="J61" s="4">
        <f t="shared" si="2"/>
        <v>301</v>
      </c>
      <c r="K61" s="4">
        <f t="shared" si="2"/>
        <v>344</v>
      </c>
      <c r="L61" s="4">
        <f t="shared" si="3"/>
        <v>393</v>
      </c>
      <c r="M61" s="4">
        <f t="shared" si="3"/>
        <v>611</v>
      </c>
      <c r="N61" s="11">
        <f t="shared" si="4"/>
        <v>1.3056478405315615</v>
      </c>
      <c r="O61" s="11">
        <f t="shared" si="4"/>
        <v>1.7761627906976745</v>
      </c>
      <c r="P61" s="11">
        <v>0.92092266559408331</v>
      </c>
      <c r="Q61" s="11">
        <v>1.3182937488060882</v>
      </c>
      <c r="R61" s="11">
        <f t="shared" si="5"/>
        <v>277.19772234381907</v>
      </c>
      <c r="S61" s="11">
        <f t="shared" si="5"/>
        <v>453.49304958929434</v>
      </c>
      <c r="T61" s="11">
        <f t="shared" si="6"/>
        <v>730.69077193311341</v>
      </c>
      <c r="U61" s="10"/>
      <c r="V61" s="12">
        <v>1.1499999999999999</v>
      </c>
      <c r="W61" s="12">
        <f t="shared" si="7"/>
        <v>840.29438772308038</v>
      </c>
    </row>
    <row r="62" spans="1:23" x14ac:dyDescent="0.25">
      <c r="A62" s="4">
        <v>55</v>
      </c>
      <c r="B62" s="4">
        <f t="shared" si="0"/>
        <v>1120</v>
      </c>
      <c r="C62" s="4">
        <v>391</v>
      </c>
      <c r="D62" s="4">
        <v>729</v>
      </c>
      <c r="E62" s="4">
        <f t="shared" si="1"/>
        <v>631</v>
      </c>
      <c r="F62" s="4">
        <v>291</v>
      </c>
      <c r="G62" s="4">
        <v>340</v>
      </c>
      <c r="I62" s="4">
        <v>55</v>
      </c>
      <c r="J62" s="4">
        <f t="shared" si="2"/>
        <v>291</v>
      </c>
      <c r="K62" s="4">
        <f t="shared" si="2"/>
        <v>340</v>
      </c>
      <c r="L62" s="4">
        <f t="shared" si="3"/>
        <v>391</v>
      </c>
      <c r="M62" s="4">
        <f t="shared" si="3"/>
        <v>729</v>
      </c>
      <c r="N62" s="11">
        <f t="shared" si="4"/>
        <v>1.3436426116838487</v>
      </c>
      <c r="O62" s="11">
        <f t="shared" si="4"/>
        <v>2.1441176470588235</v>
      </c>
      <c r="P62" s="11">
        <v>1.0412334675330952</v>
      </c>
      <c r="Q62" s="11">
        <v>1.3950602651486743</v>
      </c>
      <c r="R62" s="11">
        <f t="shared" si="5"/>
        <v>302.99893905213071</v>
      </c>
      <c r="S62" s="11">
        <f t="shared" si="5"/>
        <v>474.32049015054929</v>
      </c>
      <c r="T62" s="11">
        <f t="shared" si="6"/>
        <v>777.31942920268</v>
      </c>
      <c r="U62" s="10"/>
      <c r="V62" s="12">
        <v>1.1499999999999999</v>
      </c>
      <c r="W62" s="12">
        <f t="shared" si="7"/>
        <v>893.9173435830819</v>
      </c>
    </row>
    <row r="63" spans="1:23" x14ac:dyDescent="0.25">
      <c r="A63" s="4">
        <v>56</v>
      </c>
      <c r="B63" s="4">
        <f t="shared" si="0"/>
        <v>1206</v>
      </c>
      <c r="C63" s="4">
        <v>417</v>
      </c>
      <c r="D63" s="4">
        <v>789</v>
      </c>
      <c r="E63" s="4">
        <f t="shared" si="1"/>
        <v>631</v>
      </c>
      <c r="F63" s="4">
        <v>291</v>
      </c>
      <c r="G63" s="4">
        <v>340</v>
      </c>
      <c r="I63" s="4">
        <v>56</v>
      </c>
      <c r="J63" s="4">
        <f t="shared" si="2"/>
        <v>291</v>
      </c>
      <c r="K63" s="4">
        <f t="shared" si="2"/>
        <v>340</v>
      </c>
      <c r="L63" s="4">
        <f t="shared" si="3"/>
        <v>417</v>
      </c>
      <c r="M63" s="4">
        <f t="shared" si="3"/>
        <v>789</v>
      </c>
      <c r="N63" s="11">
        <f t="shared" si="4"/>
        <v>1.4329896907216495</v>
      </c>
      <c r="O63" s="11">
        <f t="shared" si="4"/>
        <v>2.3205882352941178</v>
      </c>
      <c r="P63" s="11">
        <v>1.0499641130052011</v>
      </c>
      <c r="Q63" s="11">
        <v>1.4152178792825441</v>
      </c>
      <c r="R63" s="11">
        <f t="shared" si="5"/>
        <v>305.5395568845135</v>
      </c>
      <c r="S63" s="11">
        <f t="shared" si="5"/>
        <v>481.17407895606499</v>
      </c>
      <c r="T63" s="11">
        <f t="shared" si="6"/>
        <v>786.71363584057849</v>
      </c>
      <c r="U63" s="10"/>
      <c r="V63" s="12">
        <v>1.1499999999999999</v>
      </c>
      <c r="W63" s="12">
        <f t="shared" si="7"/>
        <v>904.72068121666518</v>
      </c>
    </row>
    <row r="64" spans="1:23" x14ac:dyDescent="0.25">
      <c r="A64" s="4">
        <v>57</v>
      </c>
      <c r="B64" s="4">
        <f t="shared" si="0"/>
        <v>1106</v>
      </c>
      <c r="C64" s="4">
        <v>447</v>
      </c>
      <c r="D64" s="4">
        <v>659</v>
      </c>
      <c r="E64" s="4">
        <f t="shared" si="1"/>
        <v>653</v>
      </c>
      <c r="F64" s="4">
        <v>308</v>
      </c>
      <c r="G64" s="4">
        <v>345</v>
      </c>
      <c r="I64" s="4">
        <v>57</v>
      </c>
      <c r="J64" s="4">
        <f t="shared" si="2"/>
        <v>308</v>
      </c>
      <c r="K64" s="4">
        <f t="shared" si="2"/>
        <v>345</v>
      </c>
      <c r="L64" s="4">
        <f t="shared" si="3"/>
        <v>447</v>
      </c>
      <c r="M64" s="4">
        <f t="shared" si="3"/>
        <v>659</v>
      </c>
      <c r="N64" s="11">
        <f t="shared" si="4"/>
        <v>1.4512987012987013</v>
      </c>
      <c r="O64" s="11">
        <f t="shared" si="4"/>
        <v>1.9101449275362319</v>
      </c>
      <c r="P64" s="11">
        <v>1.0507369184297901</v>
      </c>
      <c r="Q64" s="11">
        <v>1.3747706366442454</v>
      </c>
      <c r="R64" s="11">
        <f t="shared" si="5"/>
        <v>323.62697087637537</v>
      </c>
      <c r="S64" s="11">
        <f t="shared" si="5"/>
        <v>474.29586964226468</v>
      </c>
      <c r="T64" s="11">
        <f t="shared" si="6"/>
        <v>797.92284051863999</v>
      </c>
      <c r="U64" s="10"/>
      <c r="V64" s="12">
        <v>1.1499999999999999</v>
      </c>
      <c r="W64" s="12">
        <f t="shared" si="7"/>
        <v>917.61126659643594</v>
      </c>
    </row>
    <row r="65" spans="1:23" x14ac:dyDescent="0.25">
      <c r="A65" s="4">
        <v>58</v>
      </c>
      <c r="B65" s="4">
        <f t="shared" si="0"/>
        <v>1077</v>
      </c>
      <c r="C65" s="4">
        <v>364</v>
      </c>
      <c r="D65" s="4">
        <v>713</v>
      </c>
      <c r="E65" s="4">
        <f t="shared" si="1"/>
        <v>673</v>
      </c>
      <c r="F65" s="4">
        <v>331</v>
      </c>
      <c r="G65" s="4">
        <v>342</v>
      </c>
      <c r="I65" s="4">
        <v>58</v>
      </c>
      <c r="J65" s="4">
        <f t="shared" si="2"/>
        <v>331</v>
      </c>
      <c r="K65" s="4">
        <f t="shared" si="2"/>
        <v>342</v>
      </c>
      <c r="L65" s="4">
        <f t="shared" si="3"/>
        <v>364</v>
      </c>
      <c r="M65" s="4">
        <f t="shared" si="3"/>
        <v>713</v>
      </c>
      <c r="N65" s="11">
        <f t="shared" si="4"/>
        <v>1.0996978851963746</v>
      </c>
      <c r="O65" s="11">
        <f t="shared" si="4"/>
        <v>2.0847953216374271</v>
      </c>
      <c r="P65" s="11">
        <v>1.1184211227629284</v>
      </c>
      <c r="Q65" s="11">
        <v>1.4083919864026977</v>
      </c>
      <c r="R65" s="11">
        <f t="shared" si="5"/>
        <v>370.19739163452931</v>
      </c>
      <c r="S65" s="11">
        <f t="shared" si="5"/>
        <v>481.67005934972264</v>
      </c>
      <c r="T65" s="11">
        <f t="shared" si="6"/>
        <v>851.86745098425195</v>
      </c>
      <c r="U65" s="10"/>
      <c r="V65" s="12">
        <v>1.1499999999999999</v>
      </c>
      <c r="W65" s="12">
        <f t="shared" si="7"/>
        <v>979.64756863188961</v>
      </c>
    </row>
    <row r="66" spans="1:23" x14ac:dyDescent="0.25">
      <c r="A66" s="4">
        <v>59</v>
      </c>
      <c r="B66" s="4">
        <f t="shared" si="0"/>
        <v>1100</v>
      </c>
      <c r="C66" s="4">
        <v>454</v>
      </c>
      <c r="D66" s="4">
        <v>646</v>
      </c>
      <c r="E66" s="4">
        <f t="shared" si="1"/>
        <v>652</v>
      </c>
      <c r="F66" s="4">
        <v>300</v>
      </c>
      <c r="G66" s="4">
        <v>352</v>
      </c>
      <c r="I66" s="4">
        <v>59</v>
      </c>
      <c r="J66" s="4">
        <f t="shared" si="2"/>
        <v>300</v>
      </c>
      <c r="K66" s="4">
        <f t="shared" si="2"/>
        <v>352</v>
      </c>
      <c r="L66" s="4">
        <f t="shared" si="3"/>
        <v>454</v>
      </c>
      <c r="M66" s="4">
        <f t="shared" si="3"/>
        <v>646</v>
      </c>
      <c r="N66" s="11">
        <f t="shared" si="4"/>
        <v>1.5133333333333334</v>
      </c>
      <c r="O66" s="11">
        <f t="shared" si="4"/>
        <v>1.8352272727272727</v>
      </c>
      <c r="P66" s="11">
        <v>1.1430485410770077</v>
      </c>
      <c r="Q66" s="11">
        <v>1.426226359882137</v>
      </c>
      <c r="R66" s="11">
        <f t="shared" si="5"/>
        <v>342.9145623231023</v>
      </c>
      <c r="S66" s="11">
        <f t="shared" si="5"/>
        <v>502.03167867851221</v>
      </c>
      <c r="T66" s="11">
        <f t="shared" si="6"/>
        <v>844.94624100161445</v>
      </c>
      <c r="U66" s="10"/>
      <c r="V66" s="12">
        <v>1.1499999999999999</v>
      </c>
      <c r="W66" s="12">
        <f t="shared" si="7"/>
        <v>971.68817715185651</v>
      </c>
    </row>
    <row r="67" spans="1:23" x14ac:dyDescent="0.25">
      <c r="A67" s="4">
        <v>60</v>
      </c>
      <c r="B67" s="4">
        <f t="shared" si="0"/>
        <v>1363</v>
      </c>
      <c r="C67" s="4">
        <v>526</v>
      </c>
      <c r="D67" s="4">
        <v>837</v>
      </c>
      <c r="E67" s="4">
        <f t="shared" si="1"/>
        <v>703</v>
      </c>
      <c r="F67" s="4">
        <v>338</v>
      </c>
      <c r="G67" s="4">
        <v>365</v>
      </c>
      <c r="I67" s="4">
        <v>60</v>
      </c>
      <c r="J67" s="4">
        <f t="shared" si="2"/>
        <v>338</v>
      </c>
      <c r="K67" s="4">
        <f t="shared" si="2"/>
        <v>365</v>
      </c>
      <c r="L67" s="4">
        <f t="shared" si="3"/>
        <v>526</v>
      </c>
      <c r="M67" s="4">
        <f t="shared" si="3"/>
        <v>837</v>
      </c>
      <c r="N67" s="11">
        <f t="shared" si="4"/>
        <v>1.5562130177514792</v>
      </c>
      <c r="O67" s="11">
        <f t="shared" si="4"/>
        <v>2.2931506849315069</v>
      </c>
      <c r="P67" s="11">
        <v>1.1825745280936248</v>
      </c>
      <c r="Q67" s="11">
        <v>1.4753573081631239</v>
      </c>
      <c r="R67" s="11">
        <f t="shared" si="5"/>
        <v>399.71019049564518</v>
      </c>
      <c r="S67" s="11">
        <f t="shared" si="5"/>
        <v>538.50541747954026</v>
      </c>
      <c r="T67" s="11">
        <f t="shared" si="6"/>
        <v>938.21560797518543</v>
      </c>
      <c r="U67" s="10"/>
      <c r="V67" s="12">
        <v>1.1499999999999999</v>
      </c>
      <c r="W67" s="12">
        <f t="shared" si="7"/>
        <v>1078.9479491714633</v>
      </c>
    </row>
    <row r="68" spans="1:23" x14ac:dyDescent="0.25">
      <c r="A68" s="4">
        <v>61</v>
      </c>
      <c r="B68" s="4">
        <f t="shared" si="0"/>
        <v>1291</v>
      </c>
      <c r="C68" s="4">
        <v>483</v>
      </c>
      <c r="D68" s="4">
        <v>808</v>
      </c>
      <c r="E68" s="4">
        <f t="shared" si="1"/>
        <v>714</v>
      </c>
      <c r="F68" s="4">
        <v>342</v>
      </c>
      <c r="G68" s="4">
        <v>372</v>
      </c>
      <c r="I68" s="4">
        <v>61</v>
      </c>
      <c r="J68" s="4">
        <f t="shared" si="2"/>
        <v>342</v>
      </c>
      <c r="K68" s="4">
        <f t="shared" si="2"/>
        <v>372</v>
      </c>
      <c r="L68" s="4">
        <f t="shared" si="3"/>
        <v>483</v>
      </c>
      <c r="M68" s="4">
        <f t="shared" si="3"/>
        <v>808</v>
      </c>
      <c r="N68" s="11">
        <f t="shared" si="4"/>
        <v>1.4122807017543859</v>
      </c>
      <c r="O68" s="11">
        <f t="shared" si="4"/>
        <v>2.172043010752688</v>
      </c>
      <c r="P68" s="11">
        <v>1.1841142086777496</v>
      </c>
      <c r="Q68" s="11">
        <v>1.4842715059338174</v>
      </c>
      <c r="R68" s="11">
        <f t="shared" si="5"/>
        <v>404.9670593677904</v>
      </c>
      <c r="S68" s="11">
        <f t="shared" si="5"/>
        <v>552.14900020738003</v>
      </c>
      <c r="T68" s="11">
        <f t="shared" si="6"/>
        <v>957.11605957517042</v>
      </c>
      <c r="U68" s="10"/>
      <c r="V68" s="12">
        <v>1.1499999999999999</v>
      </c>
      <c r="W68" s="12">
        <f t="shared" si="7"/>
        <v>1100.6834685114459</v>
      </c>
    </row>
    <row r="69" spans="1:23" x14ac:dyDescent="0.25">
      <c r="A69" s="4">
        <v>62</v>
      </c>
      <c r="B69" s="4">
        <f t="shared" si="0"/>
        <v>1039</v>
      </c>
      <c r="C69" s="4">
        <v>386</v>
      </c>
      <c r="D69" s="4">
        <v>653</v>
      </c>
      <c r="E69" s="4">
        <f t="shared" si="1"/>
        <v>640</v>
      </c>
      <c r="F69" s="4">
        <v>281</v>
      </c>
      <c r="G69" s="4">
        <v>359</v>
      </c>
      <c r="I69" s="4">
        <v>62</v>
      </c>
      <c r="J69" s="4">
        <f t="shared" si="2"/>
        <v>281</v>
      </c>
      <c r="K69" s="4">
        <f t="shared" si="2"/>
        <v>359</v>
      </c>
      <c r="L69" s="4">
        <f t="shared" si="3"/>
        <v>386</v>
      </c>
      <c r="M69" s="4">
        <f t="shared" si="3"/>
        <v>653</v>
      </c>
      <c r="N69" s="11">
        <f t="shared" si="4"/>
        <v>1.3736654804270463</v>
      </c>
      <c r="O69" s="11">
        <f t="shared" si="4"/>
        <v>1.818941504178273</v>
      </c>
      <c r="P69" s="11">
        <v>1.1392912823311809</v>
      </c>
      <c r="Q69" s="11">
        <v>1.4498464913947244</v>
      </c>
      <c r="R69" s="11">
        <f t="shared" si="5"/>
        <v>320.14085033506183</v>
      </c>
      <c r="S69" s="11">
        <f t="shared" si="5"/>
        <v>520.49489041070603</v>
      </c>
      <c r="T69" s="11">
        <f t="shared" si="6"/>
        <v>840.63574074576786</v>
      </c>
      <c r="U69" s="10"/>
      <c r="V69" s="12">
        <v>1.1499999999999999</v>
      </c>
      <c r="W69" s="12">
        <f t="shared" si="7"/>
        <v>966.73110185763301</v>
      </c>
    </row>
    <row r="70" spans="1:23" x14ac:dyDescent="0.25">
      <c r="A70" s="4">
        <v>63</v>
      </c>
      <c r="B70" s="4">
        <f t="shared" si="0"/>
        <v>1119</v>
      </c>
      <c r="C70" s="4">
        <v>448</v>
      </c>
      <c r="D70" s="4">
        <v>671</v>
      </c>
      <c r="E70" s="4">
        <f t="shared" si="1"/>
        <v>576</v>
      </c>
      <c r="F70" s="4">
        <v>263</v>
      </c>
      <c r="G70" s="4">
        <v>313</v>
      </c>
      <c r="I70" s="4">
        <v>63</v>
      </c>
      <c r="J70" s="4">
        <f t="shared" si="2"/>
        <v>263</v>
      </c>
      <c r="K70" s="4">
        <f t="shared" si="2"/>
        <v>313</v>
      </c>
      <c r="L70" s="4">
        <f t="shared" si="3"/>
        <v>448</v>
      </c>
      <c r="M70" s="4">
        <f t="shared" si="3"/>
        <v>671</v>
      </c>
      <c r="N70" s="11">
        <f t="shared" si="4"/>
        <v>1.7034220532319391</v>
      </c>
      <c r="O70" s="11">
        <f t="shared" si="4"/>
        <v>2.1437699680511182</v>
      </c>
      <c r="P70" s="11">
        <v>1.1757656677118211</v>
      </c>
      <c r="Q70" s="11">
        <v>1.5747516223457818</v>
      </c>
      <c r="R70" s="11">
        <f t="shared" si="5"/>
        <v>309.22637060820898</v>
      </c>
      <c r="S70" s="11">
        <f t="shared" si="5"/>
        <v>492.89725779422969</v>
      </c>
      <c r="T70" s="11">
        <f t="shared" si="6"/>
        <v>802.12362840243873</v>
      </c>
      <c r="U70" s="10"/>
      <c r="V70" s="12">
        <v>1.1499999999999999</v>
      </c>
      <c r="W70" s="12">
        <f t="shared" si="7"/>
        <v>922.44217266280441</v>
      </c>
    </row>
    <row r="71" spans="1:23" x14ac:dyDescent="0.25">
      <c r="A71" s="4">
        <v>64</v>
      </c>
      <c r="B71" s="4">
        <f t="shared" si="0"/>
        <v>1062</v>
      </c>
      <c r="C71" s="4">
        <v>468</v>
      </c>
      <c r="D71" s="4">
        <v>594</v>
      </c>
      <c r="E71" s="4">
        <f t="shared" si="1"/>
        <v>623</v>
      </c>
      <c r="F71" s="4">
        <v>256</v>
      </c>
      <c r="G71" s="4">
        <v>367</v>
      </c>
      <c r="I71" s="4">
        <v>64</v>
      </c>
      <c r="J71" s="4">
        <f t="shared" si="2"/>
        <v>256</v>
      </c>
      <c r="K71" s="4">
        <f t="shared" si="2"/>
        <v>367</v>
      </c>
      <c r="L71" s="4">
        <f t="shared" si="3"/>
        <v>468</v>
      </c>
      <c r="M71" s="4">
        <f t="shared" si="3"/>
        <v>594</v>
      </c>
      <c r="N71" s="11">
        <f t="shared" si="4"/>
        <v>1.828125</v>
      </c>
      <c r="O71" s="11">
        <f t="shared" si="4"/>
        <v>1.6185286103542234</v>
      </c>
      <c r="P71" s="11">
        <v>1.091953722728787</v>
      </c>
      <c r="Q71" s="11">
        <v>1.482105702636932</v>
      </c>
      <c r="R71" s="11">
        <f t="shared" si="5"/>
        <v>279.54015301856947</v>
      </c>
      <c r="S71" s="11">
        <f t="shared" si="5"/>
        <v>543.93279286775407</v>
      </c>
      <c r="T71" s="11">
        <f t="shared" si="6"/>
        <v>823.47294588632349</v>
      </c>
      <c r="U71" s="10"/>
      <c r="V71" s="12">
        <v>1.1499999999999999</v>
      </c>
      <c r="W71" s="12">
        <f t="shared" si="7"/>
        <v>946.99388776927196</v>
      </c>
    </row>
    <row r="72" spans="1:23" x14ac:dyDescent="0.25">
      <c r="A72" s="4">
        <v>65</v>
      </c>
      <c r="B72" s="4">
        <f t="shared" ref="B72:B106" si="8">C72+D72</f>
        <v>963</v>
      </c>
      <c r="C72" s="4">
        <v>357</v>
      </c>
      <c r="D72" s="4">
        <v>606</v>
      </c>
      <c r="E72" s="4">
        <f t="shared" ref="E72:E106" si="9">F72+G72</f>
        <v>524</v>
      </c>
      <c r="F72" s="4">
        <v>248</v>
      </c>
      <c r="G72" s="4">
        <v>276</v>
      </c>
      <c r="I72" s="4">
        <v>65</v>
      </c>
      <c r="J72" s="4">
        <f t="shared" ref="J72:K106" si="10">F72</f>
        <v>248</v>
      </c>
      <c r="K72" s="4">
        <f t="shared" si="10"/>
        <v>276</v>
      </c>
      <c r="L72" s="4">
        <f t="shared" ref="L72:M106" si="11">C72</f>
        <v>357</v>
      </c>
      <c r="M72" s="4">
        <f t="shared" si="11"/>
        <v>606</v>
      </c>
      <c r="N72" s="11">
        <f t="shared" ref="N72:O106" si="12">L72/J72</f>
        <v>1.439516129032258</v>
      </c>
      <c r="O72" s="11">
        <f t="shared" si="12"/>
        <v>2.1956521739130435</v>
      </c>
      <c r="P72" s="11">
        <v>1.1210167176082917</v>
      </c>
      <c r="Q72" s="11">
        <v>1.5709636597012633</v>
      </c>
      <c r="R72" s="11">
        <f t="shared" ref="R72:S106" si="13">J72*P72</f>
        <v>278.01214596685634</v>
      </c>
      <c r="S72" s="11">
        <f t="shared" si="13"/>
        <v>433.58597007754867</v>
      </c>
      <c r="T72" s="11">
        <f t="shared" ref="T72:T106" si="14">R72+S72</f>
        <v>711.59811604440506</v>
      </c>
      <c r="U72" s="10"/>
      <c r="V72" s="12">
        <v>1.1499999999999999</v>
      </c>
      <c r="W72" s="12">
        <f t="shared" ref="W72:W106" si="15">T72*V72</f>
        <v>818.33783345106576</v>
      </c>
    </row>
    <row r="73" spans="1:23" x14ac:dyDescent="0.25">
      <c r="A73" s="4">
        <v>66</v>
      </c>
      <c r="B73" s="4">
        <f t="shared" si="8"/>
        <v>954</v>
      </c>
      <c r="C73" s="4">
        <v>361</v>
      </c>
      <c r="D73" s="4">
        <v>593</v>
      </c>
      <c r="E73" s="4">
        <f t="shared" si="9"/>
        <v>566</v>
      </c>
      <c r="F73" s="4">
        <v>245</v>
      </c>
      <c r="G73" s="4">
        <v>321</v>
      </c>
      <c r="I73" s="4">
        <v>66</v>
      </c>
      <c r="J73" s="4">
        <f t="shared" si="10"/>
        <v>245</v>
      </c>
      <c r="K73" s="4">
        <f t="shared" si="10"/>
        <v>321</v>
      </c>
      <c r="L73" s="4">
        <f t="shared" si="11"/>
        <v>361</v>
      </c>
      <c r="M73" s="4">
        <f t="shared" si="11"/>
        <v>593</v>
      </c>
      <c r="N73" s="11">
        <f t="shared" si="12"/>
        <v>1.4734693877551019</v>
      </c>
      <c r="O73" s="11">
        <f t="shared" si="12"/>
        <v>1.8473520249221185</v>
      </c>
      <c r="P73" s="11">
        <v>1.158793886711841</v>
      </c>
      <c r="Q73" s="11">
        <v>1.5136682044855096</v>
      </c>
      <c r="R73" s="11">
        <f t="shared" si="13"/>
        <v>283.90450224440104</v>
      </c>
      <c r="S73" s="11">
        <f t="shared" si="13"/>
        <v>485.88749363984857</v>
      </c>
      <c r="T73" s="11">
        <f t="shared" si="14"/>
        <v>769.79199588424967</v>
      </c>
      <c r="U73" s="10"/>
      <c r="V73" s="12">
        <v>1.1499999999999999</v>
      </c>
      <c r="W73" s="12">
        <f t="shared" si="15"/>
        <v>885.26079526688704</v>
      </c>
    </row>
    <row r="74" spans="1:23" x14ac:dyDescent="0.25">
      <c r="A74" s="4">
        <v>67</v>
      </c>
      <c r="B74" s="4">
        <f t="shared" si="8"/>
        <v>750</v>
      </c>
      <c r="C74" s="4">
        <v>297</v>
      </c>
      <c r="D74" s="4">
        <v>453</v>
      </c>
      <c r="E74" s="4">
        <f t="shared" si="9"/>
        <v>475</v>
      </c>
      <c r="F74" s="4">
        <v>201</v>
      </c>
      <c r="G74" s="4">
        <v>274</v>
      </c>
      <c r="I74" s="4">
        <v>67</v>
      </c>
      <c r="J74" s="4">
        <f t="shared" si="10"/>
        <v>201</v>
      </c>
      <c r="K74" s="4">
        <f t="shared" si="10"/>
        <v>274</v>
      </c>
      <c r="L74" s="4">
        <f t="shared" si="11"/>
        <v>297</v>
      </c>
      <c r="M74" s="4">
        <f t="shared" si="11"/>
        <v>453</v>
      </c>
      <c r="N74" s="11">
        <f t="shared" si="12"/>
        <v>1.4776119402985075</v>
      </c>
      <c r="O74" s="11">
        <f t="shared" si="12"/>
        <v>1.6532846715328466</v>
      </c>
      <c r="P74" s="11">
        <v>1.1318994544649215</v>
      </c>
      <c r="Q74" s="11">
        <v>1.5924197744647843</v>
      </c>
      <c r="R74" s="11">
        <f t="shared" si="13"/>
        <v>227.51179034744922</v>
      </c>
      <c r="S74" s="11">
        <f t="shared" si="13"/>
        <v>436.3230182033509</v>
      </c>
      <c r="T74" s="11">
        <f t="shared" si="14"/>
        <v>663.83480855080006</v>
      </c>
      <c r="U74" s="10"/>
      <c r="V74" s="12">
        <v>1.1499999999999999</v>
      </c>
      <c r="W74" s="12">
        <f t="shared" si="15"/>
        <v>763.41002983342003</v>
      </c>
    </row>
    <row r="75" spans="1:23" x14ac:dyDescent="0.25">
      <c r="A75" s="4">
        <v>68</v>
      </c>
      <c r="B75" s="4">
        <f t="shared" si="8"/>
        <v>797</v>
      </c>
      <c r="C75" s="4">
        <v>313</v>
      </c>
      <c r="D75" s="4">
        <v>484</v>
      </c>
      <c r="E75" s="4">
        <f t="shared" si="9"/>
        <v>423</v>
      </c>
      <c r="F75" s="4">
        <v>177</v>
      </c>
      <c r="G75" s="4">
        <v>246</v>
      </c>
      <c r="I75" s="4">
        <v>68</v>
      </c>
      <c r="J75" s="4">
        <f t="shared" si="10"/>
        <v>177</v>
      </c>
      <c r="K75" s="4">
        <f t="shared" si="10"/>
        <v>246</v>
      </c>
      <c r="L75" s="4">
        <f t="shared" si="11"/>
        <v>313</v>
      </c>
      <c r="M75" s="4">
        <f t="shared" si="11"/>
        <v>484</v>
      </c>
      <c r="N75" s="11">
        <f t="shared" si="12"/>
        <v>1.768361581920904</v>
      </c>
      <c r="O75" s="11">
        <f t="shared" si="12"/>
        <v>1.967479674796748</v>
      </c>
      <c r="P75" s="11">
        <v>1.1587564374054806</v>
      </c>
      <c r="Q75" s="11">
        <v>1.5580214651020399</v>
      </c>
      <c r="R75" s="11">
        <f t="shared" si="13"/>
        <v>205.09988942077007</v>
      </c>
      <c r="S75" s="11">
        <f t="shared" si="13"/>
        <v>383.27328041510179</v>
      </c>
      <c r="T75" s="11">
        <f t="shared" si="14"/>
        <v>588.37316983587186</v>
      </c>
      <c r="U75" s="10"/>
      <c r="V75" s="12">
        <v>1.1499999999999999</v>
      </c>
      <c r="W75" s="12">
        <f t="shared" si="15"/>
        <v>676.62914531125261</v>
      </c>
    </row>
    <row r="76" spans="1:23" x14ac:dyDescent="0.25">
      <c r="A76" s="4">
        <v>69</v>
      </c>
      <c r="B76" s="4">
        <f t="shared" si="8"/>
        <v>529</v>
      </c>
      <c r="C76" s="4">
        <v>200</v>
      </c>
      <c r="D76" s="4">
        <v>329</v>
      </c>
      <c r="E76" s="4">
        <f t="shared" si="9"/>
        <v>413</v>
      </c>
      <c r="F76" s="4">
        <v>176</v>
      </c>
      <c r="G76" s="4">
        <v>237</v>
      </c>
      <c r="I76" s="4">
        <v>69</v>
      </c>
      <c r="J76" s="4">
        <f t="shared" si="10"/>
        <v>176</v>
      </c>
      <c r="K76" s="4">
        <f t="shared" si="10"/>
        <v>237</v>
      </c>
      <c r="L76" s="4">
        <f t="shared" si="11"/>
        <v>200</v>
      </c>
      <c r="M76" s="4">
        <f t="shared" si="11"/>
        <v>329</v>
      </c>
      <c r="N76" s="11">
        <f t="shared" si="12"/>
        <v>1.1363636363636365</v>
      </c>
      <c r="O76" s="11">
        <f t="shared" si="12"/>
        <v>1.3881856540084387</v>
      </c>
      <c r="P76" s="11">
        <v>1.1413992714218271</v>
      </c>
      <c r="Q76" s="11">
        <v>1.5940607954196429</v>
      </c>
      <c r="R76" s="11">
        <f t="shared" si="13"/>
        <v>200.88627177024156</v>
      </c>
      <c r="S76" s="11">
        <f t="shared" si="13"/>
        <v>377.79240851445536</v>
      </c>
      <c r="T76" s="11">
        <f t="shared" si="14"/>
        <v>578.67868028469695</v>
      </c>
      <c r="U76" s="10"/>
      <c r="V76" s="12">
        <v>1.1499999999999999</v>
      </c>
      <c r="W76" s="12">
        <f t="shared" si="15"/>
        <v>665.48048232740143</v>
      </c>
    </row>
    <row r="77" spans="1:23" x14ac:dyDescent="0.25">
      <c r="A77" s="4">
        <v>70</v>
      </c>
      <c r="B77" s="4">
        <f t="shared" si="8"/>
        <v>641</v>
      </c>
      <c r="C77" s="4">
        <v>223</v>
      </c>
      <c r="D77" s="4">
        <v>418</v>
      </c>
      <c r="E77" s="4">
        <f t="shared" si="9"/>
        <v>348</v>
      </c>
      <c r="F77" s="4">
        <v>145</v>
      </c>
      <c r="G77" s="4">
        <v>203</v>
      </c>
      <c r="I77" s="4">
        <v>70</v>
      </c>
      <c r="J77" s="4">
        <f t="shared" si="10"/>
        <v>145</v>
      </c>
      <c r="K77" s="4">
        <f t="shared" si="10"/>
        <v>203</v>
      </c>
      <c r="L77" s="4">
        <f t="shared" si="11"/>
        <v>223</v>
      </c>
      <c r="M77" s="4">
        <f t="shared" si="11"/>
        <v>418</v>
      </c>
      <c r="N77" s="11">
        <f t="shared" si="12"/>
        <v>1.5379310344827586</v>
      </c>
      <c r="O77" s="11">
        <f t="shared" si="12"/>
        <v>2.0591133004926108</v>
      </c>
      <c r="P77" s="11">
        <v>1.2001189324535197</v>
      </c>
      <c r="Q77" s="11">
        <v>1.6082249138730098</v>
      </c>
      <c r="R77" s="11">
        <f t="shared" si="13"/>
        <v>174.01724520576036</v>
      </c>
      <c r="S77" s="11">
        <f t="shared" si="13"/>
        <v>326.46965751622099</v>
      </c>
      <c r="T77" s="11">
        <f t="shared" si="14"/>
        <v>500.48690272198132</v>
      </c>
      <c r="U77" s="10"/>
      <c r="V77" s="12">
        <v>1.1499999999999999</v>
      </c>
      <c r="W77" s="12">
        <f t="shared" si="15"/>
        <v>575.55993813027851</v>
      </c>
    </row>
    <row r="78" spans="1:23" x14ac:dyDescent="0.25">
      <c r="A78" s="4">
        <v>71</v>
      </c>
      <c r="B78" s="4">
        <f t="shared" si="8"/>
        <v>610</v>
      </c>
      <c r="C78" s="4">
        <v>228</v>
      </c>
      <c r="D78" s="4">
        <v>382</v>
      </c>
      <c r="E78" s="4">
        <f t="shared" si="9"/>
        <v>312</v>
      </c>
      <c r="F78" s="4">
        <v>137</v>
      </c>
      <c r="G78" s="4">
        <v>175</v>
      </c>
      <c r="I78" s="4">
        <v>71</v>
      </c>
      <c r="J78" s="4">
        <f t="shared" si="10"/>
        <v>137</v>
      </c>
      <c r="K78" s="4">
        <f t="shared" si="10"/>
        <v>175</v>
      </c>
      <c r="L78" s="4">
        <f t="shared" si="11"/>
        <v>228</v>
      </c>
      <c r="M78" s="4">
        <f t="shared" si="11"/>
        <v>382</v>
      </c>
      <c r="N78" s="11">
        <f t="shared" si="12"/>
        <v>1.6642335766423357</v>
      </c>
      <c r="O78" s="11">
        <f t="shared" si="12"/>
        <v>2.1828571428571428</v>
      </c>
      <c r="P78" s="11">
        <v>1.2712810006613371</v>
      </c>
      <c r="Q78" s="11">
        <v>1.6975198611628772</v>
      </c>
      <c r="R78" s="11">
        <f t="shared" si="13"/>
        <v>174.16549709060317</v>
      </c>
      <c r="S78" s="11">
        <f t="shared" si="13"/>
        <v>297.06597570350351</v>
      </c>
      <c r="T78" s="11">
        <f t="shared" si="14"/>
        <v>471.23147279410671</v>
      </c>
      <c r="U78" s="10"/>
      <c r="V78" s="12">
        <v>1.1499999999999999</v>
      </c>
      <c r="W78" s="12">
        <f t="shared" si="15"/>
        <v>541.9161937132227</v>
      </c>
    </row>
    <row r="79" spans="1:23" x14ac:dyDescent="0.25">
      <c r="A79" s="4">
        <v>72</v>
      </c>
      <c r="B79" s="4">
        <f t="shared" si="8"/>
        <v>523</v>
      </c>
      <c r="C79" s="4">
        <v>205</v>
      </c>
      <c r="D79" s="4">
        <v>318</v>
      </c>
      <c r="E79" s="4">
        <f t="shared" si="9"/>
        <v>266</v>
      </c>
      <c r="F79" s="4">
        <v>120</v>
      </c>
      <c r="G79" s="4">
        <v>146</v>
      </c>
      <c r="I79" s="4">
        <v>72</v>
      </c>
      <c r="J79" s="4">
        <f t="shared" si="10"/>
        <v>120</v>
      </c>
      <c r="K79" s="4">
        <f t="shared" si="10"/>
        <v>146</v>
      </c>
      <c r="L79" s="4">
        <f t="shared" si="11"/>
        <v>205</v>
      </c>
      <c r="M79" s="4">
        <f t="shared" si="11"/>
        <v>318</v>
      </c>
      <c r="N79" s="11">
        <f t="shared" si="12"/>
        <v>1.7083333333333333</v>
      </c>
      <c r="O79" s="11">
        <f t="shared" si="12"/>
        <v>2.1780821917808217</v>
      </c>
      <c r="P79" s="11">
        <v>1.2037283427123036</v>
      </c>
      <c r="Q79" s="11">
        <v>1.5545465488116144</v>
      </c>
      <c r="R79" s="11">
        <f t="shared" si="13"/>
        <v>144.44740112547643</v>
      </c>
      <c r="S79" s="11">
        <f t="shared" si="13"/>
        <v>226.96379612649571</v>
      </c>
      <c r="T79" s="11">
        <f t="shared" si="14"/>
        <v>371.41119725197211</v>
      </c>
      <c r="U79" s="10"/>
      <c r="V79" s="12">
        <v>1.1499999999999999</v>
      </c>
      <c r="W79" s="12">
        <f t="shared" si="15"/>
        <v>427.12287683976791</v>
      </c>
    </row>
    <row r="80" spans="1:23" x14ac:dyDescent="0.25">
      <c r="A80" s="4">
        <v>73</v>
      </c>
      <c r="B80" s="4">
        <f t="shared" si="8"/>
        <v>435</v>
      </c>
      <c r="C80" s="4">
        <v>147</v>
      </c>
      <c r="D80" s="4">
        <v>288</v>
      </c>
      <c r="E80" s="4">
        <f t="shared" si="9"/>
        <v>290</v>
      </c>
      <c r="F80" s="4">
        <v>121</v>
      </c>
      <c r="G80" s="4">
        <v>169</v>
      </c>
      <c r="I80" s="4">
        <v>73</v>
      </c>
      <c r="J80" s="4">
        <f t="shared" si="10"/>
        <v>121</v>
      </c>
      <c r="K80" s="4">
        <f t="shared" si="10"/>
        <v>169</v>
      </c>
      <c r="L80" s="4">
        <f t="shared" si="11"/>
        <v>147</v>
      </c>
      <c r="M80" s="4">
        <f t="shared" si="11"/>
        <v>288</v>
      </c>
      <c r="N80" s="11">
        <f t="shared" si="12"/>
        <v>1.2148760330578512</v>
      </c>
      <c r="O80" s="11">
        <f t="shared" si="12"/>
        <v>1.7041420118343196</v>
      </c>
      <c r="P80" s="11">
        <v>1.0989224600493674</v>
      </c>
      <c r="Q80" s="11">
        <v>1.5088109523577338</v>
      </c>
      <c r="R80" s="11">
        <f t="shared" si="13"/>
        <v>132.96961766597346</v>
      </c>
      <c r="S80" s="11">
        <f t="shared" si="13"/>
        <v>254.98905094845702</v>
      </c>
      <c r="T80" s="11">
        <f t="shared" si="14"/>
        <v>387.95866861443051</v>
      </c>
      <c r="U80" s="10"/>
      <c r="V80" s="12">
        <v>1.1499999999999999</v>
      </c>
      <c r="W80" s="12">
        <f t="shared" si="15"/>
        <v>446.15246890659506</v>
      </c>
    </row>
    <row r="81" spans="1:23" x14ac:dyDescent="0.25">
      <c r="A81" s="4">
        <v>74</v>
      </c>
      <c r="B81" s="4">
        <f t="shared" si="8"/>
        <v>279</v>
      </c>
      <c r="C81" s="4">
        <v>125</v>
      </c>
      <c r="D81" s="4">
        <v>154</v>
      </c>
      <c r="E81" s="4">
        <f t="shared" si="9"/>
        <v>232</v>
      </c>
      <c r="F81" s="4">
        <v>89</v>
      </c>
      <c r="G81" s="4">
        <v>143</v>
      </c>
      <c r="I81" s="4">
        <v>74</v>
      </c>
      <c r="J81" s="4">
        <f t="shared" si="10"/>
        <v>89</v>
      </c>
      <c r="K81" s="4">
        <f t="shared" si="10"/>
        <v>143</v>
      </c>
      <c r="L81" s="4">
        <f t="shared" si="11"/>
        <v>125</v>
      </c>
      <c r="M81" s="4">
        <f t="shared" si="11"/>
        <v>154</v>
      </c>
      <c r="N81" s="11">
        <f t="shared" si="12"/>
        <v>1.404494382022472</v>
      </c>
      <c r="O81" s="11">
        <f t="shared" si="12"/>
        <v>1.0769230769230769</v>
      </c>
      <c r="P81" s="11">
        <v>1.1996096473498148</v>
      </c>
      <c r="Q81" s="11">
        <v>1.5364118049579252</v>
      </c>
      <c r="R81" s="11">
        <f t="shared" si="13"/>
        <v>106.76525861413351</v>
      </c>
      <c r="S81" s="11">
        <f t="shared" si="13"/>
        <v>219.70688810898329</v>
      </c>
      <c r="T81" s="11">
        <f t="shared" si="14"/>
        <v>326.47214672311679</v>
      </c>
      <c r="U81" s="10"/>
      <c r="V81" s="12">
        <v>1.1499999999999999</v>
      </c>
      <c r="W81" s="12">
        <f t="shared" si="15"/>
        <v>375.4429687315843</v>
      </c>
    </row>
    <row r="82" spans="1:23" x14ac:dyDescent="0.25">
      <c r="A82" s="4">
        <v>75</v>
      </c>
      <c r="B82" s="4">
        <f t="shared" si="8"/>
        <v>169</v>
      </c>
      <c r="C82" s="4">
        <v>67</v>
      </c>
      <c r="D82" s="4">
        <v>102</v>
      </c>
      <c r="E82" s="4">
        <f t="shared" si="9"/>
        <v>164</v>
      </c>
      <c r="F82" s="4">
        <v>63</v>
      </c>
      <c r="G82" s="4">
        <v>101</v>
      </c>
      <c r="I82" s="4">
        <v>75</v>
      </c>
      <c r="J82" s="4">
        <f t="shared" si="10"/>
        <v>63</v>
      </c>
      <c r="K82" s="4">
        <f t="shared" si="10"/>
        <v>101</v>
      </c>
      <c r="L82" s="4">
        <f t="shared" si="11"/>
        <v>67</v>
      </c>
      <c r="M82" s="4">
        <f t="shared" si="11"/>
        <v>102</v>
      </c>
      <c r="N82" s="11">
        <f t="shared" si="12"/>
        <v>1.0634920634920635</v>
      </c>
      <c r="O82" s="11">
        <f t="shared" si="12"/>
        <v>1.0099009900990099</v>
      </c>
      <c r="P82" s="11">
        <v>1.0552273892777833</v>
      </c>
      <c r="Q82" s="11">
        <v>1.5150969237124527</v>
      </c>
      <c r="R82" s="11">
        <f t="shared" si="13"/>
        <v>66.479325524500339</v>
      </c>
      <c r="S82" s="11">
        <f t="shared" si="13"/>
        <v>153.02478929495771</v>
      </c>
      <c r="T82" s="11">
        <f t="shared" si="14"/>
        <v>219.50411481945804</v>
      </c>
      <c r="U82" s="10"/>
      <c r="V82" s="12">
        <v>1.1499999999999999</v>
      </c>
      <c r="W82" s="12">
        <f t="shared" si="15"/>
        <v>252.42973204237671</v>
      </c>
    </row>
    <row r="83" spans="1:23" x14ac:dyDescent="0.25">
      <c r="A83" s="4">
        <v>76</v>
      </c>
      <c r="B83" s="4">
        <f t="shared" si="8"/>
        <v>120</v>
      </c>
      <c r="C83" s="4">
        <v>47</v>
      </c>
      <c r="D83" s="4">
        <v>73</v>
      </c>
      <c r="E83" s="4">
        <f t="shared" si="9"/>
        <v>136</v>
      </c>
      <c r="F83" s="4">
        <v>55</v>
      </c>
      <c r="G83" s="4">
        <v>81</v>
      </c>
      <c r="I83" s="4">
        <v>76</v>
      </c>
      <c r="J83" s="4">
        <f t="shared" si="10"/>
        <v>55</v>
      </c>
      <c r="K83" s="4">
        <f t="shared" si="10"/>
        <v>81</v>
      </c>
      <c r="L83" s="4">
        <f t="shared" si="11"/>
        <v>47</v>
      </c>
      <c r="M83" s="4">
        <f t="shared" si="11"/>
        <v>73</v>
      </c>
      <c r="N83" s="11">
        <f t="shared" si="12"/>
        <v>0.8545454545454545</v>
      </c>
      <c r="O83" s="11">
        <f t="shared" si="12"/>
        <v>0.90123456790123457</v>
      </c>
      <c r="P83" s="11">
        <v>0.87105133724920314</v>
      </c>
      <c r="Q83" s="11">
        <v>1.163462701676707</v>
      </c>
      <c r="R83" s="11">
        <f t="shared" si="13"/>
        <v>47.907823548706176</v>
      </c>
      <c r="S83" s="11">
        <f t="shared" si="13"/>
        <v>94.240478835813263</v>
      </c>
      <c r="T83" s="11">
        <f t="shared" si="14"/>
        <v>142.14830238451944</v>
      </c>
      <c r="U83" s="10"/>
      <c r="V83" s="12">
        <v>1.1499999999999999</v>
      </c>
      <c r="W83" s="12">
        <f t="shared" si="15"/>
        <v>163.47054774219734</v>
      </c>
    </row>
    <row r="84" spans="1:23" x14ac:dyDescent="0.25">
      <c r="A84" s="4">
        <v>77</v>
      </c>
      <c r="B84" s="4">
        <f t="shared" si="8"/>
        <v>101</v>
      </c>
      <c r="C84" s="4">
        <v>40</v>
      </c>
      <c r="D84" s="4">
        <v>61</v>
      </c>
      <c r="E84" s="4">
        <f t="shared" si="9"/>
        <v>66</v>
      </c>
      <c r="F84" s="4">
        <v>27</v>
      </c>
      <c r="G84" s="4">
        <v>39</v>
      </c>
      <c r="I84" s="4">
        <v>77</v>
      </c>
      <c r="J84" s="4">
        <f t="shared" si="10"/>
        <v>27</v>
      </c>
      <c r="K84" s="4">
        <f t="shared" si="10"/>
        <v>39</v>
      </c>
      <c r="L84" s="4">
        <f t="shared" si="11"/>
        <v>40</v>
      </c>
      <c r="M84" s="4">
        <f t="shared" si="11"/>
        <v>61</v>
      </c>
      <c r="N84" s="11">
        <f t="shared" si="12"/>
        <v>1.4814814814814814</v>
      </c>
      <c r="O84" s="11">
        <f t="shared" si="12"/>
        <v>1.5641025641025641</v>
      </c>
      <c r="P84" s="11">
        <v>1.0980308563172401</v>
      </c>
      <c r="Q84" s="11">
        <v>1.2533296593497394</v>
      </c>
      <c r="R84" s="11">
        <f t="shared" si="13"/>
        <v>29.646833120565482</v>
      </c>
      <c r="S84" s="11">
        <f t="shared" si="13"/>
        <v>48.879856714639836</v>
      </c>
      <c r="T84" s="11">
        <f t="shared" si="14"/>
        <v>78.526689835205318</v>
      </c>
      <c r="U84" s="10"/>
      <c r="V84" s="12">
        <v>1.1499999999999999</v>
      </c>
      <c r="W84" s="12">
        <f t="shared" si="15"/>
        <v>90.305693310486106</v>
      </c>
    </row>
    <row r="85" spans="1:23" x14ac:dyDescent="0.25">
      <c r="A85" s="4">
        <v>78</v>
      </c>
      <c r="B85" s="4">
        <f t="shared" si="8"/>
        <v>96</v>
      </c>
      <c r="C85" s="4">
        <v>43</v>
      </c>
      <c r="D85" s="4">
        <v>53</v>
      </c>
      <c r="E85" s="4">
        <f t="shared" si="9"/>
        <v>65</v>
      </c>
      <c r="F85" s="4">
        <v>39</v>
      </c>
      <c r="G85" s="4">
        <v>26</v>
      </c>
      <c r="I85" s="4">
        <v>78</v>
      </c>
      <c r="J85" s="4">
        <f t="shared" si="10"/>
        <v>39</v>
      </c>
      <c r="K85" s="4">
        <f t="shared" si="10"/>
        <v>26</v>
      </c>
      <c r="L85" s="4">
        <f t="shared" si="11"/>
        <v>43</v>
      </c>
      <c r="M85" s="4">
        <f t="shared" si="11"/>
        <v>53</v>
      </c>
      <c r="N85" s="11">
        <f t="shared" si="12"/>
        <v>1.1025641025641026</v>
      </c>
      <c r="O85" s="11">
        <f t="shared" si="12"/>
        <v>2.0384615384615383</v>
      </c>
      <c r="P85" s="11">
        <v>1.2463082851082308</v>
      </c>
      <c r="Q85" s="11">
        <v>1.3285489276730484</v>
      </c>
      <c r="R85" s="11">
        <f t="shared" si="13"/>
        <v>48.606023119221</v>
      </c>
      <c r="S85" s="11">
        <f t="shared" si="13"/>
        <v>34.542272119499259</v>
      </c>
      <c r="T85" s="11">
        <f t="shared" si="14"/>
        <v>83.148295238720266</v>
      </c>
      <c r="U85" s="10"/>
      <c r="V85" s="12">
        <v>1.1499999999999999</v>
      </c>
      <c r="W85" s="12">
        <f t="shared" si="15"/>
        <v>95.620539524528297</v>
      </c>
    </row>
    <row r="86" spans="1:23" x14ac:dyDescent="0.25">
      <c r="A86" s="4">
        <v>79</v>
      </c>
      <c r="B86" s="4">
        <f t="shared" si="8"/>
        <v>112</v>
      </c>
      <c r="C86" s="4">
        <v>47</v>
      </c>
      <c r="D86" s="4">
        <v>65</v>
      </c>
      <c r="E86" s="4">
        <f t="shared" si="9"/>
        <v>86</v>
      </c>
      <c r="F86" s="4">
        <v>36</v>
      </c>
      <c r="G86" s="4">
        <v>50</v>
      </c>
      <c r="I86" s="4">
        <v>79</v>
      </c>
      <c r="J86" s="4">
        <f t="shared" si="10"/>
        <v>36</v>
      </c>
      <c r="K86" s="4">
        <f t="shared" si="10"/>
        <v>50</v>
      </c>
      <c r="L86" s="4">
        <f t="shared" si="11"/>
        <v>47</v>
      </c>
      <c r="M86" s="4">
        <f t="shared" si="11"/>
        <v>65</v>
      </c>
      <c r="N86" s="11">
        <f t="shared" si="12"/>
        <v>1.3055555555555556</v>
      </c>
      <c r="O86" s="11">
        <f t="shared" si="12"/>
        <v>1.3</v>
      </c>
      <c r="P86" s="11">
        <v>1.2587200943383465</v>
      </c>
      <c r="Q86" s="11">
        <v>1.556891493509448</v>
      </c>
      <c r="R86" s="11">
        <f t="shared" si="13"/>
        <v>45.313923396180478</v>
      </c>
      <c r="S86" s="11">
        <f t="shared" si="13"/>
        <v>77.844574675472401</v>
      </c>
      <c r="T86" s="11">
        <f t="shared" si="14"/>
        <v>123.15849807165287</v>
      </c>
      <c r="U86" s="10"/>
      <c r="V86" s="12">
        <v>1.1499999999999999</v>
      </c>
      <c r="W86" s="12">
        <f t="shared" si="15"/>
        <v>141.6322727824008</v>
      </c>
    </row>
    <row r="87" spans="1:23" x14ac:dyDescent="0.25">
      <c r="A87" s="4">
        <v>80</v>
      </c>
      <c r="B87" s="4">
        <f t="shared" si="8"/>
        <v>147</v>
      </c>
      <c r="C87" s="4">
        <v>101</v>
      </c>
      <c r="D87" s="4">
        <v>46</v>
      </c>
      <c r="E87" s="4">
        <f t="shared" si="9"/>
        <v>172</v>
      </c>
      <c r="F87" s="4">
        <v>91</v>
      </c>
      <c r="G87" s="4">
        <v>81</v>
      </c>
      <c r="I87" s="4">
        <v>80</v>
      </c>
      <c r="J87" s="4">
        <f t="shared" si="10"/>
        <v>91</v>
      </c>
      <c r="K87" s="4">
        <f t="shared" si="10"/>
        <v>81</v>
      </c>
      <c r="L87" s="4">
        <f t="shared" si="11"/>
        <v>101</v>
      </c>
      <c r="M87" s="4">
        <f t="shared" si="11"/>
        <v>46</v>
      </c>
      <c r="N87" s="11">
        <f t="shared" si="12"/>
        <v>1.1098901098901099</v>
      </c>
      <c r="O87" s="11">
        <f t="shared" si="12"/>
        <v>0.5679012345679012</v>
      </c>
      <c r="P87" s="11">
        <v>0.99793733229424786</v>
      </c>
      <c r="Q87" s="11">
        <v>1.2686136794893021</v>
      </c>
      <c r="R87" s="11">
        <f t="shared" si="13"/>
        <v>90.812297238776551</v>
      </c>
      <c r="S87" s="11">
        <f t="shared" si="13"/>
        <v>102.75770803863347</v>
      </c>
      <c r="T87" s="11">
        <f t="shared" si="14"/>
        <v>193.57000527741002</v>
      </c>
      <c r="U87" s="10"/>
      <c r="V87" s="12">
        <v>1.1499999999999999</v>
      </c>
      <c r="W87" s="12">
        <f t="shared" si="15"/>
        <v>222.60550606902152</v>
      </c>
    </row>
    <row r="88" spans="1:23" x14ac:dyDescent="0.25">
      <c r="A88" s="4">
        <v>81</v>
      </c>
      <c r="B88" s="4">
        <f t="shared" si="8"/>
        <v>127</v>
      </c>
      <c r="C88" s="4">
        <v>73</v>
      </c>
      <c r="D88" s="4">
        <v>54</v>
      </c>
      <c r="E88" s="4">
        <f t="shared" si="9"/>
        <v>114</v>
      </c>
      <c r="F88" s="4">
        <v>53</v>
      </c>
      <c r="G88" s="4">
        <v>61</v>
      </c>
      <c r="I88" s="4">
        <v>81</v>
      </c>
      <c r="J88" s="4">
        <f t="shared" si="10"/>
        <v>53</v>
      </c>
      <c r="K88" s="4">
        <f t="shared" si="10"/>
        <v>61</v>
      </c>
      <c r="L88" s="4">
        <f t="shared" si="11"/>
        <v>73</v>
      </c>
      <c r="M88" s="4">
        <f t="shared" si="11"/>
        <v>54</v>
      </c>
      <c r="N88" s="11">
        <f t="shared" si="12"/>
        <v>1.3773584905660377</v>
      </c>
      <c r="O88" s="11">
        <f t="shared" si="12"/>
        <v>0.88524590163934425</v>
      </c>
      <c r="P88" s="11">
        <v>1.0566307227620151</v>
      </c>
      <c r="Q88" s="11">
        <v>1.2708540869872402</v>
      </c>
      <c r="R88" s="11">
        <f t="shared" si="13"/>
        <v>56.001428306386799</v>
      </c>
      <c r="S88" s="11">
        <f t="shared" si="13"/>
        <v>77.522099306221648</v>
      </c>
      <c r="T88" s="11">
        <f t="shared" si="14"/>
        <v>133.52352761260846</v>
      </c>
      <c r="U88" s="10"/>
      <c r="V88" s="12">
        <v>1.1499999999999999</v>
      </c>
      <c r="W88" s="12">
        <f t="shared" si="15"/>
        <v>153.55205675449972</v>
      </c>
    </row>
    <row r="89" spans="1:23" x14ac:dyDescent="0.25">
      <c r="A89" s="4">
        <v>82</v>
      </c>
      <c r="B89" s="4">
        <f t="shared" si="8"/>
        <v>239</v>
      </c>
      <c r="C89" s="4">
        <v>103</v>
      </c>
      <c r="D89" s="4">
        <v>136</v>
      </c>
      <c r="E89" s="4">
        <f t="shared" si="9"/>
        <v>238</v>
      </c>
      <c r="F89" s="4">
        <v>101</v>
      </c>
      <c r="G89" s="4">
        <v>137</v>
      </c>
      <c r="I89" s="4">
        <v>82</v>
      </c>
      <c r="J89" s="4">
        <f t="shared" si="10"/>
        <v>101</v>
      </c>
      <c r="K89" s="4">
        <f t="shared" si="10"/>
        <v>137</v>
      </c>
      <c r="L89" s="4">
        <f t="shared" si="11"/>
        <v>103</v>
      </c>
      <c r="M89" s="4">
        <f t="shared" si="11"/>
        <v>136</v>
      </c>
      <c r="N89" s="11">
        <f t="shared" si="12"/>
        <v>1.0198019801980198</v>
      </c>
      <c r="O89" s="11">
        <f t="shared" si="12"/>
        <v>0.99270072992700731</v>
      </c>
      <c r="P89" s="11">
        <v>0.83082836143162497</v>
      </c>
      <c r="Q89" s="11">
        <v>1.0329877075932696</v>
      </c>
      <c r="R89" s="11">
        <f t="shared" si="13"/>
        <v>83.913664504594124</v>
      </c>
      <c r="S89" s="11">
        <f t="shared" si="13"/>
        <v>141.51931594027795</v>
      </c>
      <c r="T89" s="11">
        <f t="shared" si="14"/>
        <v>225.43298044487207</v>
      </c>
      <c r="U89" s="10"/>
      <c r="V89" s="12">
        <v>1.1499999999999999</v>
      </c>
      <c r="W89" s="12">
        <f t="shared" si="15"/>
        <v>259.24792751160288</v>
      </c>
    </row>
    <row r="90" spans="1:23" x14ac:dyDescent="0.25">
      <c r="A90" s="4">
        <v>83</v>
      </c>
      <c r="B90" s="4">
        <f t="shared" si="8"/>
        <v>114</v>
      </c>
      <c r="C90" s="4">
        <v>37</v>
      </c>
      <c r="D90" s="4">
        <v>77</v>
      </c>
      <c r="E90" s="4">
        <f t="shared" si="9"/>
        <v>132</v>
      </c>
      <c r="F90" s="4">
        <v>58</v>
      </c>
      <c r="G90" s="4">
        <v>74</v>
      </c>
      <c r="I90" s="4">
        <v>83</v>
      </c>
      <c r="J90" s="4">
        <f t="shared" si="10"/>
        <v>58</v>
      </c>
      <c r="K90" s="4">
        <f t="shared" si="10"/>
        <v>74</v>
      </c>
      <c r="L90" s="4">
        <f t="shared" si="11"/>
        <v>37</v>
      </c>
      <c r="M90" s="4">
        <f t="shared" si="11"/>
        <v>77</v>
      </c>
      <c r="N90" s="11">
        <f t="shared" si="12"/>
        <v>0.63793103448275867</v>
      </c>
      <c r="O90" s="11">
        <f t="shared" si="12"/>
        <v>1.0405405405405406</v>
      </c>
      <c r="P90" s="11">
        <v>0.79545130371297212</v>
      </c>
      <c r="Q90" s="11">
        <v>0.97719802345730455</v>
      </c>
      <c r="R90" s="11">
        <f t="shared" si="13"/>
        <v>46.136175615352386</v>
      </c>
      <c r="S90" s="11">
        <f t="shared" si="13"/>
        <v>72.312653735840541</v>
      </c>
      <c r="T90" s="11">
        <f t="shared" si="14"/>
        <v>118.44882935119293</v>
      </c>
      <c r="U90" s="10"/>
      <c r="V90" s="12">
        <v>1.1499999999999999</v>
      </c>
      <c r="W90" s="12">
        <f t="shared" si="15"/>
        <v>136.21615375387185</v>
      </c>
    </row>
    <row r="91" spans="1:23" x14ac:dyDescent="0.25">
      <c r="A91" s="4">
        <v>84</v>
      </c>
      <c r="B91" s="4">
        <f t="shared" si="8"/>
        <v>102</v>
      </c>
      <c r="C91" s="4">
        <v>41</v>
      </c>
      <c r="D91" s="4">
        <v>61</v>
      </c>
      <c r="E91" s="4">
        <f t="shared" si="9"/>
        <v>175</v>
      </c>
      <c r="F91" s="4">
        <v>63</v>
      </c>
      <c r="G91" s="4">
        <v>112</v>
      </c>
      <c r="I91" s="4">
        <v>84</v>
      </c>
      <c r="J91" s="4">
        <f t="shared" si="10"/>
        <v>63</v>
      </c>
      <c r="K91" s="4">
        <f t="shared" si="10"/>
        <v>112</v>
      </c>
      <c r="L91" s="4">
        <f t="shared" si="11"/>
        <v>41</v>
      </c>
      <c r="M91" s="4">
        <f t="shared" si="11"/>
        <v>61</v>
      </c>
      <c r="N91" s="11">
        <f t="shared" si="12"/>
        <v>0.65079365079365081</v>
      </c>
      <c r="O91" s="11">
        <f t="shared" si="12"/>
        <v>0.5446428571428571</v>
      </c>
      <c r="P91" s="11">
        <v>0.76933012984981708</v>
      </c>
      <c r="Q91" s="11">
        <v>0.89278504471699538</v>
      </c>
      <c r="R91" s="11">
        <f t="shared" si="13"/>
        <v>48.467798180538473</v>
      </c>
      <c r="S91" s="11">
        <f t="shared" si="13"/>
        <v>99.991925008303483</v>
      </c>
      <c r="T91" s="11">
        <f t="shared" si="14"/>
        <v>148.45972318884196</v>
      </c>
      <c r="U91" s="10"/>
      <c r="V91" s="12">
        <v>1.1499999999999999</v>
      </c>
      <c r="W91" s="12">
        <f t="shared" si="15"/>
        <v>170.72868166716825</v>
      </c>
    </row>
    <row r="92" spans="1:23" x14ac:dyDescent="0.25">
      <c r="A92" s="4">
        <v>85</v>
      </c>
      <c r="B92" s="4">
        <f t="shared" si="8"/>
        <v>69</v>
      </c>
      <c r="C92" s="4">
        <v>30</v>
      </c>
      <c r="D92" s="4">
        <v>39</v>
      </c>
      <c r="E92" s="4">
        <f t="shared" si="9"/>
        <v>136</v>
      </c>
      <c r="F92" s="4">
        <v>67</v>
      </c>
      <c r="G92" s="4">
        <v>69</v>
      </c>
      <c r="I92" s="4">
        <v>85</v>
      </c>
      <c r="J92" s="4">
        <f t="shared" si="10"/>
        <v>67</v>
      </c>
      <c r="K92" s="4">
        <f t="shared" si="10"/>
        <v>69</v>
      </c>
      <c r="L92" s="4">
        <f t="shared" si="11"/>
        <v>30</v>
      </c>
      <c r="M92" s="4">
        <f t="shared" si="11"/>
        <v>39</v>
      </c>
      <c r="N92" s="11">
        <f t="shared" si="12"/>
        <v>0.44776119402985076</v>
      </c>
      <c r="O92" s="11">
        <f t="shared" si="12"/>
        <v>0.56521739130434778</v>
      </c>
      <c r="P92" s="11">
        <v>0.63487618720746197</v>
      </c>
      <c r="Q92" s="11">
        <v>0.81685787088963369</v>
      </c>
      <c r="R92" s="11">
        <f t="shared" si="13"/>
        <v>42.536704542899955</v>
      </c>
      <c r="S92" s="11">
        <f t="shared" si="13"/>
        <v>56.363193091384723</v>
      </c>
      <c r="T92" s="11">
        <f t="shared" si="14"/>
        <v>98.899897634284685</v>
      </c>
      <c r="U92" s="10"/>
      <c r="V92" s="12">
        <v>1.1499999999999999</v>
      </c>
      <c r="W92" s="12">
        <f t="shared" si="15"/>
        <v>113.73488227942738</v>
      </c>
    </row>
    <row r="93" spans="1:23" x14ac:dyDescent="0.25">
      <c r="A93" s="4">
        <v>86</v>
      </c>
      <c r="B93" s="4">
        <f t="shared" si="8"/>
        <v>91</v>
      </c>
      <c r="C93" s="4">
        <v>30</v>
      </c>
      <c r="D93" s="4">
        <v>61</v>
      </c>
      <c r="E93" s="4">
        <f t="shared" si="9"/>
        <v>121</v>
      </c>
      <c r="F93" s="4">
        <v>39</v>
      </c>
      <c r="G93" s="4">
        <v>82</v>
      </c>
      <c r="I93" s="4">
        <v>86</v>
      </c>
      <c r="J93" s="4">
        <f t="shared" si="10"/>
        <v>39</v>
      </c>
      <c r="K93" s="4">
        <f t="shared" si="10"/>
        <v>82</v>
      </c>
      <c r="L93" s="4">
        <f t="shared" si="11"/>
        <v>30</v>
      </c>
      <c r="M93" s="4">
        <f t="shared" si="11"/>
        <v>61</v>
      </c>
      <c r="N93" s="11">
        <f t="shared" si="12"/>
        <v>0.76923076923076927</v>
      </c>
      <c r="O93" s="11">
        <f t="shared" si="12"/>
        <v>0.74390243902439024</v>
      </c>
      <c r="P93" s="11">
        <v>0.59251896722634823</v>
      </c>
      <c r="Q93" s="11">
        <v>0.66503407279138271</v>
      </c>
      <c r="R93" s="11">
        <f t="shared" si="13"/>
        <v>23.10823972182758</v>
      </c>
      <c r="S93" s="11">
        <f t="shared" si="13"/>
        <v>54.53279396889338</v>
      </c>
      <c r="T93" s="11">
        <f t="shared" si="14"/>
        <v>77.64103369072096</v>
      </c>
      <c r="U93" s="10"/>
      <c r="V93" s="12">
        <v>1.1499999999999999</v>
      </c>
      <c r="W93" s="12">
        <f t="shared" si="15"/>
        <v>89.2871887443291</v>
      </c>
    </row>
    <row r="94" spans="1:23" x14ac:dyDescent="0.25">
      <c r="A94" s="4">
        <v>87</v>
      </c>
      <c r="B94" s="4">
        <f t="shared" si="8"/>
        <v>60</v>
      </c>
      <c r="C94" s="4">
        <v>18</v>
      </c>
      <c r="D94" s="4">
        <v>42</v>
      </c>
      <c r="E94" s="4">
        <f t="shared" si="9"/>
        <v>103</v>
      </c>
      <c r="F94" s="4">
        <v>38</v>
      </c>
      <c r="G94" s="4">
        <v>65</v>
      </c>
      <c r="I94" s="4">
        <v>87</v>
      </c>
      <c r="J94" s="4">
        <f t="shared" si="10"/>
        <v>38</v>
      </c>
      <c r="K94" s="4">
        <f t="shared" si="10"/>
        <v>65</v>
      </c>
      <c r="L94" s="4">
        <f t="shared" si="11"/>
        <v>18</v>
      </c>
      <c r="M94" s="4">
        <f t="shared" si="11"/>
        <v>42</v>
      </c>
      <c r="N94" s="11">
        <f t="shared" si="12"/>
        <v>0.47368421052631576</v>
      </c>
      <c r="O94" s="11">
        <f t="shared" si="12"/>
        <v>0.64615384615384619</v>
      </c>
      <c r="P94" s="11">
        <v>0.53960965661133853</v>
      </c>
      <c r="Q94" s="11">
        <v>0.58243520094866652</v>
      </c>
      <c r="R94" s="11">
        <f t="shared" si="13"/>
        <v>20.505166951230866</v>
      </c>
      <c r="S94" s="11">
        <f t="shared" si="13"/>
        <v>37.858288061663323</v>
      </c>
      <c r="T94" s="11">
        <f t="shared" si="14"/>
        <v>58.363455012894192</v>
      </c>
      <c r="U94" s="10"/>
      <c r="V94" s="12">
        <v>1.1499999999999999</v>
      </c>
      <c r="W94" s="12">
        <f t="shared" si="15"/>
        <v>67.117973264828322</v>
      </c>
    </row>
    <row r="95" spans="1:23" x14ac:dyDescent="0.25">
      <c r="A95" s="4">
        <v>88</v>
      </c>
      <c r="B95" s="4">
        <f t="shared" si="8"/>
        <v>57</v>
      </c>
      <c r="C95" s="4">
        <v>11</v>
      </c>
      <c r="D95" s="4">
        <v>46</v>
      </c>
      <c r="E95" s="4">
        <f t="shared" si="9"/>
        <v>80</v>
      </c>
      <c r="F95" s="4">
        <v>34</v>
      </c>
      <c r="G95" s="4">
        <v>46</v>
      </c>
      <c r="I95" s="4">
        <v>88</v>
      </c>
      <c r="J95" s="4">
        <f t="shared" si="10"/>
        <v>34</v>
      </c>
      <c r="K95" s="4">
        <f t="shared" si="10"/>
        <v>46</v>
      </c>
      <c r="L95" s="4">
        <f t="shared" si="11"/>
        <v>11</v>
      </c>
      <c r="M95" s="4">
        <f t="shared" si="11"/>
        <v>46</v>
      </c>
      <c r="N95" s="11">
        <f t="shared" si="12"/>
        <v>0.3235294117647059</v>
      </c>
      <c r="O95" s="11">
        <f t="shared" si="12"/>
        <v>1</v>
      </c>
      <c r="P95" s="11">
        <v>0.42492841509967139</v>
      </c>
      <c r="Q95" s="11">
        <v>0.538924794292031</v>
      </c>
      <c r="R95" s="11">
        <f t="shared" si="13"/>
        <v>14.447566113388827</v>
      </c>
      <c r="S95" s="11">
        <f t="shared" si="13"/>
        <v>24.790540537433426</v>
      </c>
      <c r="T95" s="11">
        <f t="shared" si="14"/>
        <v>39.238106650822253</v>
      </c>
      <c r="U95" s="10"/>
      <c r="V95" s="12">
        <v>1.1499999999999999</v>
      </c>
      <c r="W95" s="12">
        <f t="shared" si="15"/>
        <v>45.123822648445589</v>
      </c>
    </row>
    <row r="96" spans="1:23" x14ac:dyDescent="0.25">
      <c r="A96" s="4">
        <v>89</v>
      </c>
      <c r="B96" s="4">
        <f t="shared" si="8"/>
        <v>31</v>
      </c>
      <c r="C96" s="4">
        <v>18</v>
      </c>
      <c r="D96" s="4">
        <v>13</v>
      </c>
      <c r="E96" s="4">
        <f t="shared" si="9"/>
        <v>75</v>
      </c>
      <c r="F96" s="4">
        <v>23</v>
      </c>
      <c r="G96" s="4">
        <v>52</v>
      </c>
      <c r="I96" s="4">
        <v>89</v>
      </c>
      <c r="J96" s="4">
        <f t="shared" si="10"/>
        <v>23</v>
      </c>
      <c r="K96" s="4">
        <f t="shared" si="10"/>
        <v>52</v>
      </c>
      <c r="L96" s="4">
        <f t="shared" si="11"/>
        <v>18</v>
      </c>
      <c r="M96" s="4">
        <f t="shared" si="11"/>
        <v>13</v>
      </c>
      <c r="N96" s="11">
        <f t="shared" si="12"/>
        <v>0.78260869565217395</v>
      </c>
      <c r="O96" s="11">
        <f t="shared" si="12"/>
        <v>0.25</v>
      </c>
      <c r="P96" s="11">
        <v>0.43954351880761694</v>
      </c>
      <c r="Q96" s="11">
        <v>0.58486383815021825</v>
      </c>
      <c r="R96" s="11">
        <f t="shared" si="13"/>
        <v>10.109500932575189</v>
      </c>
      <c r="S96" s="11">
        <f t="shared" si="13"/>
        <v>30.412919583811348</v>
      </c>
      <c r="T96" s="11">
        <f t="shared" si="14"/>
        <v>40.522420516386539</v>
      </c>
      <c r="U96" s="10"/>
      <c r="V96" s="12">
        <v>1.1499999999999999</v>
      </c>
      <c r="W96" s="12">
        <f t="shared" si="15"/>
        <v>46.600783593844518</v>
      </c>
    </row>
    <row r="97" spans="1:26" x14ac:dyDescent="0.25">
      <c r="A97" s="4">
        <v>90</v>
      </c>
      <c r="B97" s="4">
        <f t="shared" si="8"/>
        <v>24</v>
      </c>
      <c r="C97" s="4">
        <v>4</v>
      </c>
      <c r="D97" s="4">
        <v>20</v>
      </c>
      <c r="E97" s="4">
        <f t="shared" si="9"/>
        <v>88</v>
      </c>
      <c r="F97" s="4">
        <v>30</v>
      </c>
      <c r="G97" s="4">
        <v>58</v>
      </c>
      <c r="I97" s="4">
        <v>90</v>
      </c>
      <c r="J97" s="4">
        <f t="shared" si="10"/>
        <v>30</v>
      </c>
      <c r="K97" s="4">
        <f t="shared" si="10"/>
        <v>58</v>
      </c>
      <c r="L97" s="4">
        <f t="shared" si="11"/>
        <v>4</v>
      </c>
      <c r="M97" s="4">
        <f t="shared" si="11"/>
        <v>20</v>
      </c>
      <c r="N97" s="11">
        <f t="shared" si="12"/>
        <v>0.13333333333333333</v>
      </c>
      <c r="O97" s="11">
        <f t="shared" si="12"/>
        <v>0.34482758620689657</v>
      </c>
      <c r="P97" s="11">
        <v>0.29334177999847655</v>
      </c>
      <c r="Q97" s="11">
        <v>0.41530601552252439</v>
      </c>
      <c r="R97" s="11">
        <f t="shared" si="13"/>
        <v>8.8002533999542969</v>
      </c>
      <c r="S97" s="11">
        <f t="shared" si="13"/>
        <v>24.087748900306416</v>
      </c>
      <c r="T97" s="11">
        <f t="shared" si="14"/>
        <v>32.888002300260709</v>
      </c>
      <c r="U97" s="10"/>
      <c r="V97" s="12">
        <v>1.1499999999999999</v>
      </c>
      <c r="W97" s="12">
        <f t="shared" si="15"/>
        <v>37.821202645299813</v>
      </c>
    </row>
    <row r="98" spans="1:26" x14ac:dyDescent="0.25">
      <c r="A98" s="4">
        <v>91</v>
      </c>
      <c r="B98" s="4">
        <f t="shared" si="8"/>
        <v>25</v>
      </c>
      <c r="C98" s="4">
        <v>5</v>
      </c>
      <c r="D98" s="4">
        <v>20</v>
      </c>
      <c r="E98" s="4">
        <f t="shared" si="9"/>
        <v>59</v>
      </c>
      <c r="F98" s="4">
        <v>23</v>
      </c>
      <c r="G98" s="4">
        <v>36</v>
      </c>
      <c r="I98" s="4">
        <v>91</v>
      </c>
      <c r="J98" s="4">
        <f t="shared" si="10"/>
        <v>23</v>
      </c>
      <c r="K98" s="4">
        <f t="shared" si="10"/>
        <v>36</v>
      </c>
      <c r="L98" s="4">
        <f t="shared" si="11"/>
        <v>5</v>
      </c>
      <c r="M98" s="4">
        <f t="shared" si="11"/>
        <v>20</v>
      </c>
      <c r="N98" s="11">
        <f t="shared" si="12"/>
        <v>0.21739130434782608</v>
      </c>
      <c r="O98" s="11">
        <f t="shared" si="12"/>
        <v>0.55555555555555558</v>
      </c>
      <c r="P98" s="11">
        <v>0.51531830673735146</v>
      </c>
      <c r="Q98" s="11">
        <v>0.55174465708741827</v>
      </c>
      <c r="R98" s="11">
        <f t="shared" si="13"/>
        <v>11.852321054959084</v>
      </c>
      <c r="S98" s="11">
        <f t="shared" si="13"/>
        <v>19.862807655147058</v>
      </c>
      <c r="T98" s="11">
        <f t="shared" si="14"/>
        <v>31.715128710106143</v>
      </c>
      <c r="U98" s="10"/>
      <c r="V98" s="12">
        <v>1.1499999999999999</v>
      </c>
      <c r="W98" s="12">
        <f t="shared" si="15"/>
        <v>36.472398016622058</v>
      </c>
    </row>
    <row r="99" spans="1:26" x14ac:dyDescent="0.25">
      <c r="A99" s="4">
        <v>92</v>
      </c>
      <c r="B99" s="4">
        <f t="shared" si="8"/>
        <v>14</v>
      </c>
      <c r="C99" s="4">
        <v>7</v>
      </c>
      <c r="D99" s="4">
        <v>7</v>
      </c>
      <c r="E99" s="4">
        <f t="shared" si="9"/>
        <v>85</v>
      </c>
      <c r="F99" s="4">
        <v>23</v>
      </c>
      <c r="G99" s="4">
        <v>62</v>
      </c>
      <c r="I99" s="4">
        <v>92</v>
      </c>
      <c r="J99" s="4">
        <f t="shared" si="10"/>
        <v>23</v>
      </c>
      <c r="K99" s="4">
        <f t="shared" si="10"/>
        <v>62</v>
      </c>
      <c r="L99" s="4">
        <f t="shared" si="11"/>
        <v>7</v>
      </c>
      <c r="M99" s="4">
        <f t="shared" si="11"/>
        <v>7</v>
      </c>
      <c r="N99" s="11">
        <f t="shared" si="12"/>
        <v>0.30434782608695654</v>
      </c>
      <c r="O99" s="11">
        <f t="shared" si="12"/>
        <v>0.11290322580645161</v>
      </c>
      <c r="P99" s="11">
        <v>0.25087086693659977</v>
      </c>
      <c r="Q99" s="11">
        <v>0.33026188234471449</v>
      </c>
      <c r="R99" s="11">
        <f t="shared" si="13"/>
        <v>5.7700299395417947</v>
      </c>
      <c r="S99" s="11">
        <f t="shared" si="13"/>
        <v>20.476236705372298</v>
      </c>
      <c r="T99" s="11">
        <f t="shared" si="14"/>
        <v>26.246266644914094</v>
      </c>
      <c r="U99" s="10"/>
      <c r="V99" s="12">
        <v>1.1499999999999999</v>
      </c>
      <c r="W99" s="12">
        <f t="shared" si="15"/>
        <v>30.183206641651207</v>
      </c>
    </row>
    <row r="100" spans="1:26" x14ac:dyDescent="0.25">
      <c r="A100" s="4">
        <v>93</v>
      </c>
      <c r="B100" s="4">
        <f t="shared" si="8"/>
        <v>8</v>
      </c>
      <c r="C100" s="4">
        <v>2</v>
      </c>
      <c r="D100" s="4">
        <v>6</v>
      </c>
      <c r="E100" s="4">
        <f t="shared" si="9"/>
        <v>44</v>
      </c>
      <c r="F100" s="4">
        <v>13</v>
      </c>
      <c r="G100" s="4">
        <v>31</v>
      </c>
      <c r="I100" s="4">
        <v>93</v>
      </c>
      <c r="J100" s="4">
        <f t="shared" si="10"/>
        <v>13</v>
      </c>
      <c r="K100" s="4">
        <f t="shared" si="10"/>
        <v>31</v>
      </c>
      <c r="L100" s="4">
        <f t="shared" si="11"/>
        <v>2</v>
      </c>
      <c r="M100" s="4">
        <f t="shared" si="11"/>
        <v>6</v>
      </c>
      <c r="N100" s="11">
        <f t="shared" si="12"/>
        <v>0.15384615384615385</v>
      </c>
      <c r="O100" s="11">
        <f t="shared" si="12"/>
        <v>0.19354838709677419</v>
      </c>
      <c r="P100" s="11">
        <v>0.24940000693272754</v>
      </c>
      <c r="Q100" s="11">
        <v>0.31135538153383752</v>
      </c>
      <c r="R100" s="11">
        <f t="shared" si="13"/>
        <v>3.2422000901254582</v>
      </c>
      <c r="S100" s="11">
        <f t="shared" si="13"/>
        <v>9.6520168275489624</v>
      </c>
      <c r="T100" s="11">
        <f t="shared" si="14"/>
        <v>12.89421691767442</v>
      </c>
      <c r="U100" s="10"/>
      <c r="V100" s="12">
        <v>1.1499999999999999</v>
      </c>
      <c r="W100" s="12">
        <f t="shared" si="15"/>
        <v>14.828349455325583</v>
      </c>
    </row>
    <row r="101" spans="1:26" x14ac:dyDescent="0.25">
      <c r="A101" s="4">
        <v>94</v>
      </c>
      <c r="B101" s="4">
        <f t="shared" si="8"/>
        <v>8</v>
      </c>
      <c r="C101" s="4">
        <v>2</v>
      </c>
      <c r="D101" s="4">
        <v>6</v>
      </c>
      <c r="E101" s="4">
        <f t="shared" si="9"/>
        <v>57</v>
      </c>
      <c r="F101" s="4">
        <v>28</v>
      </c>
      <c r="G101" s="4">
        <v>29</v>
      </c>
      <c r="I101" s="4">
        <v>94</v>
      </c>
      <c r="J101" s="4">
        <f t="shared" si="10"/>
        <v>28</v>
      </c>
      <c r="K101" s="4">
        <f t="shared" si="10"/>
        <v>29</v>
      </c>
      <c r="L101" s="4">
        <f t="shared" si="11"/>
        <v>2</v>
      </c>
      <c r="M101" s="4">
        <f t="shared" si="11"/>
        <v>6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2">
        <v>1.1499999999999999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2</v>
      </c>
      <c r="C102" s="4">
        <v>0</v>
      </c>
      <c r="D102" s="4">
        <v>2</v>
      </c>
      <c r="E102" s="4">
        <f t="shared" si="9"/>
        <v>29</v>
      </c>
      <c r="F102" s="4">
        <v>14</v>
      </c>
      <c r="G102" s="4">
        <v>15</v>
      </c>
      <c r="I102" s="4">
        <v>95</v>
      </c>
      <c r="J102" s="4">
        <f t="shared" si="10"/>
        <v>14</v>
      </c>
      <c r="K102" s="4">
        <f t="shared" si="10"/>
        <v>15</v>
      </c>
      <c r="L102" s="4">
        <f t="shared" si="11"/>
        <v>0</v>
      </c>
      <c r="M102" s="4">
        <f t="shared" si="11"/>
        <v>2</v>
      </c>
      <c r="N102" s="11">
        <f t="shared" si="12"/>
        <v>0</v>
      </c>
      <c r="O102" s="11">
        <f t="shared" si="12"/>
        <v>0.13333333333333333</v>
      </c>
      <c r="P102" s="11">
        <v>0.1860707528198868</v>
      </c>
      <c r="Q102" s="11">
        <v>0.24279477941992539</v>
      </c>
      <c r="R102" s="11">
        <f t="shared" si="13"/>
        <v>2.6049905394784152</v>
      </c>
      <c r="S102" s="11">
        <f t="shared" si="13"/>
        <v>3.6419216912988808</v>
      </c>
      <c r="T102" s="11">
        <f t="shared" si="14"/>
        <v>6.246912230777296</v>
      </c>
      <c r="U102" s="10"/>
      <c r="V102" s="12">
        <v>1.1499999999999999</v>
      </c>
      <c r="W102" s="12">
        <f t="shared" si="15"/>
        <v>7.1839490653938896</v>
      </c>
    </row>
    <row r="103" spans="1:26" x14ac:dyDescent="0.25">
      <c r="A103" s="4">
        <v>96</v>
      </c>
      <c r="B103" s="4">
        <f t="shared" si="8"/>
        <v>4</v>
      </c>
      <c r="C103" s="4">
        <v>3</v>
      </c>
      <c r="D103" s="4">
        <v>1</v>
      </c>
      <c r="E103" s="4">
        <f t="shared" si="9"/>
        <v>39</v>
      </c>
      <c r="F103" s="4">
        <v>19</v>
      </c>
      <c r="G103" s="4">
        <v>20</v>
      </c>
      <c r="I103" s="4">
        <v>96</v>
      </c>
      <c r="J103" s="4">
        <f t="shared" si="10"/>
        <v>19</v>
      </c>
      <c r="K103" s="4">
        <f t="shared" si="10"/>
        <v>20</v>
      </c>
      <c r="L103" s="4">
        <f t="shared" si="11"/>
        <v>3</v>
      </c>
      <c r="M103" s="4">
        <f t="shared" si="11"/>
        <v>1</v>
      </c>
      <c r="N103" s="11"/>
      <c r="O103" s="11">
        <f t="shared" si="12"/>
        <v>0.05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4.2740532172382437</v>
      </c>
      <c r="T103" s="11">
        <f t="shared" si="14"/>
        <v>4.2740532172382437</v>
      </c>
      <c r="U103" s="10"/>
      <c r="V103" s="12">
        <v>1.1499999999999999</v>
      </c>
      <c r="W103" s="12">
        <f t="shared" si="15"/>
        <v>4.9151611998239799</v>
      </c>
    </row>
    <row r="104" spans="1:26" x14ac:dyDescent="0.25">
      <c r="A104" s="4">
        <v>97</v>
      </c>
      <c r="B104" s="4">
        <f t="shared" si="8"/>
        <v>4</v>
      </c>
      <c r="C104" s="4">
        <v>0</v>
      </c>
      <c r="D104" s="4">
        <v>4</v>
      </c>
      <c r="E104" s="4">
        <f t="shared" si="9"/>
        <v>25</v>
      </c>
      <c r="F104" s="4">
        <v>5</v>
      </c>
      <c r="G104" s="4">
        <v>20</v>
      </c>
      <c r="I104" s="4">
        <v>97</v>
      </c>
      <c r="J104" s="4">
        <f t="shared" si="10"/>
        <v>5</v>
      </c>
      <c r="K104" s="4">
        <f t="shared" si="10"/>
        <v>20</v>
      </c>
      <c r="L104" s="4">
        <f t="shared" si="11"/>
        <v>0</v>
      </c>
      <c r="M104" s="4">
        <f t="shared" si="11"/>
        <v>4</v>
      </c>
      <c r="N104" s="11"/>
      <c r="O104" s="11">
        <f t="shared" si="12"/>
        <v>0.2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4.9416537565255023</v>
      </c>
      <c r="T104" s="11">
        <f t="shared" si="14"/>
        <v>4.9416537565255023</v>
      </c>
      <c r="U104" s="10"/>
      <c r="V104" s="12">
        <v>1.1499999999999999</v>
      </c>
      <c r="W104" s="12">
        <f t="shared" si="15"/>
        <v>5.6829018200043269</v>
      </c>
    </row>
    <row r="105" spans="1:26" x14ac:dyDescent="0.25">
      <c r="A105" s="4">
        <v>98</v>
      </c>
      <c r="B105" s="4">
        <f t="shared" si="8"/>
        <v>4</v>
      </c>
      <c r="C105" s="4">
        <v>4</v>
      </c>
      <c r="D105" s="4">
        <v>0</v>
      </c>
      <c r="E105" s="4">
        <f t="shared" si="9"/>
        <v>17</v>
      </c>
      <c r="F105" s="4">
        <v>7</v>
      </c>
      <c r="G105" s="4">
        <v>10</v>
      </c>
      <c r="I105" s="4">
        <v>98</v>
      </c>
      <c r="J105" s="4">
        <f t="shared" si="10"/>
        <v>7</v>
      </c>
      <c r="K105" s="4">
        <f t="shared" si="10"/>
        <v>10</v>
      </c>
      <c r="L105" s="4">
        <f t="shared" si="11"/>
        <v>4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2">
        <v>1.1499999999999999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0</v>
      </c>
      <c r="C106" s="4">
        <v>0</v>
      </c>
      <c r="D106" s="4">
        <v>0</v>
      </c>
      <c r="E106" s="4">
        <f t="shared" si="9"/>
        <v>30</v>
      </c>
      <c r="F106" s="4">
        <v>6</v>
      </c>
      <c r="G106" s="4">
        <v>24</v>
      </c>
      <c r="I106" s="4">
        <v>99</v>
      </c>
      <c r="J106" s="4">
        <f t="shared" si="10"/>
        <v>6</v>
      </c>
      <c r="K106" s="4">
        <f t="shared" si="10"/>
        <v>24</v>
      </c>
      <c r="L106" s="4">
        <f t="shared" si="11"/>
        <v>0</v>
      </c>
      <c r="M106" s="4">
        <f t="shared" si="11"/>
        <v>0</v>
      </c>
      <c r="N106" s="11">
        <f t="shared" si="12"/>
        <v>0</v>
      </c>
      <c r="O106" s="11">
        <f t="shared" si="12"/>
        <v>0</v>
      </c>
      <c r="P106" s="11">
        <v>0.13723302458032616</v>
      </c>
      <c r="Q106" s="11">
        <v>9.1741050215756501E-2</v>
      </c>
      <c r="R106" s="11">
        <f t="shared" si="13"/>
        <v>0.82339814748195694</v>
      </c>
      <c r="S106" s="11">
        <f t="shared" si="13"/>
        <v>2.2017852051781559</v>
      </c>
      <c r="T106" s="11">
        <f t="shared" si="14"/>
        <v>3.0251833526601128</v>
      </c>
      <c r="U106" s="10"/>
      <c r="V106" s="12">
        <v>1.1499999999999999</v>
      </c>
      <c r="W106" s="12">
        <f t="shared" si="15"/>
        <v>3.4789608555591296</v>
      </c>
    </row>
    <row r="107" spans="1:26" x14ac:dyDescent="0.25">
      <c r="A107" s="14"/>
      <c r="B107" s="14">
        <f>SUM(B7:B106)</f>
        <v>100540</v>
      </c>
      <c r="C107" s="14"/>
      <c r="D107" s="14"/>
      <c r="E107" s="14">
        <f>SUM(E7:E106)</f>
        <v>95487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106223.27497977042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97303045.783866018</v>
      </c>
    </row>
    <row r="110" spans="1:26" x14ac:dyDescent="0.25">
      <c r="R110" s="24"/>
      <c r="S110" s="24"/>
      <c r="T110" s="24"/>
      <c r="U110" s="24"/>
      <c r="V110" s="19"/>
      <c r="W110" s="19"/>
    </row>
    <row r="111" spans="1:26" x14ac:dyDescent="0.25">
      <c r="R111" s="24"/>
      <c r="S111" s="24"/>
      <c r="T111" s="24"/>
      <c r="U111" s="24"/>
      <c r="V111" s="19"/>
      <c r="W111" s="19"/>
    </row>
    <row r="112" spans="1:26" x14ac:dyDescent="0.25">
      <c r="R112" s="24"/>
      <c r="S112" s="24"/>
      <c r="T112" s="24"/>
      <c r="U112" s="24"/>
      <c r="V112" s="19"/>
      <c r="W112" s="20"/>
    </row>
    <row r="113" spans="18:23" ht="15.75" x14ac:dyDescent="0.25">
      <c r="R113" s="25"/>
      <c r="S113" s="25"/>
      <c r="T113" s="25"/>
      <c r="U113" s="25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113"/>
  <sheetViews>
    <sheetView zoomScale="85" zoomScaleNormal="85" workbookViewId="0">
      <selection activeCell="R115" sqref="R115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6" t="s">
        <v>27</v>
      </c>
      <c r="B2" s="26"/>
      <c r="C2" s="26"/>
      <c r="D2" s="26"/>
      <c r="E2" s="26"/>
      <c r="F2" s="26"/>
      <c r="G2" s="26"/>
    </row>
    <row r="4" spans="1:23" ht="25.5" customHeight="1" x14ac:dyDescent="0.25">
      <c r="A4" s="2" t="s">
        <v>1</v>
      </c>
      <c r="B4" s="27" t="s">
        <v>2</v>
      </c>
      <c r="C4" s="27"/>
      <c r="D4" s="27"/>
      <c r="E4" s="27" t="s">
        <v>3</v>
      </c>
      <c r="F4" s="27"/>
      <c r="G4" s="27"/>
    </row>
    <row r="5" spans="1:23" x14ac:dyDescent="0.25">
      <c r="A5" s="4">
        <v>1</v>
      </c>
      <c r="B5" s="4">
        <v>2</v>
      </c>
      <c r="C5" s="28">
        <v>3</v>
      </c>
      <c r="D5" s="28"/>
      <c r="E5" s="4" t="s">
        <v>4</v>
      </c>
      <c r="F5" s="28">
        <v>5</v>
      </c>
      <c r="G5" s="28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27383</v>
      </c>
      <c r="C7" s="4">
        <v>14595</v>
      </c>
      <c r="D7" s="4">
        <v>12788</v>
      </c>
      <c r="E7" s="4">
        <f>F7+G7</f>
        <v>7850</v>
      </c>
      <c r="F7" s="4">
        <v>4032</v>
      </c>
      <c r="G7" s="4">
        <v>3818</v>
      </c>
      <c r="I7" s="4">
        <v>0</v>
      </c>
      <c r="J7" s="4">
        <f>F7</f>
        <v>4032</v>
      </c>
      <c r="K7" s="4">
        <f>G7</f>
        <v>3818</v>
      </c>
      <c r="L7" s="4">
        <f>C7</f>
        <v>14595</v>
      </c>
      <c r="M7" s="4">
        <f>D7</f>
        <v>12788</v>
      </c>
      <c r="N7" s="11">
        <f>L7/J7</f>
        <v>3.6197916666666665</v>
      </c>
      <c r="O7" s="11">
        <f>M7/K7</f>
        <v>3.3493975903614457</v>
      </c>
      <c r="P7" s="11">
        <v>6.4342266201196239</v>
      </c>
      <c r="Q7" s="11">
        <v>6.2204431589803386</v>
      </c>
      <c r="R7" s="11">
        <f>J7*P7</f>
        <v>25942.801732322325</v>
      </c>
      <c r="S7" s="11">
        <f>K7*Q7</f>
        <v>23749.651980986931</v>
      </c>
      <c r="T7" s="11">
        <f>R7+S7</f>
        <v>49692.453713309253</v>
      </c>
      <c r="U7" s="10"/>
      <c r="V7" s="12">
        <v>1</v>
      </c>
      <c r="W7" s="12">
        <f>T7*V7</f>
        <v>49692.453713309253</v>
      </c>
    </row>
    <row r="8" spans="1:23" x14ac:dyDescent="0.25">
      <c r="A8" s="4">
        <v>1</v>
      </c>
      <c r="B8" s="4">
        <f t="shared" ref="B8:B71" si="0">C8+D8</f>
        <v>12041</v>
      </c>
      <c r="C8" s="4">
        <v>6455</v>
      </c>
      <c r="D8" s="4">
        <v>5586</v>
      </c>
      <c r="E8" s="4">
        <f t="shared" ref="E8:E71" si="1">F8+G8</f>
        <v>10617</v>
      </c>
      <c r="F8" s="4">
        <v>5466</v>
      </c>
      <c r="G8" s="4">
        <v>5151</v>
      </c>
      <c r="I8" s="4">
        <v>1</v>
      </c>
      <c r="J8" s="4">
        <f t="shared" ref="J8:K71" si="2">F8</f>
        <v>5466</v>
      </c>
      <c r="K8" s="4">
        <f t="shared" si="2"/>
        <v>5151</v>
      </c>
      <c r="L8" s="4">
        <f t="shared" ref="L8:M71" si="3">C8</f>
        <v>6455</v>
      </c>
      <c r="M8" s="4">
        <f t="shared" si="3"/>
        <v>5586</v>
      </c>
      <c r="N8" s="11">
        <f t="shared" ref="N8:O71" si="4">L8/J8</f>
        <v>1.1809366995975119</v>
      </c>
      <c r="O8" s="11">
        <f t="shared" si="4"/>
        <v>1.0844496214327315</v>
      </c>
      <c r="P8" s="11">
        <v>2.2045044880748232</v>
      </c>
      <c r="Q8" s="11">
        <v>2.0897980049027405</v>
      </c>
      <c r="R8" s="11">
        <f t="shared" ref="R8:S71" si="5">J8*P8</f>
        <v>12049.821531816984</v>
      </c>
      <c r="S8" s="11">
        <f t="shared" si="5"/>
        <v>10764.549523254016</v>
      </c>
      <c r="T8" s="11">
        <f t="shared" ref="T8:T71" si="6">R8+S8</f>
        <v>22814.371055071002</v>
      </c>
      <c r="U8" s="10"/>
      <c r="V8" s="12">
        <v>1</v>
      </c>
      <c r="W8" s="12">
        <f t="shared" ref="W8:W71" si="7">T8*V8</f>
        <v>22814.371055071002</v>
      </c>
    </row>
    <row r="9" spans="1:23" x14ac:dyDescent="0.25">
      <c r="A9" s="4">
        <v>2</v>
      </c>
      <c r="B9" s="4">
        <f t="shared" si="0"/>
        <v>8339</v>
      </c>
      <c r="C9" s="4">
        <v>4344</v>
      </c>
      <c r="D9" s="4">
        <v>3995</v>
      </c>
      <c r="E9" s="4">
        <f t="shared" si="1"/>
        <v>10911</v>
      </c>
      <c r="F9" s="4">
        <v>5491</v>
      </c>
      <c r="G9" s="4">
        <v>5420</v>
      </c>
      <c r="I9" s="4">
        <v>2</v>
      </c>
      <c r="J9" s="4">
        <f t="shared" si="2"/>
        <v>5491</v>
      </c>
      <c r="K9" s="4">
        <f t="shared" si="2"/>
        <v>5420</v>
      </c>
      <c r="L9" s="4">
        <f t="shared" si="3"/>
        <v>4344</v>
      </c>
      <c r="M9" s="4">
        <f t="shared" si="3"/>
        <v>3995</v>
      </c>
      <c r="N9" s="11">
        <f t="shared" si="4"/>
        <v>0.79111272992169002</v>
      </c>
      <c r="O9" s="11">
        <f t="shared" si="4"/>
        <v>0.73708487084870844</v>
      </c>
      <c r="P9" s="11">
        <v>1.5848783900446688</v>
      </c>
      <c r="Q9" s="11">
        <v>1.5250082023294536</v>
      </c>
      <c r="R9" s="11">
        <f t="shared" si="5"/>
        <v>8702.5672397352755</v>
      </c>
      <c r="S9" s="11">
        <f t="shared" si="5"/>
        <v>8265.5444566256374</v>
      </c>
      <c r="T9" s="11">
        <f t="shared" si="6"/>
        <v>16968.111696360913</v>
      </c>
      <c r="U9" s="10"/>
      <c r="V9" s="12">
        <v>1</v>
      </c>
      <c r="W9" s="12">
        <f t="shared" si="7"/>
        <v>16968.111696360913</v>
      </c>
    </row>
    <row r="10" spans="1:23" x14ac:dyDescent="0.25">
      <c r="A10" s="4">
        <v>3</v>
      </c>
      <c r="B10" s="4">
        <f t="shared" si="0"/>
        <v>6211</v>
      </c>
      <c r="C10" s="4">
        <v>3129</v>
      </c>
      <c r="D10" s="4">
        <v>3082</v>
      </c>
      <c r="E10" s="4">
        <f t="shared" si="1"/>
        <v>10610</v>
      </c>
      <c r="F10" s="4">
        <v>5381</v>
      </c>
      <c r="G10" s="4">
        <v>5229</v>
      </c>
      <c r="I10" s="4">
        <v>3</v>
      </c>
      <c r="J10" s="4">
        <f t="shared" si="2"/>
        <v>5381</v>
      </c>
      <c r="K10" s="4">
        <f t="shared" si="2"/>
        <v>5229</v>
      </c>
      <c r="L10" s="4">
        <f t="shared" si="3"/>
        <v>3129</v>
      </c>
      <c r="M10" s="4">
        <f t="shared" si="3"/>
        <v>3082</v>
      </c>
      <c r="N10" s="11">
        <f t="shared" si="4"/>
        <v>0.58149042928823635</v>
      </c>
      <c r="O10" s="11">
        <f t="shared" si="4"/>
        <v>0.5894052400076496</v>
      </c>
      <c r="P10" s="11">
        <v>1.2217287755888222</v>
      </c>
      <c r="Q10" s="11">
        <v>1.1719670412263623</v>
      </c>
      <c r="R10" s="11">
        <f t="shared" si="5"/>
        <v>6574.1225414434521</v>
      </c>
      <c r="S10" s="11">
        <f t="shared" si="5"/>
        <v>6128.2156585726489</v>
      </c>
      <c r="T10" s="11">
        <f t="shared" si="6"/>
        <v>12702.3382000161</v>
      </c>
      <c r="U10" s="10"/>
      <c r="V10" s="12">
        <v>1</v>
      </c>
      <c r="W10" s="12">
        <f t="shared" si="7"/>
        <v>12702.3382000161</v>
      </c>
    </row>
    <row r="11" spans="1:23" x14ac:dyDescent="0.25">
      <c r="A11" s="4">
        <v>4</v>
      </c>
      <c r="B11" s="4">
        <f t="shared" si="0"/>
        <v>4932</v>
      </c>
      <c r="C11" s="4">
        <v>2479</v>
      </c>
      <c r="D11" s="4">
        <v>2453</v>
      </c>
      <c r="E11" s="4">
        <f t="shared" si="1"/>
        <v>12066</v>
      </c>
      <c r="F11" s="4">
        <v>6107</v>
      </c>
      <c r="G11" s="4">
        <v>5959</v>
      </c>
      <c r="I11" s="4">
        <v>4</v>
      </c>
      <c r="J11" s="4">
        <f t="shared" si="2"/>
        <v>6107</v>
      </c>
      <c r="K11" s="4">
        <f t="shared" si="2"/>
        <v>5959</v>
      </c>
      <c r="L11" s="4">
        <f t="shared" si="3"/>
        <v>2479</v>
      </c>
      <c r="M11" s="4">
        <f t="shared" si="3"/>
        <v>2453</v>
      </c>
      <c r="N11" s="11">
        <f t="shared" si="4"/>
        <v>0.40592762403798921</v>
      </c>
      <c r="O11" s="11">
        <f t="shared" si="4"/>
        <v>0.41164624937069977</v>
      </c>
      <c r="P11" s="11">
        <v>0.9539794963662086</v>
      </c>
      <c r="Q11" s="11">
        <v>0.92065207673907978</v>
      </c>
      <c r="R11" s="11">
        <f t="shared" si="5"/>
        <v>5825.9527843084361</v>
      </c>
      <c r="S11" s="11">
        <f t="shared" si="5"/>
        <v>5486.1657252881769</v>
      </c>
      <c r="T11" s="11">
        <f t="shared" si="6"/>
        <v>11312.118509596614</v>
      </c>
      <c r="U11" s="10"/>
      <c r="V11" s="12">
        <v>1</v>
      </c>
      <c r="W11" s="12">
        <f t="shared" si="7"/>
        <v>11312.118509596614</v>
      </c>
    </row>
    <row r="12" spans="1:23" x14ac:dyDescent="0.25">
      <c r="A12" s="4">
        <v>5</v>
      </c>
      <c r="B12" s="4">
        <f t="shared" si="0"/>
        <v>4669</v>
      </c>
      <c r="C12" s="4">
        <v>2443</v>
      </c>
      <c r="D12" s="4">
        <v>2226</v>
      </c>
      <c r="E12" s="4">
        <f t="shared" si="1"/>
        <v>11002</v>
      </c>
      <c r="F12" s="4">
        <v>5585</v>
      </c>
      <c r="G12" s="4">
        <v>5417</v>
      </c>
      <c r="I12" s="4">
        <v>5</v>
      </c>
      <c r="J12" s="4">
        <f t="shared" si="2"/>
        <v>5585</v>
      </c>
      <c r="K12" s="4">
        <f t="shared" si="2"/>
        <v>5417</v>
      </c>
      <c r="L12" s="4">
        <f t="shared" si="3"/>
        <v>2443</v>
      </c>
      <c r="M12" s="4">
        <f t="shared" si="3"/>
        <v>2226</v>
      </c>
      <c r="N12" s="11">
        <f t="shared" si="4"/>
        <v>0.43742166517457476</v>
      </c>
      <c r="O12" s="11">
        <f t="shared" si="4"/>
        <v>0.41092855824256969</v>
      </c>
      <c r="P12" s="11">
        <v>0.96115940689151225</v>
      </c>
      <c r="Q12" s="11">
        <v>0.93941600815011361</v>
      </c>
      <c r="R12" s="11">
        <f t="shared" si="5"/>
        <v>5368.0752874890959</v>
      </c>
      <c r="S12" s="11">
        <f t="shared" si="5"/>
        <v>5088.8165161491652</v>
      </c>
      <c r="T12" s="11">
        <f t="shared" si="6"/>
        <v>10456.89180363826</v>
      </c>
      <c r="U12" s="10"/>
      <c r="V12" s="12">
        <v>1</v>
      </c>
      <c r="W12" s="12">
        <f t="shared" si="7"/>
        <v>10456.89180363826</v>
      </c>
    </row>
    <row r="13" spans="1:23" x14ac:dyDescent="0.25">
      <c r="A13" s="4">
        <v>6</v>
      </c>
      <c r="B13" s="4">
        <f t="shared" si="0"/>
        <v>5062</v>
      </c>
      <c r="C13" s="4">
        <v>2582</v>
      </c>
      <c r="D13" s="4">
        <v>2480</v>
      </c>
      <c r="E13" s="4">
        <f t="shared" si="1"/>
        <v>12570</v>
      </c>
      <c r="F13" s="4">
        <v>6424</v>
      </c>
      <c r="G13" s="4">
        <v>6146</v>
      </c>
      <c r="I13" s="4">
        <v>6</v>
      </c>
      <c r="J13" s="4">
        <f t="shared" si="2"/>
        <v>6424</v>
      </c>
      <c r="K13" s="4">
        <f t="shared" si="2"/>
        <v>6146</v>
      </c>
      <c r="L13" s="4">
        <f t="shared" si="3"/>
        <v>2582</v>
      </c>
      <c r="M13" s="4">
        <f t="shared" si="3"/>
        <v>2480</v>
      </c>
      <c r="N13" s="11">
        <f t="shared" si="4"/>
        <v>0.40193026151930261</v>
      </c>
      <c r="O13" s="11">
        <f t="shared" si="4"/>
        <v>0.40351448096322812</v>
      </c>
      <c r="P13" s="11">
        <v>1.0662120287211905</v>
      </c>
      <c r="Q13" s="11">
        <v>1.0328894343208626</v>
      </c>
      <c r="R13" s="11">
        <f t="shared" si="5"/>
        <v>6849.3460725049272</v>
      </c>
      <c r="S13" s="11">
        <f t="shared" si="5"/>
        <v>6348.1384633360212</v>
      </c>
      <c r="T13" s="11">
        <f t="shared" si="6"/>
        <v>13197.484535840948</v>
      </c>
      <c r="U13" s="10"/>
      <c r="V13" s="12">
        <v>1</v>
      </c>
      <c r="W13" s="12">
        <f t="shared" si="7"/>
        <v>13197.484535840948</v>
      </c>
    </row>
    <row r="14" spans="1:23" x14ac:dyDescent="0.25">
      <c r="A14" s="4">
        <v>7</v>
      </c>
      <c r="B14" s="4">
        <f t="shared" si="0"/>
        <v>3694</v>
      </c>
      <c r="C14" s="4">
        <v>1905</v>
      </c>
      <c r="D14" s="4">
        <v>1789</v>
      </c>
      <c r="E14" s="4">
        <f t="shared" si="1"/>
        <v>14046</v>
      </c>
      <c r="F14" s="4">
        <v>7062</v>
      </c>
      <c r="G14" s="4">
        <v>6984</v>
      </c>
      <c r="I14" s="4">
        <v>7</v>
      </c>
      <c r="J14" s="4">
        <f t="shared" si="2"/>
        <v>7062</v>
      </c>
      <c r="K14" s="4">
        <f t="shared" si="2"/>
        <v>6984</v>
      </c>
      <c r="L14" s="4">
        <f t="shared" si="3"/>
        <v>1905</v>
      </c>
      <c r="M14" s="4">
        <f t="shared" si="3"/>
        <v>1789</v>
      </c>
      <c r="N14" s="11">
        <f t="shared" si="4"/>
        <v>0.26975361087510619</v>
      </c>
      <c r="O14" s="11">
        <f t="shared" si="4"/>
        <v>0.25615693012600227</v>
      </c>
      <c r="P14" s="11">
        <v>0.68142269970975999</v>
      </c>
      <c r="Q14" s="11">
        <v>0.647863864896564</v>
      </c>
      <c r="R14" s="11">
        <f t="shared" si="5"/>
        <v>4812.207105350325</v>
      </c>
      <c r="S14" s="11">
        <f t="shared" si="5"/>
        <v>4524.6812324376033</v>
      </c>
      <c r="T14" s="11">
        <f t="shared" si="6"/>
        <v>9336.8883377879283</v>
      </c>
      <c r="U14" s="10"/>
      <c r="V14" s="12">
        <v>1</v>
      </c>
      <c r="W14" s="12">
        <f t="shared" si="7"/>
        <v>9336.8883377879283</v>
      </c>
    </row>
    <row r="15" spans="1:23" x14ac:dyDescent="0.25">
      <c r="A15" s="4">
        <v>8</v>
      </c>
      <c r="B15" s="4">
        <f t="shared" si="0"/>
        <v>3572</v>
      </c>
      <c r="C15" s="4">
        <v>1841</v>
      </c>
      <c r="D15" s="4">
        <v>1731</v>
      </c>
      <c r="E15" s="4">
        <f t="shared" si="1"/>
        <v>13649</v>
      </c>
      <c r="F15" s="4">
        <v>6840</v>
      </c>
      <c r="G15" s="4">
        <v>6809</v>
      </c>
      <c r="I15" s="4">
        <v>8</v>
      </c>
      <c r="J15" s="4">
        <f t="shared" si="2"/>
        <v>6840</v>
      </c>
      <c r="K15" s="4">
        <f t="shared" si="2"/>
        <v>6809</v>
      </c>
      <c r="L15" s="4">
        <f t="shared" si="3"/>
        <v>1841</v>
      </c>
      <c r="M15" s="4">
        <f t="shared" si="3"/>
        <v>1731</v>
      </c>
      <c r="N15" s="11">
        <f t="shared" si="4"/>
        <v>0.26915204678362575</v>
      </c>
      <c r="O15" s="11">
        <f t="shared" si="4"/>
        <v>0.25422235276839478</v>
      </c>
      <c r="P15" s="11">
        <v>0.52848041934891243</v>
      </c>
      <c r="Q15" s="11">
        <v>0.50913787930395893</v>
      </c>
      <c r="R15" s="11">
        <f t="shared" si="5"/>
        <v>3614.806068346561</v>
      </c>
      <c r="S15" s="11">
        <f t="shared" si="5"/>
        <v>3466.7198201806564</v>
      </c>
      <c r="T15" s="11">
        <f t="shared" si="6"/>
        <v>7081.5258885272178</v>
      </c>
      <c r="U15" s="10"/>
      <c r="V15" s="12">
        <v>1</v>
      </c>
      <c r="W15" s="12">
        <f t="shared" si="7"/>
        <v>7081.5258885272178</v>
      </c>
    </row>
    <row r="16" spans="1:23" x14ac:dyDescent="0.25">
      <c r="A16" s="4">
        <v>9</v>
      </c>
      <c r="B16" s="4">
        <f t="shared" si="0"/>
        <v>2957</v>
      </c>
      <c r="C16" s="4">
        <v>1447</v>
      </c>
      <c r="D16" s="4">
        <v>1510</v>
      </c>
      <c r="E16" s="4">
        <f t="shared" si="1"/>
        <v>12148</v>
      </c>
      <c r="F16" s="4">
        <v>6319</v>
      </c>
      <c r="G16" s="4">
        <v>5829</v>
      </c>
      <c r="I16" s="4">
        <v>9</v>
      </c>
      <c r="J16" s="4">
        <f t="shared" si="2"/>
        <v>6319</v>
      </c>
      <c r="K16" s="4">
        <f t="shared" si="2"/>
        <v>5829</v>
      </c>
      <c r="L16" s="4">
        <f t="shared" si="3"/>
        <v>1447</v>
      </c>
      <c r="M16" s="4">
        <f t="shared" si="3"/>
        <v>1510</v>
      </c>
      <c r="N16" s="11">
        <f t="shared" si="4"/>
        <v>0.22899192910270613</v>
      </c>
      <c r="O16" s="11">
        <f t="shared" si="4"/>
        <v>0.25904957968776804</v>
      </c>
      <c r="P16" s="11">
        <v>0.50737743045289152</v>
      </c>
      <c r="Q16" s="11">
        <v>0.48681377336958181</v>
      </c>
      <c r="R16" s="11">
        <f t="shared" si="5"/>
        <v>3206.1179830318215</v>
      </c>
      <c r="S16" s="11">
        <f t="shared" si="5"/>
        <v>2837.6374849712925</v>
      </c>
      <c r="T16" s="11">
        <f t="shared" si="6"/>
        <v>6043.7554680031135</v>
      </c>
      <c r="U16" s="10"/>
      <c r="V16" s="12">
        <v>1</v>
      </c>
      <c r="W16" s="12">
        <f t="shared" si="7"/>
        <v>6043.7554680031135</v>
      </c>
    </row>
    <row r="17" spans="1:23" x14ac:dyDescent="0.25">
      <c r="A17" s="4">
        <v>10</v>
      </c>
      <c r="B17" s="4">
        <f t="shared" si="0"/>
        <v>3367</v>
      </c>
      <c r="C17" s="4">
        <v>1704</v>
      </c>
      <c r="D17" s="4">
        <v>1663</v>
      </c>
      <c r="E17" s="4">
        <f t="shared" si="1"/>
        <v>11340</v>
      </c>
      <c r="F17" s="4">
        <v>5746</v>
      </c>
      <c r="G17" s="4">
        <v>5594</v>
      </c>
      <c r="I17" s="4">
        <v>10</v>
      </c>
      <c r="J17" s="4">
        <f t="shared" si="2"/>
        <v>5746</v>
      </c>
      <c r="K17" s="4">
        <f t="shared" si="2"/>
        <v>5594</v>
      </c>
      <c r="L17" s="4">
        <f t="shared" si="3"/>
        <v>1704</v>
      </c>
      <c r="M17" s="4">
        <f t="shared" si="3"/>
        <v>1663</v>
      </c>
      <c r="N17" s="11">
        <f t="shared" si="4"/>
        <v>0.29655412460842323</v>
      </c>
      <c r="O17" s="11">
        <f t="shared" si="4"/>
        <v>0.29728280300321774</v>
      </c>
      <c r="P17" s="11">
        <v>0.56271721386903317</v>
      </c>
      <c r="Q17" s="11">
        <v>0.55151022657259297</v>
      </c>
      <c r="R17" s="11">
        <f t="shared" si="5"/>
        <v>3233.3731108914644</v>
      </c>
      <c r="S17" s="11">
        <f t="shared" si="5"/>
        <v>3085.148207447085</v>
      </c>
      <c r="T17" s="11">
        <f t="shared" si="6"/>
        <v>6318.5213183385495</v>
      </c>
      <c r="U17" s="10"/>
      <c r="V17" s="12">
        <v>1</v>
      </c>
      <c r="W17" s="12">
        <f t="shared" si="7"/>
        <v>6318.5213183385495</v>
      </c>
    </row>
    <row r="18" spans="1:23" x14ac:dyDescent="0.25">
      <c r="A18" s="4">
        <v>11</v>
      </c>
      <c r="B18" s="4">
        <f t="shared" si="0"/>
        <v>3268</v>
      </c>
      <c r="C18" s="4">
        <v>1526</v>
      </c>
      <c r="D18" s="4">
        <v>1742</v>
      </c>
      <c r="E18" s="4">
        <f t="shared" si="1"/>
        <v>10803</v>
      </c>
      <c r="F18" s="4">
        <v>5494</v>
      </c>
      <c r="G18" s="4">
        <v>5309</v>
      </c>
      <c r="I18" s="4">
        <v>11</v>
      </c>
      <c r="J18" s="4">
        <f t="shared" si="2"/>
        <v>5494</v>
      </c>
      <c r="K18" s="4">
        <f t="shared" si="2"/>
        <v>5309</v>
      </c>
      <c r="L18" s="4">
        <f t="shared" si="3"/>
        <v>1526</v>
      </c>
      <c r="M18" s="4">
        <f t="shared" si="3"/>
        <v>1742</v>
      </c>
      <c r="N18" s="11">
        <f t="shared" si="4"/>
        <v>0.27775755369493993</v>
      </c>
      <c r="O18" s="11">
        <f t="shared" si="4"/>
        <v>0.32812205688453572</v>
      </c>
      <c r="P18" s="11">
        <v>0.56800722340963639</v>
      </c>
      <c r="Q18" s="11">
        <v>0.63163068376358689</v>
      </c>
      <c r="R18" s="11">
        <f t="shared" si="5"/>
        <v>3120.6316854125421</v>
      </c>
      <c r="S18" s="11">
        <f t="shared" si="5"/>
        <v>3353.3273001008829</v>
      </c>
      <c r="T18" s="11">
        <f t="shared" si="6"/>
        <v>6473.9589855134254</v>
      </c>
      <c r="U18" s="10"/>
      <c r="V18" s="12">
        <v>1</v>
      </c>
      <c r="W18" s="12">
        <f t="shared" si="7"/>
        <v>6473.9589855134254</v>
      </c>
    </row>
    <row r="19" spans="1:23" x14ac:dyDescent="0.25">
      <c r="A19" s="4">
        <v>12</v>
      </c>
      <c r="B19" s="4">
        <f t="shared" si="0"/>
        <v>2699</v>
      </c>
      <c r="C19" s="4">
        <v>1242</v>
      </c>
      <c r="D19" s="4">
        <v>1457</v>
      </c>
      <c r="E19" s="4">
        <f t="shared" si="1"/>
        <v>10124</v>
      </c>
      <c r="F19" s="4">
        <v>5191</v>
      </c>
      <c r="G19" s="4">
        <v>4933</v>
      </c>
      <c r="I19" s="4">
        <v>12</v>
      </c>
      <c r="J19" s="4">
        <f t="shared" si="2"/>
        <v>5191</v>
      </c>
      <c r="K19" s="4">
        <f t="shared" si="2"/>
        <v>4933</v>
      </c>
      <c r="L19" s="4">
        <f t="shared" si="3"/>
        <v>1242</v>
      </c>
      <c r="M19" s="4">
        <f t="shared" si="3"/>
        <v>1457</v>
      </c>
      <c r="N19" s="11">
        <f t="shared" si="4"/>
        <v>0.23926025813908688</v>
      </c>
      <c r="O19" s="11">
        <f t="shared" si="4"/>
        <v>0.29535779444557064</v>
      </c>
      <c r="P19" s="11">
        <v>0.52156480470010524</v>
      </c>
      <c r="Q19" s="11">
        <v>0.57526440867496864</v>
      </c>
      <c r="R19" s="11">
        <f t="shared" si="5"/>
        <v>2707.4429011982465</v>
      </c>
      <c r="S19" s="11">
        <f t="shared" si="5"/>
        <v>2837.7793279936204</v>
      </c>
      <c r="T19" s="11">
        <f t="shared" si="6"/>
        <v>5545.222229191867</v>
      </c>
      <c r="U19" s="10"/>
      <c r="V19" s="12">
        <v>1</v>
      </c>
      <c r="W19" s="12">
        <f t="shared" si="7"/>
        <v>5545.222229191867</v>
      </c>
    </row>
    <row r="20" spans="1:23" x14ac:dyDescent="0.25">
      <c r="A20" s="4">
        <v>13</v>
      </c>
      <c r="B20" s="4">
        <f t="shared" si="0"/>
        <v>2537</v>
      </c>
      <c r="C20" s="4">
        <v>1094</v>
      </c>
      <c r="D20" s="4">
        <v>1443</v>
      </c>
      <c r="E20" s="4">
        <f t="shared" si="1"/>
        <v>9282</v>
      </c>
      <c r="F20" s="4">
        <v>4727</v>
      </c>
      <c r="G20" s="4">
        <v>4555</v>
      </c>
      <c r="I20" s="4">
        <v>13</v>
      </c>
      <c r="J20" s="4">
        <f t="shared" si="2"/>
        <v>4727</v>
      </c>
      <c r="K20" s="4">
        <f t="shared" si="2"/>
        <v>4555</v>
      </c>
      <c r="L20" s="4">
        <f t="shared" si="3"/>
        <v>1094</v>
      </c>
      <c r="M20" s="4">
        <f t="shared" si="3"/>
        <v>1443</v>
      </c>
      <c r="N20" s="11">
        <f t="shared" si="4"/>
        <v>0.23143642902475142</v>
      </c>
      <c r="O20" s="11">
        <f t="shared" si="4"/>
        <v>0.31679473106476397</v>
      </c>
      <c r="P20" s="11">
        <v>0.5160635947954475</v>
      </c>
      <c r="Q20" s="11">
        <v>0.5934374665989699</v>
      </c>
      <c r="R20" s="11">
        <f t="shared" si="5"/>
        <v>2439.4326125980801</v>
      </c>
      <c r="S20" s="11">
        <f t="shared" si="5"/>
        <v>2703.1076603583078</v>
      </c>
      <c r="T20" s="11">
        <f t="shared" si="6"/>
        <v>5142.5402729563884</v>
      </c>
      <c r="U20" s="10"/>
      <c r="V20" s="12">
        <v>1</v>
      </c>
      <c r="W20" s="12">
        <f t="shared" si="7"/>
        <v>5142.5402729563884</v>
      </c>
    </row>
    <row r="21" spans="1:23" x14ac:dyDescent="0.25">
      <c r="A21" s="4">
        <v>14</v>
      </c>
      <c r="B21" s="4">
        <f t="shared" si="0"/>
        <v>2720</v>
      </c>
      <c r="C21" s="4">
        <v>1226</v>
      </c>
      <c r="D21" s="4">
        <v>1494</v>
      </c>
      <c r="E21" s="4">
        <f t="shared" si="1"/>
        <v>9016</v>
      </c>
      <c r="F21" s="4">
        <v>4464</v>
      </c>
      <c r="G21" s="4">
        <v>4552</v>
      </c>
      <c r="I21" s="4">
        <v>14</v>
      </c>
      <c r="J21" s="4">
        <f t="shared" si="2"/>
        <v>4464</v>
      </c>
      <c r="K21" s="4">
        <f t="shared" si="2"/>
        <v>4552</v>
      </c>
      <c r="L21" s="4">
        <f t="shared" si="3"/>
        <v>1226</v>
      </c>
      <c r="M21" s="4">
        <f t="shared" si="3"/>
        <v>1494</v>
      </c>
      <c r="N21" s="11">
        <f t="shared" si="4"/>
        <v>0.2746415770609319</v>
      </c>
      <c r="O21" s="11">
        <f t="shared" si="4"/>
        <v>0.328207381370826</v>
      </c>
      <c r="P21" s="11">
        <v>0.63843652973737453</v>
      </c>
      <c r="Q21" s="11">
        <v>0.70099892444554568</v>
      </c>
      <c r="R21" s="11">
        <f t="shared" si="5"/>
        <v>2849.9806687476398</v>
      </c>
      <c r="S21" s="11">
        <f t="shared" si="5"/>
        <v>3190.9471040761241</v>
      </c>
      <c r="T21" s="11">
        <f t="shared" si="6"/>
        <v>6040.9277728237639</v>
      </c>
      <c r="U21" s="10"/>
      <c r="V21" s="12">
        <v>1</v>
      </c>
      <c r="W21" s="12">
        <f t="shared" si="7"/>
        <v>6040.9277728237639</v>
      </c>
    </row>
    <row r="22" spans="1:23" x14ac:dyDescent="0.25">
      <c r="A22" s="4">
        <v>15</v>
      </c>
      <c r="B22" s="4">
        <f t="shared" si="0"/>
        <v>2231</v>
      </c>
      <c r="C22" s="4">
        <v>1174</v>
      </c>
      <c r="D22" s="4">
        <v>1057</v>
      </c>
      <c r="E22" s="4">
        <f t="shared" si="1"/>
        <v>7897</v>
      </c>
      <c r="F22" s="4">
        <v>3963</v>
      </c>
      <c r="G22" s="4">
        <v>3934</v>
      </c>
      <c r="I22" s="4">
        <v>15</v>
      </c>
      <c r="J22" s="4">
        <f t="shared" si="2"/>
        <v>3963</v>
      </c>
      <c r="K22" s="4">
        <f t="shared" si="2"/>
        <v>3934</v>
      </c>
      <c r="L22" s="4">
        <f t="shared" si="3"/>
        <v>1174</v>
      </c>
      <c r="M22" s="4">
        <f t="shared" si="3"/>
        <v>1057</v>
      </c>
      <c r="N22" s="11">
        <f t="shared" si="4"/>
        <v>0.29624022205399947</v>
      </c>
      <c r="O22" s="11">
        <f t="shared" si="4"/>
        <v>0.26868327402135234</v>
      </c>
      <c r="P22" s="11">
        <v>1.0435933178602841</v>
      </c>
      <c r="Q22" s="11">
        <v>0.73299310689807828</v>
      </c>
      <c r="R22" s="11">
        <f t="shared" si="5"/>
        <v>4135.7603186803062</v>
      </c>
      <c r="S22" s="11">
        <f t="shared" si="5"/>
        <v>2883.5948825370401</v>
      </c>
      <c r="T22" s="11">
        <f t="shared" si="6"/>
        <v>7019.3552012173459</v>
      </c>
      <c r="U22" s="10"/>
      <c r="V22" s="12">
        <v>1</v>
      </c>
      <c r="W22" s="12">
        <f t="shared" si="7"/>
        <v>7019.3552012173459</v>
      </c>
    </row>
    <row r="23" spans="1:23" x14ac:dyDescent="0.25">
      <c r="A23" s="4">
        <v>16</v>
      </c>
      <c r="B23" s="4">
        <f t="shared" si="0"/>
        <v>2032</v>
      </c>
      <c r="C23" s="4">
        <v>1106</v>
      </c>
      <c r="D23" s="4">
        <v>926</v>
      </c>
      <c r="E23" s="4">
        <f t="shared" si="1"/>
        <v>7145</v>
      </c>
      <c r="F23" s="4">
        <v>3601</v>
      </c>
      <c r="G23" s="4">
        <v>3544</v>
      </c>
      <c r="I23" s="4">
        <v>16</v>
      </c>
      <c r="J23" s="4">
        <f t="shared" si="2"/>
        <v>3601</v>
      </c>
      <c r="K23" s="4">
        <f t="shared" si="2"/>
        <v>3544</v>
      </c>
      <c r="L23" s="4">
        <f t="shared" si="3"/>
        <v>1106</v>
      </c>
      <c r="M23" s="4">
        <f t="shared" si="3"/>
        <v>926</v>
      </c>
      <c r="N23" s="11">
        <f t="shared" si="4"/>
        <v>0.30713690641488478</v>
      </c>
      <c r="O23" s="11">
        <f t="shared" si="4"/>
        <v>0.26128668171557562</v>
      </c>
      <c r="P23" s="11">
        <v>0.69695700899342317</v>
      </c>
      <c r="Q23" s="11">
        <v>0.67078715145001055</v>
      </c>
      <c r="R23" s="11">
        <f t="shared" si="5"/>
        <v>2509.742189385317</v>
      </c>
      <c r="S23" s="11">
        <f t="shared" si="5"/>
        <v>2377.2696647388375</v>
      </c>
      <c r="T23" s="11">
        <f t="shared" si="6"/>
        <v>4887.0118541241545</v>
      </c>
      <c r="U23" s="10"/>
      <c r="V23" s="12">
        <v>1</v>
      </c>
      <c r="W23" s="12">
        <f t="shared" si="7"/>
        <v>4887.0118541241545</v>
      </c>
    </row>
    <row r="24" spans="1:23" x14ac:dyDescent="0.25">
      <c r="A24" s="4">
        <v>17</v>
      </c>
      <c r="B24" s="4">
        <f t="shared" si="0"/>
        <v>4424</v>
      </c>
      <c r="C24" s="4">
        <v>3112</v>
      </c>
      <c r="D24" s="4">
        <v>1312</v>
      </c>
      <c r="E24" s="4">
        <f t="shared" si="1"/>
        <v>7246</v>
      </c>
      <c r="F24" s="4">
        <v>3631</v>
      </c>
      <c r="G24" s="4">
        <v>3615</v>
      </c>
      <c r="I24" s="4">
        <v>17</v>
      </c>
      <c r="J24" s="4">
        <f t="shared" si="2"/>
        <v>3631</v>
      </c>
      <c r="K24" s="4">
        <f t="shared" si="2"/>
        <v>3615</v>
      </c>
      <c r="L24" s="4">
        <f t="shared" si="3"/>
        <v>3112</v>
      </c>
      <c r="M24" s="4">
        <f t="shared" si="3"/>
        <v>1312</v>
      </c>
      <c r="N24" s="11">
        <f t="shared" si="4"/>
        <v>0.85706416965023413</v>
      </c>
      <c r="O24" s="11">
        <f t="shared" si="4"/>
        <v>0.36293222683264176</v>
      </c>
      <c r="P24" s="11">
        <v>1.0091442389909973</v>
      </c>
      <c r="Q24" s="11">
        <v>0.80869856940665596</v>
      </c>
      <c r="R24" s="11">
        <f t="shared" si="5"/>
        <v>3664.2027317763109</v>
      </c>
      <c r="S24" s="11">
        <f t="shared" si="5"/>
        <v>2923.4453284050614</v>
      </c>
      <c r="T24" s="11">
        <f t="shared" si="6"/>
        <v>6587.6480601813728</v>
      </c>
      <c r="U24" s="10"/>
      <c r="V24" s="12">
        <v>1</v>
      </c>
      <c r="W24" s="12">
        <f t="shared" si="7"/>
        <v>6587.6480601813728</v>
      </c>
    </row>
    <row r="25" spans="1:23" x14ac:dyDescent="0.25">
      <c r="A25" s="4">
        <v>18</v>
      </c>
      <c r="B25" s="4">
        <f t="shared" si="0"/>
        <v>5644</v>
      </c>
      <c r="C25" s="4">
        <v>3238</v>
      </c>
      <c r="D25" s="4">
        <v>2406</v>
      </c>
      <c r="E25" s="4">
        <f t="shared" si="1"/>
        <v>6953</v>
      </c>
      <c r="F25" s="4">
        <v>3416</v>
      </c>
      <c r="G25" s="4">
        <v>3537</v>
      </c>
      <c r="I25" s="4">
        <v>18</v>
      </c>
      <c r="J25" s="4">
        <f t="shared" si="2"/>
        <v>3416</v>
      </c>
      <c r="K25" s="4">
        <f t="shared" si="2"/>
        <v>3537</v>
      </c>
      <c r="L25" s="4">
        <f t="shared" si="3"/>
        <v>3238</v>
      </c>
      <c r="M25" s="4">
        <f t="shared" si="3"/>
        <v>2406</v>
      </c>
      <c r="N25" s="11">
        <f t="shared" si="4"/>
        <v>0.94789227166276346</v>
      </c>
      <c r="O25" s="11">
        <f t="shared" si="4"/>
        <v>0.68023748939779471</v>
      </c>
      <c r="P25" s="11">
        <v>1.018955829525831</v>
      </c>
      <c r="Q25" s="11">
        <v>0.79695779154279189</v>
      </c>
      <c r="R25" s="11">
        <f t="shared" si="5"/>
        <v>3480.7531136602388</v>
      </c>
      <c r="S25" s="11">
        <f t="shared" si="5"/>
        <v>2818.8397086868549</v>
      </c>
      <c r="T25" s="11">
        <f t="shared" si="6"/>
        <v>6299.5928223470937</v>
      </c>
      <c r="U25" s="10"/>
      <c r="V25" s="12">
        <v>1</v>
      </c>
      <c r="W25" s="12">
        <f t="shared" si="7"/>
        <v>6299.5928223470937</v>
      </c>
    </row>
    <row r="26" spans="1:23" x14ac:dyDescent="0.25">
      <c r="A26" s="4">
        <v>19</v>
      </c>
      <c r="B26" s="4">
        <f t="shared" si="0"/>
        <v>4830</v>
      </c>
      <c r="C26" s="4">
        <v>1803</v>
      </c>
      <c r="D26" s="4">
        <v>3027</v>
      </c>
      <c r="E26" s="4">
        <f t="shared" si="1"/>
        <v>7270</v>
      </c>
      <c r="F26" s="4">
        <v>3547</v>
      </c>
      <c r="G26" s="4">
        <v>3723</v>
      </c>
      <c r="I26" s="4">
        <v>19</v>
      </c>
      <c r="J26" s="4">
        <f t="shared" si="2"/>
        <v>3547</v>
      </c>
      <c r="K26" s="4">
        <f t="shared" si="2"/>
        <v>3723</v>
      </c>
      <c r="L26" s="4">
        <f t="shared" si="3"/>
        <v>1803</v>
      </c>
      <c r="M26" s="4">
        <f t="shared" si="3"/>
        <v>3027</v>
      </c>
      <c r="N26" s="11">
        <f t="shared" si="4"/>
        <v>0.50831688751057236</v>
      </c>
      <c r="O26" s="11">
        <f t="shared" si="4"/>
        <v>0.81305398871877521</v>
      </c>
      <c r="P26" s="11">
        <v>0.62852975267773137</v>
      </c>
      <c r="Q26" s="11">
        <v>0.83678059372715008</v>
      </c>
      <c r="R26" s="11">
        <f t="shared" si="5"/>
        <v>2229.3950327479133</v>
      </c>
      <c r="S26" s="11">
        <f t="shared" si="5"/>
        <v>3115.3341504461796</v>
      </c>
      <c r="T26" s="11">
        <f t="shared" si="6"/>
        <v>5344.7291831940929</v>
      </c>
      <c r="U26" s="10"/>
      <c r="V26" s="12">
        <v>1</v>
      </c>
      <c r="W26" s="12">
        <f t="shared" si="7"/>
        <v>5344.7291831940929</v>
      </c>
    </row>
    <row r="27" spans="1:23" x14ac:dyDescent="0.25">
      <c r="A27" s="4">
        <v>20</v>
      </c>
      <c r="B27" s="4">
        <f t="shared" si="0"/>
        <v>4708</v>
      </c>
      <c r="C27" s="4">
        <v>1682</v>
      </c>
      <c r="D27" s="4">
        <v>3026</v>
      </c>
      <c r="E27" s="4">
        <f t="shared" si="1"/>
        <v>7033</v>
      </c>
      <c r="F27" s="4">
        <v>3246</v>
      </c>
      <c r="G27" s="4">
        <v>3787</v>
      </c>
      <c r="I27" s="4">
        <v>20</v>
      </c>
      <c r="J27" s="4">
        <f t="shared" si="2"/>
        <v>3246</v>
      </c>
      <c r="K27" s="4">
        <f t="shared" si="2"/>
        <v>3787</v>
      </c>
      <c r="L27" s="4">
        <f t="shared" si="3"/>
        <v>1682</v>
      </c>
      <c r="M27" s="4">
        <f t="shared" si="3"/>
        <v>3026</v>
      </c>
      <c r="N27" s="11">
        <f t="shared" si="4"/>
        <v>0.51817621688231674</v>
      </c>
      <c r="O27" s="11">
        <f t="shared" si="4"/>
        <v>0.79904937945603383</v>
      </c>
      <c r="P27" s="11">
        <v>0.56719046501466741</v>
      </c>
      <c r="Q27" s="11">
        <v>0.86531066601929851</v>
      </c>
      <c r="R27" s="11">
        <f t="shared" si="5"/>
        <v>1841.1002494376105</v>
      </c>
      <c r="S27" s="11">
        <f t="shared" si="5"/>
        <v>3276.9314922150834</v>
      </c>
      <c r="T27" s="11">
        <f t="shared" si="6"/>
        <v>5118.0317416526941</v>
      </c>
      <c r="U27" s="10"/>
      <c r="V27" s="12">
        <v>1</v>
      </c>
      <c r="W27" s="12">
        <f t="shared" si="7"/>
        <v>5118.0317416526941</v>
      </c>
    </row>
    <row r="28" spans="1:23" x14ac:dyDescent="0.25">
      <c r="A28" s="4">
        <v>21</v>
      </c>
      <c r="B28" s="4">
        <f t="shared" si="0"/>
        <v>4845</v>
      </c>
      <c r="C28" s="4">
        <v>1513</v>
      </c>
      <c r="D28" s="4">
        <v>3332</v>
      </c>
      <c r="E28" s="4">
        <f t="shared" si="1"/>
        <v>6915</v>
      </c>
      <c r="F28" s="4">
        <v>3121</v>
      </c>
      <c r="G28" s="4">
        <v>3794</v>
      </c>
      <c r="I28" s="4">
        <v>21</v>
      </c>
      <c r="J28" s="4">
        <f t="shared" si="2"/>
        <v>3121</v>
      </c>
      <c r="K28" s="4">
        <f t="shared" si="2"/>
        <v>3794</v>
      </c>
      <c r="L28" s="4">
        <f t="shared" si="3"/>
        <v>1513</v>
      </c>
      <c r="M28" s="4">
        <f>D28</f>
        <v>3332</v>
      </c>
      <c r="N28" s="11">
        <f t="shared" si="4"/>
        <v>0.48478051906440245</v>
      </c>
      <c r="O28" s="11">
        <f t="shared" si="4"/>
        <v>0.87822878228782286</v>
      </c>
      <c r="P28" s="11">
        <v>0.52464205539856512</v>
      </c>
      <c r="Q28" s="11">
        <v>0.92242851778304358</v>
      </c>
      <c r="R28" s="11">
        <f t="shared" si="5"/>
        <v>1637.4078548989216</v>
      </c>
      <c r="S28" s="11">
        <f t="shared" si="5"/>
        <v>3499.6937964688673</v>
      </c>
      <c r="T28" s="11">
        <f t="shared" si="6"/>
        <v>5137.1016513677887</v>
      </c>
      <c r="U28" s="10"/>
      <c r="V28" s="12">
        <v>1</v>
      </c>
      <c r="W28" s="12">
        <f t="shared" si="7"/>
        <v>5137.1016513677887</v>
      </c>
    </row>
    <row r="29" spans="1:23" x14ac:dyDescent="0.25">
      <c r="A29" s="4">
        <v>22</v>
      </c>
      <c r="B29" s="4">
        <f t="shared" si="0"/>
        <v>4840</v>
      </c>
      <c r="C29" s="4">
        <v>1415</v>
      </c>
      <c r="D29" s="4">
        <v>3425</v>
      </c>
      <c r="E29" s="4">
        <f t="shared" si="1"/>
        <v>6936</v>
      </c>
      <c r="F29" s="4">
        <v>3019</v>
      </c>
      <c r="G29" s="4">
        <v>3917</v>
      </c>
      <c r="I29" s="4">
        <v>22</v>
      </c>
      <c r="J29" s="4">
        <f t="shared" si="2"/>
        <v>3019</v>
      </c>
      <c r="K29" s="4">
        <f t="shared" si="2"/>
        <v>3917</v>
      </c>
      <c r="L29" s="4">
        <f t="shared" si="3"/>
        <v>1415</v>
      </c>
      <c r="M29" s="4">
        <f t="shared" si="3"/>
        <v>3425</v>
      </c>
      <c r="N29" s="11">
        <f t="shared" si="4"/>
        <v>0.46869824445180525</v>
      </c>
      <c r="O29" s="11">
        <f t="shared" si="4"/>
        <v>0.87439366862394685</v>
      </c>
      <c r="P29" s="11">
        <v>0.5405827892700672</v>
      </c>
      <c r="Q29" s="11">
        <v>0.97822522951551583</v>
      </c>
      <c r="R29" s="11">
        <f t="shared" si="5"/>
        <v>1632.0194408063328</v>
      </c>
      <c r="S29" s="11">
        <f t="shared" si="5"/>
        <v>3831.7082240122754</v>
      </c>
      <c r="T29" s="11">
        <f t="shared" si="6"/>
        <v>5463.727664818608</v>
      </c>
      <c r="U29" s="10"/>
      <c r="V29" s="12">
        <v>1</v>
      </c>
      <c r="W29" s="12">
        <f t="shared" si="7"/>
        <v>5463.727664818608</v>
      </c>
    </row>
    <row r="30" spans="1:23" x14ac:dyDescent="0.25">
      <c r="A30" s="4">
        <v>23</v>
      </c>
      <c r="B30" s="4">
        <f t="shared" si="0"/>
        <v>5115</v>
      </c>
      <c r="C30" s="4">
        <v>1563</v>
      </c>
      <c r="D30" s="4">
        <v>3552</v>
      </c>
      <c r="E30" s="4">
        <f t="shared" si="1"/>
        <v>7260</v>
      </c>
      <c r="F30" s="4">
        <v>3170</v>
      </c>
      <c r="G30" s="4">
        <v>4090</v>
      </c>
      <c r="I30" s="4">
        <v>23</v>
      </c>
      <c r="J30" s="4">
        <f t="shared" si="2"/>
        <v>3170</v>
      </c>
      <c r="K30" s="4">
        <f t="shared" si="2"/>
        <v>4090</v>
      </c>
      <c r="L30" s="4">
        <f t="shared" si="3"/>
        <v>1563</v>
      </c>
      <c r="M30" s="4">
        <f t="shared" si="3"/>
        <v>3552</v>
      </c>
      <c r="N30" s="11">
        <f t="shared" si="4"/>
        <v>0.49305993690851735</v>
      </c>
      <c r="O30" s="11">
        <f t="shared" si="4"/>
        <v>0.86845965770171152</v>
      </c>
      <c r="P30" s="11">
        <v>0.52816771700088849</v>
      </c>
      <c r="Q30" s="11">
        <v>0.99177549684906241</v>
      </c>
      <c r="R30" s="11">
        <f t="shared" si="5"/>
        <v>1674.2916628928165</v>
      </c>
      <c r="S30" s="11">
        <f t="shared" si="5"/>
        <v>4056.3617821126654</v>
      </c>
      <c r="T30" s="11">
        <f t="shared" si="6"/>
        <v>5730.6534450054824</v>
      </c>
      <c r="U30" s="10"/>
      <c r="V30" s="12">
        <v>1</v>
      </c>
      <c r="W30" s="12">
        <f t="shared" si="7"/>
        <v>5730.6534450054824</v>
      </c>
    </row>
    <row r="31" spans="1:23" x14ac:dyDescent="0.25">
      <c r="A31" s="4">
        <v>24</v>
      </c>
      <c r="B31" s="4">
        <f t="shared" si="0"/>
        <v>5224</v>
      </c>
      <c r="C31" s="4">
        <v>1722</v>
      </c>
      <c r="D31" s="4">
        <v>3502</v>
      </c>
      <c r="E31" s="4">
        <f t="shared" si="1"/>
        <v>7402</v>
      </c>
      <c r="F31" s="4">
        <v>3165</v>
      </c>
      <c r="G31" s="4">
        <v>4237</v>
      </c>
      <c r="I31" s="4">
        <v>24</v>
      </c>
      <c r="J31" s="4">
        <f t="shared" si="2"/>
        <v>3165</v>
      </c>
      <c r="K31" s="4">
        <f t="shared" si="2"/>
        <v>4237</v>
      </c>
      <c r="L31" s="4">
        <f t="shared" si="3"/>
        <v>1722</v>
      </c>
      <c r="M31" s="4">
        <f t="shared" si="3"/>
        <v>3502</v>
      </c>
      <c r="N31" s="11">
        <f t="shared" si="4"/>
        <v>0.54407582938388621</v>
      </c>
      <c r="O31" s="11">
        <f t="shared" si="4"/>
        <v>0.82652820391786641</v>
      </c>
      <c r="P31" s="11">
        <v>0.54854732023040464</v>
      </c>
      <c r="Q31" s="11">
        <v>0.99932185300383425</v>
      </c>
      <c r="R31" s="11">
        <f t="shared" si="5"/>
        <v>1736.1522685292307</v>
      </c>
      <c r="S31" s="11">
        <f t="shared" si="5"/>
        <v>4234.1266911772454</v>
      </c>
      <c r="T31" s="11">
        <f t="shared" si="6"/>
        <v>5970.2789597064766</v>
      </c>
      <c r="U31" s="10"/>
      <c r="V31" s="12">
        <v>1</v>
      </c>
      <c r="W31" s="12">
        <f t="shared" si="7"/>
        <v>5970.2789597064766</v>
      </c>
    </row>
    <row r="32" spans="1:23" x14ac:dyDescent="0.25">
      <c r="A32" s="4">
        <v>25</v>
      </c>
      <c r="B32" s="4">
        <f t="shared" si="0"/>
        <v>5513</v>
      </c>
      <c r="C32" s="4">
        <v>1769</v>
      </c>
      <c r="D32" s="4">
        <v>3744</v>
      </c>
      <c r="E32" s="4">
        <f t="shared" si="1"/>
        <v>7291</v>
      </c>
      <c r="F32" s="4">
        <v>3156</v>
      </c>
      <c r="G32" s="4">
        <v>4135</v>
      </c>
      <c r="I32" s="4">
        <v>25</v>
      </c>
      <c r="J32" s="4">
        <f t="shared" si="2"/>
        <v>3156</v>
      </c>
      <c r="K32" s="4">
        <f t="shared" si="2"/>
        <v>4135</v>
      </c>
      <c r="L32" s="4">
        <f t="shared" si="3"/>
        <v>1769</v>
      </c>
      <c r="M32" s="4">
        <f t="shared" si="3"/>
        <v>3744</v>
      </c>
      <c r="N32" s="11">
        <f t="shared" si="4"/>
        <v>0.56051964512040553</v>
      </c>
      <c r="O32" s="11">
        <f t="shared" si="4"/>
        <v>0.90544135429262396</v>
      </c>
      <c r="P32" s="11">
        <v>0.58908696535600669</v>
      </c>
      <c r="Q32" s="11">
        <v>1.084123079113771</v>
      </c>
      <c r="R32" s="11">
        <f t="shared" si="5"/>
        <v>1859.1584626635572</v>
      </c>
      <c r="S32" s="11">
        <f t="shared" si="5"/>
        <v>4482.8489321354436</v>
      </c>
      <c r="T32" s="11">
        <f t="shared" si="6"/>
        <v>6342.0073947990004</v>
      </c>
      <c r="U32" s="10"/>
      <c r="V32" s="12">
        <v>1</v>
      </c>
      <c r="W32" s="12">
        <f t="shared" si="7"/>
        <v>6342.0073947990004</v>
      </c>
    </row>
    <row r="33" spans="1:23" x14ac:dyDescent="0.25">
      <c r="A33" s="4">
        <v>26</v>
      </c>
      <c r="B33" s="4">
        <f t="shared" si="0"/>
        <v>5396</v>
      </c>
      <c r="C33" s="4">
        <v>1748</v>
      </c>
      <c r="D33" s="4">
        <v>3648</v>
      </c>
      <c r="E33" s="4">
        <f t="shared" si="1"/>
        <v>7439</v>
      </c>
      <c r="F33" s="4">
        <v>3324</v>
      </c>
      <c r="G33" s="4">
        <v>4115</v>
      </c>
      <c r="I33" s="4">
        <v>26</v>
      </c>
      <c r="J33" s="4">
        <f t="shared" si="2"/>
        <v>3324</v>
      </c>
      <c r="K33" s="4">
        <f t="shared" si="2"/>
        <v>4115</v>
      </c>
      <c r="L33" s="4">
        <f t="shared" si="3"/>
        <v>1748</v>
      </c>
      <c r="M33" s="4">
        <f t="shared" si="3"/>
        <v>3648</v>
      </c>
      <c r="N33" s="11">
        <f t="shared" si="4"/>
        <v>0.52587244283995183</v>
      </c>
      <c r="O33" s="11">
        <f t="shared" si="4"/>
        <v>0.88651275820170106</v>
      </c>
      <c r="P33" s="11">
        <v>0.59093466609863377</v>
      </c>
      <c r="Q33" s="11">
        <v>1.0715821873551956</v>
      </c>
      <c r="R33" s="11">
        <f t="shared" si="5"/>
        <v>1964.2668301118586</v>
      </c>
      <c r="S33" s="11">
        <f t="shared" si="5"/>
        <v>4409.5607009666301</v>
      </c>
      <c r="T33" s="11">
        <f t="shared" si="6"/>
        <v>6373.8275310784884</v>
      </c>
      <c r="U33" s="10"/>
      <c r="V33" s="12">
        <v>1</v>
      </c>
      <c r="W33" s="12">
        <f t="shared" si="7"/>
        <v>6373.8275310784884</v>
      </c>
    </row>
    <row r="34" spans="1:23" x14ac:dyDescent="0.25">
      <c r="A34" s="4">
        <v>27</v>
      </c>
      <c r="B34" s="4">
        <f t="shared" si="0"/>
        <v>5525</v>
      </c>
      <c r="C34" s="4">
        <v>1919</v>
      </c>
      <c r="D34" s="4">
        <v>3606</v>
      </c>
      <c r="E34" s="4">
        <f t="shared" si="1"/>
        <v>7838</v>
      </c>
      <c r="F34" s="4">
        <v>3572</v>
      </c>
      <c r="G34" s="4">
        <v>4266</v>
      </c>
      <c r="I34" s="4">
        <v>27</v>
      </c>
      <c r="J34" s="4">
        <f t="shared" si="2"/>
        <v>3572</v>
      </c>
      <c r="K34" s="4">
        <f t="shared" si="2"/>
        <v>4266</v>
      </c>
      <c r="L34" s="4">
        <f t="shared" si="3"/>
        <v>1919</v>
      </c>
      <c r="M34" s="4">
        <f t="shared" si="3"/>
        <v>3606</v>
      </c>
      <c r="N34" s="11">
        <f t="shared" si="4"/>
        <v>0.53723404255319152</v>
      </c>
      <c r="O34" s="11">
        <f t="shared" si="4"/>
        <v>0.84528832630098449</v>
      </c>
      <c r="P34" s="11">
        <v>0.58748128597612848</v>
      </c>
      <c r="Q34" s="11">
        <v>1.0678788469735412</v>
      </c>
      <c r="R34" s="11">
        <f t="shared" si="5"/>
        <v>2098.483153506731</v>
      </c>
      <c r="S34" s="11">
        <f t="shared" si="5"/>
        <v>4555.5711611891265</v>
      </c>
      <c r="T34" s="11">
        <f t="shared" si="6"/>
        <v>6654.0543146958571</v>
      </c>
      <c r="U34" s="10"/>
      <c r="V34" s="12">
        <v>1</v>
      </c>
      <c r="W34" s="12">
        <f t="shared" si="7"/>
        <v>6654.0543146958571</v>
      </c>
    </row>
    <row r="35" spans="1:23" x14ac:dyDescent="0.25">
      <c r="A35" s="4">
        <v>28</v>
      </c>
      <c r="B35" s="4">
        <f t="shared" si="0"/>
        <v>5371</v>
      </c>
      <c r="C35" s="4">
        <v>2077</v>
      </c>
      <c r="D35" s="4">
        <v>3294</v>
      </c>
      <c r="E35" s="4">
        <f t="shared" si="1"/>
        <v>7552</v>
      </c>
      <c r="F35" s="4">
        <v>3433</v>
      </c>
      <c r="G35" s="4">
        <v>4119</v>
      </c>
      <c r="I35" s="4">
        <v>28</v>
      </c>
      <c r="J35" s="4">
        <f t="shared" si="2"/>
        <v>3433</v>
      </c>
      <c r="K35" s="4">
        <f t="shared" si="2"/>
        <v>4119</v>
      </c>
      <c r="L35" s="4">
        <f t="shared" si="3"/>
        <v>2077</v>
      </c>
      <c r="M35" s="4">
        <f t="shared" si="3"/>
        <v>3294</v>
      </c>
      <c r="N35" s="11">
        <f t="shared" si="4"/>
        <v>0.6050101951645791</v>
      </c>
      <c r="O35" s="11">
        <f t="shared" si="4"/>
        <v>0.79970866715222144</v>
      </c>
      <c r="P35" s="11">
        <v>0.59231119602091498</v>
      </c>
      <c r="Q35" s="11">
        <v>1.0555219569342595</v>
      </c>
      <c r="R35" s="11">
        <f t="shared" si="5"/>
        <v>2033.4043359398011</v>
      </c>
      <c r="S35" s="11">
        <f t="shared" si="5"/>
        <v>4347.6949406122149</v>
      </c>
      <c r="T35" s="11">
        <f t="shared" si="6"/>
        <v>6381.0992765520159</v>
      </c>
      <c r="U35" s="10"/>
      <c r="V35" s="12">
        <v>1</v>
      </c>
      <c r="W35" s="12">
        <f t="shared" si="7"/>
        <v>6381.0992765520159</v>
      </c>
    </row>
    <row r="36" spans="1:23" x14ac:dyDescent="0.25">
      <c r="A36" s="4">
        <v>29</v>
      </c>
      <c r="B36" s="4">
        <f t="shared" si="0"/>
        <v>5265</v>
      </c>
      <c r="C36" s="4">
        <v>1935</v>
      </c>
      <c r="D36" s="4">
        <v>3330</v>
      </c>
      <c r="E36" s="4">
        <f t="shared" si="1"/>
        <v>7254</v>
      </c>
      <c r="F36" s="4">
        <v>3360</v>
      </c>
      <c r="G36" s="4">
        <v>3894</v>
      </c>
      <c r="I36" s="4">
        <v>29</v>
      </c>
      <c r="J36" s="4">
        <f t="shared" si="2"/>
        <v>3360</v>
      </c>
      <c r="K36" s="4">
        <f t="shared" si="2"/>
        <v>3894</v>
      </c>
      <c r="L36" s="4">
        <f t="shared" si="3"/>
        <v>1935</v>
      </c>
      <c r="M36" s="4">
        <f t="shared" si="3"/>
        <v>3330</v>
      </c>
      <c r="N36" s="11">
        <f t="shared" si="4"/>
        <v>0.5758928571428571</v>
      </c>
      <c r="O36" s="11">
        <f t="shared" si="4"/>
        <v>0.85516178736517723</v>
      </c>
      <c r="P36" s="11">
        <v>0.60224673401575823</v>
      </c>
      <c r="Q36" s="11">
        <v>1.0870766448277194</v>
      </c>
      <c r="R36" s="11">
        <f t="shared" si="5"/>
        <v>2023.5490262929477</v>
      </c>
      <c r="S36" s="11">
        <f t="shared" si="5"/>
        <v>4233.0764549591395</v>
      </c>
      <c r="T36" s="11">
        <f t="shared" si="6"/>
        <v>6256.6254812520874</v>
      </c>
      <c r="U36" s="10"/>
      <c r="V36" s="12">
        <v>1</v>
      </c>
      <c r="W36" s="12">
        <f t="shared" si="7"/>
        <v>6256.6254812520874</v>
      </c>
    </row>
    <row r="37" spans="1:23" x14ac:dyDescent="0.25">
      <c r="A37" s="4">
        <v>30</v>
      </c>
      <c r="B37" s="4">
        <f t="shared" si="0"/>
        <v>4919</v>
      </c>
      <c r="C37" s="4">
        <v>1854</v>
      </c>
      <c r="D37" s="4">
        <v>3065</v>
      </c>
      <c r="E37" s="4">
        <f t="shared" si="1"/>
        <v>7514</v>
      </c>
      <c r="F37" s="4">
        <v>3474</v>
      </c>
      <c r="G37" s="4">
        <v>4040</v>
      </c>
      <c r="I37" s="4">
        <v>30</v>
      </c>
      <c r="J37" s="4">
        <f t="shared" si="2"/>
        <v>3474</v>
      </c>
      <c r="K37" s="4">
        <f t="shared" si="2"/>
        <v>4040</v>
      </c>
      <c r="L37" s="4">
        <f t="shared" si="3"/>
        <v>1854</v>
      </c>
      <c r="M37" s="4">
        <f t="shared" si="3"/>
        <v>3065</v>
      </c>
      <c r="N37" s="11">
        <f t="shared" si="4"/>
        <v>0.53367875647668395</v>
      </c>
      <c r="O37" s="11">
        <f t="shared" si="4"/>
        <v>0.75866336633663367</v>
      </c>
      <c r="P37" s="11">
        <v>0.58973353938903017</v>
      </c>
      <c r="Q37" s="11">
        <v>1.0539822754904051</v>
      </c>
      <c r="R37" s="11">
        <f t="shared" si="5"/>
        <v>2048.7343158374906</v>
      </c>
      <c r="S37" s="11">
        <f t="shared" si="5"/>
        <v>4258.0883929812371</v>
      </c>
      <c r="T37" s="11">
        <f t="shared" si="6"/>
        <v>6306.8227088187277</v>
      </c>
      <c r="U37" s="10"/>
      <c r="V37" s="12">
        <v>1</v>
      </c>
      <c r="W37" s="12">
        <f t="shared" si="7"/>
        <v>6306.8227088187277</v>
      </c>
    </row>
    <row r="38" spans="1:23" x14ac:dyDescent="0.25">
      <c r="A38" s="4">
        <v>31</v>
      </c>
      <c r="B38" s="4">
        <f t="shared" si="0"/>
        <v>4858</v>
      </c>
      <c r="C38" s="4">
        <v>1883</v>
      </c>
      <c r="D38" s="4">
        <v>2975</v>
      </c>
      <c r="E38" s="4">
        <f t="shared" si="1"/>
        <v>7415</v>
      </c>
      <c r="F38" s="4">
        <v>3489</v>
      </c>
      <c r="G38" s="4">
        <v>3926</v>
      </c>
      <c r="I38" s="4">
        <v>31</v>
      </c>
      <c r="J38" s="4">
        <f t="shared" si="2"/>
        <v>3489</v>
      </c>
      <c r="K38" s="4">
        <f t="shared" si="2"/>
        <v>3926</v>
      </c>
      <c r="L38" s="4">
        <f t="shared" si="3"/>
        <v>1883</v>
      </c>
      <c r="M38" s="4">
        <f t="shared" si="3"/>
        <v>2975</v>
      </c>
      <c r="N38" s="11">
        <f t="shared" si="4"/>
        <v>0.53969618801948982</v>
      </c>
      <c r="O38" s="11">
        <f t="shared" si="4"/>
        <v>0.75776872134488027</v>
      </c>
      <c r="P38" s="11">
        <v>0.59155934665696264</v>
      </c>
      <c r="Q38" s="11">
        <v>1.0516489954476982</v>
      </c>
      <c r="R38" s="11">
        <f t="shared" si="5"/>
        <v>2063.9505604861424</v>
      </c>
      <c r="S38" s="11">
        <f t="shared" si="5"/>
        <v>4128.773956127663</v>
      </c>
      <c r="T38" s="11">
        <f t="shared" si="6"/>
        <v>6192.7245166138055</v>
      </c>
      <c r="U38" s="10"/>
      <c r="V38" s="12">
        <v>1</v>
      </c>
      <c r="W38" s="12">
        <f t="shared" si="7"/>
        <v>6192.7245166138055</v>
      </c>
    </row>
    <row r="39" spans="1:23" x14ac:dyDescent="0.25">
      <c r="A39" s="4">
        <v>32</v>
      </c>
      <c r="B39" s="4">
        <f t="shared" si="0"/>
        <v>4899</v>
      </c>
      <c r="C39" s="4">
        <v>1914</v>
      </c>
      <c r="D39" s="4">
        <v>2985</v>
      </c>
      <c r="E39" s="4">
        <f t="shared" si="1"/>
        <v>7420</v>
      </c>
      <c r="F39" s="4">
        <v>3517</v>
      </c>
      <c r="G39" s="4">
        <v>3903</v>
      </c>
      <c r="I39" s="4">
        <v>32</v>
      </c>
      <c r="J39" s="4">
        <f t="shared" si="2"/>
        <v>3517</v>
      </c>
      <c r="K39" s="4">
        <f t="shared" si="2"/>
        <v>3903</v>
      </c>
      <c r="L39" s="4">
        <f t="shared" si="3"/>
        <v>1914</v>
      </c>
      <c r="M39" s="4">
        <f t="shared" si="3"/>
        <v>2985</v>
      </c>
      <c r="N39" s="11">
        <f t="shared" si="4"/>
        <v>0.54421381859539375</v>
      </c>
      <c r="O39" s="11">
        <f t="shared" si="4"/>
        <v>0.76479631053036123</v>
      </c>
      <c r="P39" s="11">
        <v>0.59426742121259934</v>
      </c>
      <c r="Q39" s="11">
        <v>1.0435406001265743</v>
      </c>
      <c r="R39" s="11">
        <f t="shared" si="5"/>
        <v>2090.038520404712</v>
      </c>
      <c r="S39" s="11">
        <f t="shared" si="5"/>
        <v>4072.9389622940198</v>
      </c>
      <c r="T39" s="11">
        <f t="shared" si="6"/>
        <v>6162.9774826987323</v>
      </c>
      <c r="U39" s="10"/>
      <c r="V39" s="12">
        <v>1</v>
      </c>
      <c r="W39" s="12">
        <f t="shared" si="7"/>
        <v>6162.9774826987323</v>
      </c>
    </row>
    <row r="40" spans="1:23" x14ac:dyDescent="0.25">
      <c r="A40" s="4">
        <v>33</v>
      </c>
      <c r="B40" s="4">
        <f t="shared" si="0"/>
        <v>4684</v>
      </c>
      <c r="C40" s="4">
        <v>1706</v>
      </c>
      <c r="D40" s="4">
        <v>2978</v>
      </c>
      <c r="E40" s="4">
        <f t="shared" si="1"/>
        <v>7109</v>
      </c>
      <c r="F40" s="4">
        <v>3490</v>
      </c>
      <c r="G40" s="4">
        <v>3619</v>
      </c>
      <c r="I40" s="4">
        <v>33</v>
      </c>
      <c r="J40" s="4">
        <f t="shared" si="2"/>
        <v>3490</v>
      </c>
      <c r="K40" s="4">
        <f t="shared" si="2"/>
        <v>3619</v>
      </c>
      <c r="L40" s="4">
        <f t="shared" si="3"/>
        <v>1706</v>
      </c>
      <c r="M40" s="4">
        <f t="shared" si="3"/>
        <v>2978</v>
      </c>
      <c r="N40" s="11">
        <f t="shared" si="4"/>
        <v>0.48882521489971348</v>
      </c>
      <c r="O40" s="11">
        <f t="shared" si="4"/>
        <v>0.82287924841116333</v>
      </c>
      <c r="P40" s="11">
        <v>0.6017882154708406</v>
      </c>
      <c r="Q40" s="11">
        <v>1.0643326766808088</v>
      </c>
      <c r="R40" s="11">
        <f t="shared" si="5"/>
        <v>2100.2408719932337</v>
      </c>
      <c r="S40" s="11">
        <f t="shared" si="5"/>
        <v>3851.819956907847</v>
      </c>
      <c r="T40" s="11">
        <f t="shared" si="6"/>
        <v>5952.0608289010806</v>
      </c>
      <c r="U40" s="10"/>
      <c r="V40" s="12">
        <v>1</v>
      </c>
      <c r="W40" s="12">
        <f t="shared" si="7"/>
        <v>5952.0608289010806</v>
      </c>
    </row>
    <row r="41" spans="1:23" x14ac:dyDescent="0.25">
      <c r="A41" s="4">
        <v>34</v>
      </c>
      <c r="B41" s="4">
        <f t="shared" si="0"/>
        <v>4395</v>
      </c>
      <c r="C41" s="4">
        <v>1715</v>
      </c>
      <c r="D41" s="4">
        <v>2680</v>
      </c>
      <c r="E41" s="4">
        <f t="shared" si="1"/>
        <v>6967</v>
      </c>
      <c r="F41" s="4">
        <v>3302</v>
      </c>
      <c r="G41" s="4">
        <v>3665</v>
      </c>
      <c r="I41" s="4">
        <v>34</v>
      </c>
      <c r="J41" s="4">
        <f t="shared" si="2"/>
        <v>3302</v>
      </c>
      <c r="K41" s="4">
        <f t="shared" si="2"/>
        <v>3665</v>
      </c>
      <c r="L41" s="4">
        <f t="shared" si="3"/>
        <v>1715</v>
      </c>
      <c r="M41" s="4">
        <f t="shared" si="3"/>
        <v>2680</v>
      </c>
      <c r="N41" s="11">
        <f t="shared" si="4"/>
        <v>0.51938219261053908</v>
      </c>
      <c r="O41" s="11">
        <f t="shared" si="4"/>
        <v>0.73124147339699863</v>
      </c>
      <c r="P41" s="11">
        <v>0.63617005593257436</v>
      </c>
      <c r="Q41" s="11">
        <v>1.0705688367753552</v>
      </c>
      <c r="R41" s="11">
        <f t="shared" si="5"/>
        <v>2100.6335246893605</v>
      </c>
      <c r="S41" s="11">
        <f t="shared" si="5"/>
        <v>3923.6347867816767</v>
      </c>
      <c r="T41" s="11">
        <f t="shared" si="6"/>
        <v>6024.2683114710371</v>
      </c>
      <c r="U41" s="10"/>
      <c r="V41" s="12">
        <v>1</v>
      </c>
      <c r="W41" s="12">
        <f t="shared" si="7"/>
        <v>6024.2683114710371</v>
      </c>
    </row>
    <row r="42" spans="1:23" x14ac:dyDescent="0.25">
      <c r="A42" s="4">
        <v>35</v>
      </c>
      <c r="B42" s="4">
        <f t="shared" si="0"/>
        <v>3850</v>
      </c>
      <c r="C42" s="4">
        <v>1507</v>
      </c>
      <c r="D42" s="4">
        <v>2343</v>
      </c>
      <c r="E42" s="4">
        <f t="shared" si="1"/>
        <v>6513</v>
      </c>
      <c r="F42" s="4">
        <v>3167</v>
      </c>
      <c r="G42" s="4">
        <v>3346</v>
      </c>
      <c r="I42" s="4">
        <v>35</v>
      </c>
      <c r="J42" s="4">
        <f t="shared" si="2"/>
        <v>3167</v>
      </c>
      <c r="K42" s="4">
        <f t="shared" si="2"/>
        <v>3346</v>
      </c>
      <c r="L42" s="4">
        <f t="shared" si="3"/>
        <v>1507</v>
      </c>
      <c r="M42" s="4">
        <f t="shared" si="3"/>
        <v>2343</v>
      </c>
      <c r="N42" s="11">
        <f t="shared" si="4"/>
        <v>0.47584464793179665</v>
      </c>
      <c r="O42" s="11">
        <f t="shared" si="4"/>
        <v>0.70023909145248053</v>
      </c>
      <c r="P42" s="11">
        <v>0.6068072826883133</v>
      </c>
      <c r="Q42" s="11">
        <v>1.0323614572640074</v>
      </c>
      <c r="R42" s="11">
        <f t="shared" si="5"/>
        <v>1921.7586642738881</v>
      </c>
      <c r="S42" s="11">
        <f t="shared" si="5"/>
        <v>3454.281436005369</v>
      </c>
      <c r="T42" s="11">
        <f t="shared" si="6"/>
        <v>5376.0401002792569</v>
      </c>
      <c r="U42" s="10"/>
      <c r="V42" s="12">
        <v>1</v>
      </c>
      <c r="W42" s="12">
        <f t="shared" si="7"/>
        <v>5376.0401002792569</v>
      </c>
    </row>
    <row r="43" spans="1:23" x14ac:dyDescent="0.25">
      <c r="A43" s="4">
        <v>36</v>
      </c>
      <c r="B43" s="4">
        <f t="shared" si="0"/>
        <v>3692</v>
      </c>
      <c r="C43" s="4">
        <v>1528</v>
      </c>
      <c r="D43" s="4">
        <v>2164</v>
      </c>
      <c r="E43" s="4">
        <f t="shared" si="1"/>
        <v>6079</v>
      </c>
      <c r="F43" s="4">
        <v>2919</v>
      </c>
      <c r="G43" s="4">
        <v>3160</v>
      </c>
      <c r="I43" s="4">
        <v>36</v>
      </c>
      <c r="J43" s="4">
        <f t="shared" si="2"/>
        <v>2919</v>
      </c>
      <c r="K43" s="4">
        <f t="shared" si="2"/>
        <v>3160</v>
      </c>
      <c r="L43" s="4">
        <f t="shared" si="3"/>
        <v>1528</v>
      </c>
      <c r="M43" s="4">
        <f t="shared" si="3"/>
        <v>2164</v>
      </c>
      <c r="N43" s="11">
        <f t="shared" si="4"/>
        <v>0.52346694073312783</v>
      </c>
      <c r="O43" s="11">
        <f t="shared" si="4"/>
        <v>0.68481012658227847</v>
      </c>
      <c r="P43" s="11">
        <v>0.60655592038352579</v>
      </c>
      <c r="Q43" s="11">
        <v>1.0105511182123841</v>
      </c>
      <c r="R43" s="11">
        <f t="shared" si="5"/>
        <v>1770.5367315995118</v>
      </c>
      <c r="S43" s="11">
        <f t="shared" si="5"/>
        <v>3193.3415335511336</v>
      </c>
      <c r="T43" s="11">
        <f t="shared" si="6"/>
        <v>4963.8782651506453</v>
      </c>
      <c r="U43" s="10"/>
      <c r="V43" s="12">
        <v>1</v>
      </c>
      <c r="W43" s="12">
        <f t="shared" si="7"/>
        <v>4963.8782651506453</v>
      </c>
    </row>
    <row r="44" spans="1:23" x14ac:dyDescent="0.25">
      <c r="A44" s="4">
        <v>37</v>
      </c>
      <c r="B44" s="4">
        <f t="shared" si="0"/>
        <v>3280</v>
      </c>
      <c r="C44" s="4">
        <v>1365</v>
      </c>
      <c r="D44" s="4">
        <v>1915</v>
      </c>
      <c r="E44" s="4">
        <f t="shared" si="1"/>
        <v>5830</v>
      </c>
      <c r="F44" s="4">
        <v>2841</v>
      </c>
      <c r="G44" s="4">
        <v>2989</v>
      </c>
      <c r="I44" s="4">
        <v>37</v>
      </c>
      <c r="J44" s="4">
        <f t="shared" si="2"/>
        <v>2841</v>
      </c>
      <c r="K44" s="4">
        <f t="shared" si="2"/>
        <v>2989</v>
      </c>
      <c r="L44" s="4">
        <f t="shared" si="3"/>
        <v>1365</v>
      </c>
      <c r="M44" s="4">
        <f t="shared" si="3"/>
        <v>1915</v>
      </c>
      <c r="N44" s="11">
        <f t="shared" si="4"/>
        <v>0.48046462513199578</v>
      </c>
      <c r="O44" s="11">
        <f t="shared" si="4"/>
        <v>0.64068250250920045</v>
      </c>
      <c r="P44" s="11">
        <v>0.59978615147079384</v>
      </c>
      <c r="Q44" s="11">
        <v>0.95662031297205785</v>
      </c>
      <c r="R44" s="11">
        <f t="shared" si="5"/>
        <v>1703.9924563285253</v>
      </c>
      <c r="S44" s="11">
        <f t="shared" si="5"/>
        <v>2859.3381154734811</v>
      </c>
      <c r="T44" s="11">
        <f t="shared" si="6"/>
        <v>4563.3305718020065</v>
      </c>
      <c r="U44" s="10"/>
      <c r="V44" s="12">
        <v>1</v>
      </c>
      <c r="W44" s="12">
        <f t="shared" si="7"/>
        <v>4563.3305718020065</v>
      </c>
    </row>
    <row r="45" spans="1:23" x14ac:dyDescent="0.25">
      <c r="A45" s="4">
        <v>38</v>
      </c>
      <c r="B45" s="4">
        <f t="shared" si="0"/>
        <v>2933</v>
      </c>
      <c r="C45" s="4">
        <v>1314</v>
      </c>
      <c r="D45" s="4">
        <v>1619</v>
      </c>
      <c r="E45" s="4">
        <f t="shared" si="1"/>
        <v>5340</v>
      </c>
      <c r="F45" s="4">
        <v>2615</v>
      </c>
      <c r="G45" s="4">
        <v>2725</v>
      </c>
      <c r="I45" s="4">
        <v>38</v>
      </c>
      <c r="J45" s="4">
        <f t="shared" si="2"/>
        <v>2615</v>
      </c>
      <c r="K45" s="4">
        <f t="shared" si="2"/>
        <v>2725</v>
      </c>
      <c r="L45" s="4">
        <f t="shared" si="3"/>
        <v>1314</v>
      </c>
      <c r="M45" s="4">
        <f t="shared" si="3"/>
        <v>1619</v>
      </c>
      <c r="N45" s="11">
        <f t="shared" si="4"/>
        <v>0.5024856596558317</v>
      </c>
      <c r="O45" s="11">
        <f t="shared" si="4"/>
        <v>0.59412844036697243</v>
      </c>
      <c r="P45" s="11">
        <v>0.60597011531232248</v>
      </c>
      <c r="Q45" s="11">
        <v>0.92592650373408036</v>
      </c>
      <c r="R45" s="11">
        <f t="shared" si="5"/>
        <v>1584.6118515417234</v>
      </c>
      <c r="S45" s="11">
        <f t="shared" si="5"/>
        <v>2523.149722675369</v>
      </c>
      <c r="T45" s="11">
        <f t="shared" si="6"/>
        <v>4107.7615742170929</v>
      </c>
      <c r="U45" s="10"/>
      <c r="V45" s="12">
        <v>1</v>
      </c>
      <c r="W45" s="12">
        <f t="shared" si="7"/>
        <v>4107.7615742170929</v>
      </c>
    </row>
    <row r="46" spans="1:23" x14ac:dyDescent="0.25">
      <c r="A46" s="4">
        <v>39</v>
      </c>
      <c r="B46" s="4">
        <f t="shared" si="0"/>
        <v>2728</v>
      </c>
      <c r="C46" s="4">
        <v>1294</v>
      </c>
      <c r="D46" s="4">
        <v>1434</v>
      </c>
      <c r="E46" s="4">
        <f t="shared" si="1"/>
        <v>4977</v>
      </c>
      <c r="F46" s="4">
        <v>2413</v>
      </c>
      <c r="G46" s="4">
        <v>2564</v>
      </c>
      <c r="I46" s="4">
        <v>39</v>
      </c>
      <c r="J46" s="4">
        <f t="shared" si="2"/>
        <v>2413</v>
      </c>
      <c r="K46" s="4">
        <f t="shared" si="2"/>
        <v>2564</v>
      </c>
      <c r="L46" s="4">
        <f t="shared" si="3"/>
        <v>1294</v>
      </c>
      <c r="M46" s="4">
        <f t="shared" si="3"/>
        <v>1434</v>
      </c>
      <c r="N46" s="11">
        <f t="shared" si="4"/>
        <v>0.53626191462909245</v>
      </c>
      <c r="O46" s="11">
        <f t="shared" si="4"/>
        <v>0.55928237129485181</v>
      </c>
      <c r="P46" s="11">
        <v>0.61642065468063612</v>
      </c>
      <c r="Q46" s="11">
        <v>0.91131415125979687</v>
      </c>
      <c r="R46" s="11">
        <f t="shared" si="5"/>
        <v>1487.423039744375</v>
      </c>
      <c r="S46" s="11">
        <f t="shared" si="5"/>
        <v>2336.6094838301192</v>
      </c>
      <c r="T46" s="11">
        <f t="shared" si="6"/>
        <v>3824.032523574494</v>
      </c>
      <c r="U46" s="10"/>
      <c r="V46" s="12">
        <v>1</v>
      </c>
      <c r="W46" s="12">
        <f t="shared" si="7"/>
        <v>3824.032523574494</v>
      </c>
    </row>
    <row r="47" spans="1:23" x14ac:dyDescent="0.25">
      <c r="A47" s="4">
        <v>40</v>
      </c>
      <c r="B47" s="4">
        <f t="shared" si="0"/>
        <v>2623</v>
      </c>
      <c r="C47" s="4">
        <v>1143</v>
      </c>
      <c r="D47" s="4">
        <v>1480</v>
      </c>
      <c r="E47" s="4">
        <f t="shared" si="1"/>
        <v>4884</v>
      </c>
      <c r="F47" s="4">
        <v>2472</v>
      </c>
      <c r="G47" s="4">
        <v>2412</v>
      </c>
      <c r="I47" s="4">
        <v>40</v>
      </c>
      <c r="J47" s="4">
        <f t="shared" si="2"/>
        <v>2472</v>
      </c>
      <c r="K47" s="4">
        <f t="shared" si="2"/>
        <v>2412</v>
      </c>
      <c r="L47" s="4">
        <f t="shared" si="3"/>
        <v>1143</v>
      </c>
      <c r="M47" s="4">
        <f t="shared" si="3"/>
        <v>1480</v>
      </c>
      <c r="N47" s="11">
        <f t="shared" si="4"/>
        <v>0.46237864077669905</v>
      </c>
      <c r="O47" s="11">
        <f t="shared" si="4"/>
        <v>0.61359867330016582</v>
      </c>
      <c r="P47" s="11">
        <v>0.61330615782276487</v>
      </c>
      <c r="Q47" s="11">
        <v>0.88701493863821812</v>
      </c>
      <c r="R47" s="11">
        <f t="shared" si="5"/>
        <v>1516.0928221378747</v>
      </c>
      <c r="S47" s="11">
        <f t="shared" si="5"/>
        <v>2139.480031995382</v>
      </c>
      <c r="T47" s="11">
        <f t="shared" si="6"/>
        <v>3655.5728541332564</v>
      </c>
      <c r="U47" s="10"/>
      <c r="V47" s="12">
        <v>1</v>
      </c>
      <c r="W47" s="12">
        <f t="shared" si="7"/>
        <v>3655.5728541332564</v>
      </c>
    </row>
    <row r="48" spans="1:23" x14ac:dyDescent="0.25">
      <c r="A48" s="4">
        <v>41</v>
      </c>
      <c r="B48" s="4">
        <f t="shared" si="0"/>
        <v>2163</v>
      </c>
      <c r="C48" s="4">
        <v>981</v>
      </c>
      <c r="D48" s="4">
        <v>1182</v>
      </c>
      <c r="E48" s="4">
        <f t="shared" si="1"/>
        <v>4640</v>
      </c>
      <c r="F48" s="4">
        <v>2273</v>
      </c>
      <c r="G48" s="4">
        <v>2367</v>
      </c>
      <c r="I48" s="4">
        <v>41</v>
      </c>
      <c r="J48" s="4">
        <f t="shared" si="2"/>
        <v>2273</v>
      </c>
      <c r="K48" s="4">
        <f t="shared" si="2"/>
        <v>2367</v>
      </c>
      <c r="L48" s="4">
        <f t="shared" si="3"/>
        <v>981</v>
      </c>
      <c r="M48" s="4">
        <f t="shared" si="3"/>
        <v>1182</v>
      </c>
      <c r="N48" s="11">
        <f t="shared" si="4"/>
        <v>0.43158820941487019</v>
      </c>
      <c r="O48" s="11">
        <f t="shared" si="4"/>
        <v>0.49936628643852976</v>
      </c>
      <c r="P48" s="11">
        <v>0.61228469738094793</v>
      </c>
      <c r="Q48" s="11">
        <v>0.83974875521100145</v>
      </c>
      <c r="R48" s="11">
        <f t="shared" si="5"/>
        <v>1391.7231171468945</v>
      </c>
      <c r="S48" s="11">
        <f t="shared" si="5"/>
        <v>1987.6853035844404</v>
      </c>
      <c r="T48" s="11">
        <f t="shared" si="6"/>
        <v>3379.4084207313349</v>
      </c>
      <c r="U48" s="10"/>
      <c r="V48" s="12">
        <v>1</v>
      </c>
      <c r="W48" s="12">
        <f t="shared" si="7"/>
        <v>3379.4084207313349</v>
      </c>
    </row>
    <row r="49" spans="1:23" x14ac:dyDescent="0.25">
      <c r="A49" s="4">
        <v>42</v>
      </c>
      <c r="B49" s="4">
        <f t="shared" si="0"/>
        <v>2077</v>
      </c>
      <c r="C49" s="4">
        <v>878</v>
      </c>
      <c r="D49" s="4">
        <v>1199</v>
      </c>
      <c r="E49" s="4">
        <f t="shared" si="1"/>
        <v>4137</v>
      </c>
      <c r="F49" s="4">
        <v>2037</v>
      </c>
      <c r="G49" s="4">
        <v>2100</v>
      </c>
      <c r="I49" s="4">
        <v>42</v>
      </c>
      <c r="J49" s="4">
        <f t="shared" si="2"/>
        <v>2037</v>
      </c>
      <c r="K49" s="4">
        <f t="shared" si="2"/>
        <v>2100</v>
      </c>
      <c r="L49" s="4">
        <f t="shared" si="3"/>
        <v>878</v>
      </c>
      <c r="M49" s="4">
        <f t="shared" si="3"/>
        <v>1199</v>
      </c>
      <c r="N49" s="11">
        <f t="shared" si="4"/>
        <v>0.43102601865488466</v>
      </c>
      <c r="O49" s="11">
        <f t="shared" si="4"/>
        <v>0.57095238095238099</v>
      </c>
      <c r="P49" s="11">
        <v>0.6260205947511801</v>
      </c>
      <c r="Q49" s="11">
        <v>0.86800450568268084</v>
      </c>
      <c r="R49" s="11">
        <f t="shared" si="5"/>
        <v>1275.203951508154</v>
      </c>
      <c r="S49" s="11">
        <f t="shared" si="5"/>
        <v>1822.8094619336298</v>
      </c>
      <c r="T49" s="11">
        <f t="shared" si="6"/>
        <v>3098.013413441784</v>
      </c>
      <c r="U49" s="10"/>
      <c r="V49" s="12">
        <v>1</v>
      </c>
      <c r="W49" s="12">
        <f t="shared" si="7"/>
        <v>3098.013413441784</v>
      </c>
    </row>
    <row r="50" spans="1:23" x14ac:dyDescent="0.25">
      <c r="A50" s="4">
        <v>43</v>
      </c>
      <c r="B50" s="4">
        <f t="shared" si="0"/>
        <v>1866</v>
      </c>
      <c r="C50" s="4">
        <v>863</v>
      </c>
      <c r="D50" s="4">
        <v>1003</v>
      </c>
      <c r="E50" s="4">
        <f t="shared" si="1"/>
        <v>3978</v>
      </c>
      <c r="F50" s="4">
        <v>1955</v>
      </c>
      <c r="G50" s="4">
        <v>2023</v>
      </c>
      <c r="I50" s="4">
        <v>43</v>
      </c>
      <c r="J50" s="4">
        <f t="shared" si="2"/>
        <v>1955</v>
      </c>
      <c r="K50" s="4">
        <f t="shared" si="2"/>
        <v>2023</v>
      </c>
      <c r="L50" s="4">
        <f t="shared" si="3"/>
        <v>863</v>
      </c>
      <c r="M50" s="4">
        <f t="shared" si="3"/>
        <v>1003</v>
      </c>
      <c r="N50" s="11">
        <f t="shared" si="4"/>
        <v>0.44143222506393864</v>
      </c>
      <c r="O50" s="11">
        <f t="shared" si="4"/>
        <v>0.49579831932773111</v>
      </c>
      <c r="P50" s="11">
        <v>0.64076101133899688</v>
      </c>
      <c r="Q50" s="11">
        <v>0.85112427433619797</v>
      </c>
      <c r="R50" s="11">
        <f t="shared" si="5"/>
        <v>1252.6877771677389</v>
      </c>
      <c r="S50" s="11">
        <f t="shared" si="5"/>
        <v>1721.8244069821285</v>
      </c>
      <c r="T50" s="11">
        <f t="shared" si="6"/>
        <v>2974.5121841498676</v>
      </c>
      <c r="U50" s="10"/>
      <c r="V50" s="12">
        <v>1</v>
      </c>
      <c r="W50" s="12">
        <f t="shared" si="7"/>
        <v>2974.5121841498676</v>
      </c>
    </row>
    <row r="51" spans="1:23" x14ac:dyDescent="0.25">
      <c r="A51" s="4">
        <v>44</v>
      </c>
      <c r="B51" s="4">
        <f t="shared" si="0"/>
        <v>2093</v>
      </c>
      <c r="C51" s="4">
        <v>1051</v>
      </c>
      <c r="D51" s="4">
        <v>1042</v>
      </c>
      <c r="E51" s="4">
        <f t="shared" si="1"/>
        <v>3800</v>
      </c>
      <c r="F51" s="4">
        <v>1848</v>
      </c>
      <c r="G51" s="4">
        <v>1952</v>
      </c>
      <c r="I51" s="4">
        <v>44</v>
      </c>
      <c r="J51" s="4">
        <f t="shared" si="2"/>
        <v>1848</v>
      </c>
      <c r="K51" s="4">
        <f t="shared" si="2"/>
        <v>1952</v>
      </c>
      <c r="L51" s="4">
        <f t="shared" si="3"/>
        <v>1051</v>
      </c>
      <c r="M51" s="4">
        <f t="shared" si="3"/>
        <v>1042</v>
      </c>
      <c r="N51" s="11">
        <f t="shared" si="4"/>
        <v>0.56872294372294374</v>
      </c>
      <c r="O51" s="11">
        <f t="shared" si="4"/>
        <v>0.53381147540983609</v>
      </c>
      <c r="P51" s="11">
        <v>0.66042510583069947</v>
      </c>
      <c r="Q51" s="11">
        <v>0.87970695186774062</v>
      </c>
      <c r="R51" s="11">
        <f t="shared" si="5"/>
        <v>1220.4655955751325</v>
      </c>
      <c r="S51" s="11">
        <f t="shared" si="5"/>
        <v>1717.1879700458296</v>
      </c>
      <c r="T51" s="11">
        <f t="shared" si="6"/>
        <v>2937.6535656209621</v>
      </c>
      <c r="U51" s="10"/>
      <c r="V51" s="12">
        <v>1</v>
      </c>
      <c r="W51" s="12">
        <f t="shared" si="7"/>
        <v>2937.6535656209621</v>
      </c>
    </row>
    <row r="52" spans="1:23" x14ac:dyDescent="0.25">
      <c r="A52" s="4">
        <v>45</v>
      </c>
      <c r="B52" s="4">
        <f t="shared" si="0"/>
        <v>2092</v>
      </c>
      <c r="C52" s="4">
        <v>1011</v>
      </c>
      <c r="D52" s="4">
        <v>1081</v>
      </c>
      <c r="E52" s="4">
        <f t="shared" si="1"/>
        <v>3771</v>
      </c>
      <c r="F52" s="4">
        <v>1846</v>
      </c>
      <c r="G52" s="4">
        <v>1925</v>
      </c>
      <c r="I52" s="4">
        <v>45</v>
      </c>
      <c r="J52" s="4">
        <f t="shared" si="2"/>
        <v>1846</v>
      </c>
      <c r="K52" s="4">
        <f t="shared" si="2"/>
        <v>1925</v>
      </c>
      <c r="L52" s="4">
        <f t="shared" si="3"/>
        <v>1011</v>
      </c>
      <c r="M52" s="4">
        <f t="shared" si="3"/>
        <v>1081</v>
      </c>
      <c r="N52" s="11">
        <f t="shared" si="4"/>
        <v>0.54767063921993497</v>
      </c>
      <c r="O52" s="11">
        <f t="shared" si="4"/>
        <v>0.56155844155844159</v>
      </c>
      <c r="P52" s="11">
        <v>0.69998427445588951</v>
      </c>
      <c r="Q52" s="11">
        <v>0.92371911602581858</v>
      </c>
      <c r="R52" s="11">
        <f t="shared" si="5"/>
        <v>1292.170970645572</v>
      </c>
      <c r="S52" s="11">
        <f t="shared" si="5"/>
        <v>1778.1592983497007</v>
      </c>
      <c r="T52" s="11">
        <f t="shared" si="6"/>
        <v>3070.3302689952725</v>
      </c>
      <c r="U52" s="10"/>
      <c r="V52" s="12">
        <v>1</v>
      </c>
      <c r="W52" s="12">
        <f t="shared" si="7"/>
        <v>3070.3302689952725</v>
      </c>
    </row>
    <row r="53" spans="1:23" x14ac:dyDescent="0.25">
      <c r="A53" s="4">
        <v>46</v>
      </c>
      <c r="B53" s="4">
        <f t="shared" si="0"/>
        <v>2070</v>
      </c>
      <c r="C53" s="4">
        <v>945</v>
      </c>
      <c r="D53" s="4">
        <v>1125</v>
      </c>
      <c r="E53" s="4">
        <f t="shared" si="1"/>
        <v>3864</v>
      </c>
      <c r="F53" s="4">
        <v>1884</v>
      </c>
      <c r="G53" s="4">
        <v>1980</v>
      </c>
      <c r="I53" s="4">
        <v>46</v>
      </c>
      <c r="J53" s="4">
        <f t="shared" si="2"/>
        <v>1884</v>
      </c>
      <c r="K53" s="4">
        <f t="shared" si="2"/>
        <v>1980</v>
      </c>
      <c r="L53" s="4">
        <f t="shared" si="3"/>
        <v>945</v>
      </c>
      <c r="M53" s="4">
        <f t="shared" si="3"/>
        <v>1125</v>
      </c>
      <c r="N53" s="11">
        <f t="shared" si="4"/>
        <v>0.50159235668789814</v>
      </c>
      <c r="O53" s="11">
        <f t="shared" si="4"/>
        <v>0.56818181818181823</v>
      </c>
      <c r="P53" s="11">
        <v>0.71374457905217825</v>
      </c>
      <c r="Q53" s="11">
        <v>0.93715367811014727</v>
      </c>
      <c r="R53" s="11">
        <f t="shared" si="5"/>
        <v>1344.6947869343039</v>
      </c>
      <c r="S53" s="11">
        <f t="shared" si="5"/>
        <v>1855.5642826580915</v>
      </c>
      <c r="T53" s="11">
        <f t="shared" si="6"/>
        <v>3200.2590695923955</v>
      </c>
      <c r="U53" s="10"/>
      <c r="V53" s="12">
        <v>1</v>
      </c>
      <c r="W53" s="12">
        <f t="shared" si="7"/>
        <v>3200.2590695923955</v>
      </c>
    </row>
    <row r="54" spans="1:23" x14ac:dyDescent="0.25">
      <c r="A54" s="4">
        <v>47</v>
      </c>
      <c r="B54" s="4">
        <f t="shared" si="0"/>
        <v>2001</v>
      </c>
      <c r="C54" s="4">
        <v>857</v>
      </c>
      <c r="D54" s="4">
        <v>1144</v>
      </c>
      <c r="E54" s="4">
        <f t="shared" si="1"/>
        <v>3602</v>
      </c>
      <c r="F54" s="4">
        <v>1801</v>
      </c>
      <c r="G54" s="4">
        <v>1801</v>
      </c>
      <c r="I54" s="4">
        <v>47</v>
      </c>
      <c r="J54" s="4">
        <f t="shared" si="2"/>
        <v>1801</v>
      </c>
      <c r="K54" s="4">
        <f t="shared" si="2"/>
        <v>1801</v>
      </c>
      <c r="L54" s="4">
        <f t="shared" si="3"/>
        <v>857</v>
      </c>
      <c r="M54" s="4">
        <f t="shared" si="3"/>
        <v>1144</v>
      </c>
      <c r="N54" s="11">
        <f t="shared" si="4"/>
        <v>0.47584675180455305</v>
      </c>
      <c r="O54" s="11">
        <f t="shared" si="4"/>
        <v>0.63520266518600776</v>
      </c>
      <c r="P54" s="11">
        <v>0.70957120579089916</v>
      </c>
      <c r="Q54" s="11">
        <v>0.96095456815730074</v>
      </c>
      <c r="R54" s="11">
        <f t="shared" si="5"/>
        <v>1277.9377416294094</v>
      </c>
      <c r="S54" s="11">
        <f t="shared" si="5"/>
        <v>1730.6791772512986</v>
      </c>
      <c r="T54" s="11">
        <f t="shared" si="6"/>
        <v>3008.616918880708</v>
      </c>
      <c r="U54" s="10"/>
      <c r="V54" s="12">
        <v>1</v>
      </c>
      <c r="W54" s="12">
        <f t="shared" si="7"/>
        <v>3008.616918880708</v>
      </c>
    </row>
    <row r="55" spans="1:23" x14ac:dyDescent="0.25">
      <c r="A55" s="4">
        <v>48</v>
      </c>
      <c r="B55" s="4">
        <f t="shared" si="0"/>
        <v>2245</v>
      </c>
      <c r="C55" s="4">
        <v>1029</v>
      </c>
      <c r="D55" s="4">
        <v>1216</v>
      </c>
      <c r="E55" s="4">
        <f t="shared" si="1"/>
        <v>3629</v>
      </c>
      <c r="F55" s="4">
        <v>1812</v>
      </c>
      <c r="G55" s="4">
        <v>1817</v>
      </c>
      <c r="I55" s="4">
        <v>48</v>
      </c>
      <c r="J55" s="4">
        <f t="shared" si="2"/>
        <v>1812</v>
      </c>
      <c r="K55" s="4">
        <f t="shared" si="2"/>
        <v>1817</v>
      </c>
      <c r="L55" s="4">
        <f t="shared" si="3"/>
        <v>1029</v>
      </c>
      <c r="M55" s="4">
        <f t="shared" si="3"/>
        <v>1216</v>
      </c>
      <c r="N55" s="11">
        <f t="shared" si="4"/>
        <v>0.56788079470198671</v>
      </c>
      <c r="O55" s="11">
        <f t="shared" si="4"/>
        <v>0.66923500275178871</v>
      </c>
      <c r="P55" s="11">
        <v>0.7440311369659548</v>
      </c>
      <c r="Q55" s="11">
        <v>1.0230691364465334</v>
      </c>
      <c r="R55" s="11">
        <f t="shared" si="5"/>
        <v>1348.1844201823101</v>
      </c>
      <c r="S55" s="11">
        <f t="shared" si="5"/>
        <v>1858.9166209233513</v>
      </c>
      <c r="T55" s="11">
        <f t="shared" si="6"/>
        <v>3207.1010411056614</v>
      </c>
      <c r="U55" s="10"/>
      <c r="V55" s="12">
        <v>1</v>
      </c>
      <c r="W55" s="12">
        <f t="shared" si="7"/>
        <v>3207.1010411056614</v>
      </c>
    </row>
    <row r="56" spans="1:23" x14ac:dyDescent="0.25">
      <c r="A56" s="4">
        <v>49</v>
      </c>
      <c r="B56" s="4">
        <f t="shared" si="0"/>
        <v>2318</v>
      </c>
      <c r="C56" s="4">
        <v>1027</v>
      </c>
      <c r="D56" s="4">
        <v>1291</v>
      </c>
      <c r="E56" s="4">
        <f t="shared" si="1"/>
        <v>3684</v>
      </c>
      <c r="F56" s="4">
        <v>1821</v>
      </c>
      <c r="G56" s="4">
        <v>1863</v>
      </c>
      <c r="I56" s="4">
        <v>49</v>
      </c>
      <c r="J56" s="4">
        <f t="shared" si="2"/>
        <v>1821</v>
      </c>
      <c r="K56" s="4">
        <f t="shared" si="2"/>
        <v>1863</v>
      </c>
      <c r="L56" s="4">
        <f t="shared" si="3"/>
        <v>1027</v>
      </c>
      <c r="M56" s="4">
        <f t="shared" si="3"/>
        <v>1291</v>
      </c>
      <c r="N56" s="11">
        <f t="shared" si="4"/>
        <v>0.56397583745194946</v>
      </c>
      <c r="O56" s="11">
        <f t="shared" si="4"/>
        <v>0.69296833064949004</v>
      </c>
      <c r="P56" s="11">
        <v>0.74849597939908963</v>
      </c>
      <c r="Q56" s="11">
        <v>1.0565418784010974</v>
      </c>
      <c r="R56" s="11">
        <f t="shared" si="5"/>
        <v>1363.0111784857422</v>
      </c>
      <c r="S56" s="11">
        <f t="shared" si="5"/>
        <v>1968.3375194612445</v>
      </c>
      <c r="T56" s="11">
        <f t="shared" si="6"/>
        <v>3331.3486979469867</v>
      </c>
      <c r="U56" s="10"/>
      <c r="V56" s="12">
        <v>1</v>
      </c>
      <c r="W56" s="12">
        <f t="shared" si="7"/>
        <v>3331.3486979469867</v>
      </c>
    </row>
    <row r="57" spans="1:23" x14ac:dyDescent="0.25">
      <c r="A57" s="4">
        <v>50</v>
      </c>
      <c r="B57" s="4">
        <f t="shared" si="0"/>
        <v>2603</v>
      </c>
      <c r="C57" s="4">
        <v>1055</v>
      </c>
      <c r="D57" s="4">
        <v>1548</v>
      </c>
      <c r="E57" s="4">
        <f t="shared" si="1"/>
        <v>3675</v>
      </c>
      <c r="F57" s="4">
        <v>1803</v>
      </c>
      <c r="G57" s="4">
        <v>1872</v>
      </c>
      <c r="I57" s="4">
        <v>50</v>
      </c>
      <c r="J57" s="4">
        <f t="shared" si="2"/>
        <v>1803</v>
      </c>
      <c r="K57" s="4">
        <f t="shared" si="2"/>
        <v>1872</v>
      </c>
      <c r="L57" s="4">
        <f t="shared" si="3"/>
        <v>1055</v>
      </c>
      <c r="M57" s="4">
        <f t="shared" si="3"/>
        <v>1548</v>
      </c>
      <c r="N57" s="11">
        <f t="shared" si="4"/>
        <v>0.58513588463671662</v>
      </c>
      <c r="O57" s="11">
        <f t="shared" si="4"/>
        <v>0.82692307692307687</v>
      </c>
      <c r="P57" s="11">
        <v>0.81022386193750051</v>
      </c>
      <c r="Q57" s="11">
        <v>1.1393999018403396</v>
      </c>
      <c r="R57" s="11">
        <f t="shared" si="5"/>
        <v>1460.8336230733134</v>
      </c>
      <c r="S57" s="11">
        <f t="shared" si="5"/>
        <v>2132.9566162451156</v>
      </c>
      <c r="T57" s="11">
        <f t="shared" si="6"/>
        <v>3593.790239318429</v>
      </c>
      <c r="U57" s="10"/>
      <c r="V57" s="12">
        <v>1</v>
      </c>
      <c r="W57" s="12">
        <f t="shared" si="7"/>
        <v>3593.790239318429</v>
      </c>
    </row>
    <row r="58" spans="1:23" x14ac:dyDescent="0.25">
      <c r="A58" s="4">
        <v>51</v>
      </c>
      <c r="B58" s="4">
        <f t="shared" si="0"/>
        <v>2566</v>
      </c>
      <c r="C58" s="4">
        <v>1126</v>
      </c>
      <c r="D58" s="4">
        <v>1440</v>
      </c>
      <c r="E58" s="4">
        <f t="shared" si="1"/>
        <v>3756</v>
      </c>
      <c r="F58" s="4">
        <v>1806</v>
      </c>
      <c r="G58" s="4">
        <v>1950</v>
      </c>
      <c r="I58" s="4">
        <v>51</v>
      </c>
      <c r="J58" s="4">
        <f t="shared" si="2"/>
        <v>1806</v>
      </c>
      <c r="K58" s="4">
        <f t="shared" si="2"/>
        <v>1950</v>
      </c>
      <c r="L58" s="4">
        <f t="shared" si="3"/>
        <v>1126</v>
      </c>
      <c r="M58" s="4">
        <f t="shared" si="3"/>
        <v>1440</v>
      </c>
      <c r="N58" s="11">
        <f t="shared" si="4"/>
        <v>0.62347729789590256</v>
      </c>
      <c r="O58" s="11">
        <f t="shared" si="4"/>
        <v>0.7384615384615385</v>
      </c>
      <c r="P58" s="11">
        <v>0.81367301307363182</v>
      </c>
      <c r="Q58" s="11">
        <v>1.1530135177653216</v>
      </c>
      <c r="R58" s="11">
        <f t="shared" si="5"/>
        <v>1469.493461610979</v>
      </c>
      <c r="S58" s="11">
        <f t="shared" si="5"/>
        <v>2248.3763596423769</v>
      </c>
      <c r="T58" s="11">
        <f t="shared" si="6"/>
        <v>3717.8698212533559</v>
      </c>
      <c r="U58" s="10"/>
      <c r="V58" s="12">
        <v>1</v>
      </c>
      <c r="W58" s="12">
        <f t="shared" si="7"/>
        <v>3717.8698212533559</v>
      </c>
    </row>
    <row r="59" spans="1:23" x14ac:dyDescent="0.25">
      <c r="A59" s="4">
        <v>52</v>
      </c>
      <c r="B59" s="4">
        <f t="shared" si="0"/>
        <v>2673</v>
      </c>
      <c r="C59" s="4">
        <v>1125</v>
      </c>
      <c r="D59" s="4">
        <v>1548</v>
      </c>
      <c r="E59" s="4">
        <f t="shared" si="1"/>
        <v>3530</v>
      </c>
      <c r="F59" s="4">
        <v>1732</v>
      </c>
      <c r="G59" s="4">
        <v>1798</v>
      </c>
      <c r="I59" s="4">
        <v>52</v>
      </c>
      <c r="J59" s="4">
        <f t="shared" si="2"/>
        <v>1732</v>
      </c>
      <c r="K59" s="4">
        <f t="shared" si="2"/>
        <v>1798</v>
      </c>
      <c r="L59" s="4">
        <f t="shared" si="3"/>
        <v>1125</v>
      </c>
      <c r="M59" s="4">
        <f t="shared" si="3"/>
        <v>1548</v>
      </c>
      <c r="N59" s="11">
        <f t="shared" si="4"/>
        <v>0.64953810623556585</v>
      </c>
      <c r="O59" s="11">
        <f t="shared" si="4"/>
        <v>0.86095661846496108</v>
      </c>
      <c r="P59" s="11">
        <v>0.85165234173000193</v>
      </c>
      <c r="Q59" s="11">
        <v>1.2100723070650909</v>
      </c>
      <c r="R59" s="11">
        <f t="shared" si="5"/>
        <v>1475.0618558763633</v>
      </c>
      <c r="S59" s="11">
        <f t="shared" si="5"/>
        <v>2175.7100081030335</v>
      </c>
      <c r="T59" s="11">
        <f t="shared" si="6"/>
        <v>3650.7718639793966</v>
      </c>
      <c r="U59" s="10"/>
      <c r="V59" s="12">
        <v>1</v>
      </c>
      <c r="W59" s="12">
        <f t="shared" si="7"/>
        <v>3650.7718639793966</v>
      </c>
    </row>
    <row r="60" spans="1:23" x14ac:dyDescent="0.25">
      <c r="A60" s="4">
        <v>53</v>
      </c>
      <c r="B60" s="4">
        <f t="shared" si="0"/>
        <v>2896</v>
      </c>
      <c r="C60" s="4">
        <v>1258</v>
      </c>
      <c r="D60" s="4">
        <v>1638</v>
      </c>
      <c r="E60" s="4">
        <f t="shared" si="1"/>
        <v>3428</v>
      </c>
      <c r="F60" s="4">
        <v>1619</v>
      </c>
      <c r="G60" s="4">
        <v>1809</v>
      </c>
      <c r="I60" s="4">
        <v>53</v>
      </c>
      <c r="J60" s="4">
        <f t="shared" si="2"/>
        <v>1619</v>
      </c>
      <c r="K60" s="4">
        <f t="shared" si="2"/>
        <v>1809</v>
      </c>
      <c r="L60" s="4">
        <f t="shared" si="3"/>
        <v>1258</v>
      </c>
      <c r="M60" s="4">
        <f t="shared" si="3"/>
        <v>1638</v>
      </c>
      <c r="N60" s="11">
        <f t="shared" si="4"/>
        <v>0.77702285361334156</v>
      </c>
      <c r="O60" s="11">
        <f t="shared" si="4"/>
        <v>0.90547263681592038</v>
      </c>
      <c r="P60" s="11">
        <v>0.93174001358171077</v>
      </c>
      <c r="Q60" s="11">
        <v>1.2611603494686756</v>
      </c>
      <c r="R60" s="11">
        <f t="shared" si="5"/>
        <v>1508.4870819887897</v>
      </c>
      <c r="S60" s="11">
        <f t="shared" si="5"/>
        <v>2281.439072188834</v>
      </c>
      <c r="T60" s="11">
        <f t="shared" si="6"/>
        <v>3789.9261541776236</v>
      </c>
      <c r="U60" s="10"/>
      <c r="V60" s="12">
        <v>1</v>
      </c>
      <c r="W60" s="12">
        <f t="shared" si="7"/>
        <v>3789.9261541776236</v>
      </c>
    </row>
    <row r="61" spans="1:23" x14ac:dyDescent="0.25">
      <c r="A61" s="4">
        <v>54</v>
      </c>
      <c r="B61" s="4">
        <f t="shared" si="0"/>
        <v>3074</v>
      </c>
      <c r="C61" s="4">
        <v>1200</v>
      </c>
      <c r="D61" s="4">
        <v>1874</v>
      </c>
      <c r="E61" s="4">
        <f t="shared" si="1"/>
        <v>3689</v>
      </c>
      <c r="F61" s="4">
        <v>1710</v>
      </c>
      <c r="G61" s="4">
        <v>1979</v>
      </c>
      <c r="I61" s="4">
        <v>54</v>
      </c>
      <c r="J61" s="4">
        <f t="shared" si="2"/>
        <v>1710</v>
      </c>
      <c r="K61" s="4">
        <f t="shared" si="2"/>
        <v>1979</v>
      </c>
      <c r="L61" s="4">
        <f t="shared" si="3"/>
        <v>1200</v>
      </c>
      <c r="M61" s="4">
        <f t="shared" si="3"/>
        <v>1874</v>
      </c>
      <c r="N61" s="11">
        <f t="shared" si="4"/>
        <v>0.70175438596491224</v>
      </c>
      <c r="O61" s="11">
        <f t="shared" si="4"/>
        <v>0.94694290045477514</v>
      </c>
      <c r="P61" s="11">
        <v>0.92092266559408331</v>
      </c>
      <c r="Q61" s="11">
        <v>1.3182937488060882</v>
      </c>
      <c r="R61" s="11">
        <f t="shared" si="5"/>
        <v>1574.7777581658825</v>
      </c>
      <c r="S61" s="11">
        <f t="shared" si="5"/>
        <v>2608.9033288872483</v>
      </c>
      <c r="T61" s="11">
        <f t="shared" si="6"/>
        <v>4183.6810870531308</v>
      </c>
      <c r="U61" s="10"/>
      <c r="V61" s="12">
        <v>1</v>
      </c>
      <c r="W61" s="12">
        <f t="shared" si="7"/>
        <v>4183.6810870531308</v>
      </c>
    </row>
    <row r="62" spans="1:23" x14ac:dyDescent="0.25">
      <c r="A62" s="4">
        <v>55</v>
      </c>
      <c r="B62" s="4">
        <f t="shared" si="0"/>
        <v>3193</v>
      </c>
      <c r="C62" s="4">
        <v>1204</v>
      </c>
      <c r="D62" s="4">
        <v>1989</v>
      </c>
      <c r="E62" s="4">
        <f t="shared" si="1"/>
        <v>3417</v>
      </c>
      <c r="F62" s="4">
        <v>1641</v>
      </c>
      <c r="G62" s="4">
        <v>1776</v>
      </c>
      <c r="I62" s="4">
        <v>55</v>
      </c>
      <c r="J62" s="4">
        <f t="shared" si="2"/>
        <v>1641</v>
      </c>
      <c r="K62" s="4">
        <f t="shared" si="2"/>
        <v>1776</v>
      </c>
      <c r="L62" s="4">
        <f t="shared" si="3"/>
        <v>1204</v>
      </c>
      <c r="M62" s="4">
        <f t="shared" si="3"/>
        <v>1989</v>
      </c>
      <c r="N62" s="11">
        <f t="shared" si="4"/>
        <v>0.73369896404631318</v>
      </c>
      <c r="O62" s="11">
        <f t="shared" si="4"/>
        <v>1.1199324324324325</v>
      </c>
      <c r="P62" s="11">
        <v>1.0412334675330952</v>
      </c>
      <c r="Q62" s="11">
        <v>1.3950602651486743</v>
      </c>
      <c r="R62" s="11">
        <f t="shared" si="5"/>
        <v>1708.6641202218093</v>
      </c>
      <c r="S62" s="11">
        <f t="shared" si="5"/>
        <v>2477.6270309040456</v>
      </c>
      <c r="T62" s="11">
        <f t="shared" si="6"/>
        <v>4186.2911511258553</v>
      </c>
      <c r="U62" s="10"/>
      <c r="V62" s="12">
        <v>1</v>
      </c>
      <c r="W62" s="12">
        <f t="shared" si="7"/>
        <v>4186.2911511258553</v>
      </c>
    </row>
    <row r="63" spans="1:23" x14ac:dyDescent="0.25">
      <c r="A63" s="4">
        <v>56</v>
      </c>
      <c r="B63" s="4">
        <f t="shared" si="0"/>
        <v>3246</v>
      </c>
      <c r="C63" s="4">
        <v>1248</v>
      </c>
      <c r="D63" s="4">
        <v>1998</v>
      </c>
      <c r="E63" s="4">
        <f t="shared" si="1"/>
        <v>3443</v>
      </c>
      <c r="F63" s="4">
        <v>1635</v>
      </c>
      <c r="G63" s="4">
        <v>1808</v>
      </c>
      <c r="I63" s="4">
        <v>56</v>
      </c>
      <c r="J63" s="4">
        <f t="shared" si="2"/>
        <v>1635</v>
      </c>
      <c r="K63" s="4">
        <f t="shared" si="2"/>
        <v>1808</v>
      </c>
      <c r="L63" s="4">
        <f t="shared" si="3"/>
        <v>1248</v>
      </c>
      <c r="M63" s="4">
        <f t="shared" si="3"/>
        <v>1998</v>
      </c>
      <c r="N63" s="11">
        <f t="shared" si="4"/>
        <v>0.76330275229357802</v>
      </c>
      <c r="O63" s="11">
        <f t="shared" si="4"/>
        <v>1.1050884955752212</v>
      </c>
      <c r="P63" s="11">
        <v>1.0499641130052011</v>
      </c>
      <c r="Q63" s="11">
        <v>1.4152178792825441</v>
      </c>
      <c r="R63" s="11">
        <f t="shared" si="5"/>
        <v>1716.6913247635039</v>
      </c>
      <c r="S63" s="11">
        <f t="shared" si="5"/>
        <v>2558.7139257428398</v>
      </c>
      <c r="T63" s="11">
        <f t="shared" si="6"/>
        <v>4275.4052505063437</v>
      </c>
      <c r="U63" s="10"/>
      <c r="V63" s="12">
        <v>1</v>
      </c>
      <c r="W63" s="12">
        <f t="shared" si="7"/>
        <v>4275.4052505063437</v>
      </c>
    </row>
    <row r="64" spans="1:23" x14ac:dyDescent="0.25">
      <c r="A64" s="4">
        <v>57</v>
      </c>
      <c r="B64" s="4">
        <f t="shared" si="0"/>
        <v>3128</v>
      </c>
      <c r="C64" s="4">
        <v>1315</v>
      </c>
      <c r="D64" s="4">
        <v>1813</v>
      </c>
      <c r="E64" s="4">
        <f t="shared" si="1"/>
        <v>3440</v>
      </c>
      <c r="F64" s="4">
        <v>1674</v>
      </c>
      <c r="G64" s="4">
        <v>1766</v>
      </c>
      <c r="I64" s="4">
        <v>57</v>
      </c>
      <c r="J64" s="4">
        <f t="shared" si="2"/>
        <v>1674</v>
      </c>
      <c r="K64" s="4">
        <f t="shared" si="2"/>
        <v>1766</v>
      </c>
      <c r="L64" s="4">
        <f t="shared" si="3"/>
        <v>1315</v>
      </c>
      <c r="M64" s="4">
        <f t="shared" si="3"/>
        <v>1813</v>
      </c>
      <c r="N64" s="11">
        <f t="shared" si="4"/>
        <v>0.78554360812425328</v>
      </c>
      <c r="O64" s="11">
        <f t="shared" si="4"/>
        <v>1.0266138165345413</v>
      </c>
      <c r="P64" s="11">
        <v>1.0507369184297901</v>
      </c>
      <c r="Q64" s="11">
        <v>1.3747706366442454</v>
      </c>
      <c r="R64" s="11">
        <f t="shared" si="5"/>
        <v>1758.9336014514686</v>
      </c>
      <c r="S64" s="11">
        <f t="shared" si="5"/>
        <v>2427.8449443137374</v>
      </c>
      <c r="T64" s="11">
        <f t="shared" si="6"/>
        <v>4186.7785457652062</v>
      </c>
      <c r="U64" s="10"/>
      <c r="V64" s="12">
        <v>1</v>
      </c>
      <c r="W64" s="12">
        <f t="shared" si="7"/>
        <v>4186.7785457652062</v>
      </c>
    </row>
    <row r="65" spans="1:23" x14ac:dyDescent="0.25">
      <c r="A65" s="4">
        <v>58</v>
      </c>
      <c r="B65" s="4">
        <f t="shared" si="0"/>
        <v>3133</v>
      </c>
      <c r="C65" s="4">
        <v>1330</v>
      </c>
      <c r="D65" s="4">
        <v>1803</v>
      </c>
      <c r="E65" s="4">
        <f t="shared" si="1"/>
        <v>3533</v>
      </c>
      <c r="F65" s="4">
        <v>1647</v>
      </c>
      <c r="G65" s="4">
        <v>1886</v>
      </c>
      <c r="I65" s="4">
        <v>58</v>
      </c>
      <c r="J65" s="4">
        <f t="shared" si="2"/>
        <v>1647</v>
      </c>
      <c r="K65" s="4">
        <f t="shared" si="2"/>
        <v>1886</v>
      </c>
      <c r="L65" s="4">
        <f t="shared" si="3"/>
        <v>1330</v>
      </c>
      <c r="M65" s="4">
        <f t="shared" si="3"/>
        <v>1803</v>
      </c>
      <c r="N65" s="11">
        <f t="shared" si="4"/>
        <v>0.80752884031572558</v>
      </c>
      <c r="O65" s="11">
        <f t="shared" si="4"/>
        <v>0.9559915164369035</v>
      </c>
      <c r="P65" s="11">
        <v>1.1184211227629284</v>
      </c>
      <c r="Q65" s="11">
        <v>1.4083919864026977</v>
      </c>
      <c r="R65" s="11">
        <f t="shared" si="5"/>
        <v>1842.039589190543</v>
      </c>
      <c r="S65" s="11">
        <f t="shared" si="5"/>
        <v>2656.2272863554876</v>
      </c>
      <c r="T65" s="11">
        <f t="shared" si="6"/>
        <v>4498.2668755460309</v>
      </c>
      <c r="U65" s="10"/>
      <c r="V65" s="12">
        <v>1</v>
      </c>
      <c r="W65" s="12">
        <f t="shared" si="7"/>
        <v>4498.2668755460309</v>
      </c>
    </row>
    <row r="66" spans="1:23" x14ac:dyDescent="0.25">
      <c r="A66" s="4">
        <v>59</v>
      </c>
      <c r="B66" s="4">
        <f t="shared" si="0"/>
        <v>3233</v>
      </c>
      <c r="C66" s="4">
        <v>1447</v>
      </c>
      <c r="D66" s="4">
        <v>1786</v>
      </c>
      <c r="E66" s="4">
        <f t="shared" si="1"/>
        <v>3362</v>
      </c>
      <c r="F66" s="4">
        <v>1631</v>
      </c>
      <c r="G66" s="4">
        <v>1731</v>
      </c>
      <c r="I66" s="4">
        <v>59</v>
      </c>
      <c r="J66" s="4">
        <f t="shared" si="2"/>
        <v>1631</v>
      </c>
      <c r="K66" s="4">
        <f t="shared" si="2"/>
        <v>1731</v>
      </c>
      <c r="L66" s="4">
        <f t="shared" si="3"/>
        <v>1447</v>
      </c>
      <c r="M66" s="4">
        <f t="shared" si="3"/>
        <v>1786</v>
      </c>
      <c r="N66" s="11">
        <f t="shared" si="4"/>
        <v>0.88718577559779277</v>
      </c>
      <c r="O66" s="11">
        <f t="shared" si="4"/>
        <v>1.0317735413056037</v>
      </c>
      <c r="P66" s="11">
        <v>1.1430485410770077</v>
      </c>
      <c r="Q66" s="11">
        <v>1.426226359882137</v>
      </c>
      <c r="R66" s="11">
        <f t="shared" si="5"/>
        <v>1864.3121704965995</v>
      </c>
      <c r="S66" s="11">
        <f t="shared" si="5"/>
        <v>2468.7978289559792</v>
      </c>
      <c r="T66" s="11">
        <f t="shared" si="6"/>
        <v>4333.1099994525784</v>
      </c>
      <c r="U66" s="10"/>
      <c r="V66" s="12">
        <v>1</v>
      </c>
      <c r="W66" s="12">
        <f t="shared" si="7"/>
        <v>4333.1099994525784</v>
      </c>
    </row>
    <row r="67" spans="1:23" x14ac:dyDescent="0.25">
      <c r="A67" s="4">
        <v>60</v>
      </c>
      <c r="B67" s="4">
        <f t="shared" si="0"/>
        <v>3613</v>
      </c>
      <c r="C67" s="4">
        <v>1518</v>
      </c>
      <c r="D67" s="4">
        <v>2095</v>
      </c>
      <c r="E67" s="4">
        <f t="shared" si="1"/>
        <v>3396</v>
      </c>
      <c r="F67" s="4">
        <v>1584</v>
      </c>
      <c r="G67" s="4">
        <v>1812</v>
      </c>
      <c r="I67" s="4">
        <v>60</v>
      </c>
      <c r="J67" s="4">
        <f t="shared" si="2"/>
        <v>1584</v>
      </c>
      <c r="K67" s="4">
        <f t="shared" si="2"/>
        <v>1812</v>
      </c>
      <c r="L67" s="4">
        <f t="shared" si="3"/>
        <v>1518</v>
      </c>
      <c r="M67" s="4">
        <f t="shared" si="3"/>
        <v>2095</v>
      </c>
      <c r="N67" s="11">
        <f t="shared" si="4"/>
        <v>0.95833333333333337</v>
      </c>
      <c r="O67" s="11">
        <f t="shared" si="4"/>
        <v>1.1561810154525387</v>
      </c>
      <c r="P67" s="11">
        <v>1.1825745280936248</v>
      </c>
      <c r="Q67" s="11">
        <v>1.4753573081631239</v>
      </c>
      <c r="R67" s="11">
        <f t="shared" si="5"/>
        <v>1873.1980525003019</v>
      </c>
      <c r="S67" s="11">
        <f t="shared" si="5"/>
        <v>2673.3474423915804</v>
      </c>
      <c r="T67" s="11">
        <f t="shared" si="6"/>
        <v>4546.5454948918823</v>
      </c>
      <c r="U67" s="10"/>
      <c r="V67" s="12">
        <v>1</v>
      </c>
      <c r="W67" s="12">
        <f t="shared" si="7"/>
        <v>4546.5454948918823</v>
      </c>
    </row>
    <row r="68" spans="1:23" x14ac:dyDescent="0.25">
      <c r="A68" s="4">
        <v>61</v>
      </c>
      <c r="B68" s="4">
        <f t="shared" si="0"/>
        <v>3397</v>
      </c>
      <c r="C68" s="4">
        <v>1471</v>
      </c>
      <c r="D68" s="4">
        <v>1926</v>
      </c>
      <c r="E68" s="4">
        <f t="shared" si="1"/>
        <v>3292</v>
      </c>
      <c r="F68" s="4">
        <v>1604</v>
      </c>
      <c r="G68" s="4">
        <v>1688</v>
      </c>
      <c r="I68" s="4">
        <v>61</v>
      </c>
      <c r="J68" s="4">
        <f t="shared" si="2"/>
        <v>1604</v>
      </c>
      <c r="K68" s="4">
        <f t="shared" si="2"/>
        <v>1688</v>
      </c>
      <c r="L68" s="4">
        <f t="shared" si="3"/>
        <v>1471</v>
      </c>
      <c r="M68" s="4">
        <f t="shared" si="3"/>
        <v>1926</v>
      </c>
      <c r="N68" s="11">
        <f t="shared" si="4"/>
        <v>0.91708229426433918</v>
      </c>
      <c r="O68" s="11">
        <f t="shared" si="4"/>
        <v>1.1409952606635072</v>
      </c>
      <c r="P68" s="11">
        <v>1.1841142086777496</v>
      </c>
      <c r="Q68" s="11">
        <v>1.4842715059338174</v>
      </c>
      <c r="R68" s="11">
        <f t="shared" si="5"/>
        <v>1899.3191907191103</v>
      </c>
      <c r="S68" s="11">
        <f t="shared" si="5"/>
        <v>2505.4503020162838</v>
      </c>
      <c r="T68" s="11">
        <f t="shared" si="6"/>
        <v>4404.7694927353941</v>
      </c>
      <c r="U68" s="10"/>
      <c r="V68" s="12">
        <v>1</v>
      </c>
      <c r="W68" s="12">
        <f t="shared" si="7"/>
        <v>4404.7694927353941</v>
      </c>
    </row>
    <row r="69" spans="1:23" x14ac:dyDescent="0.25">
      <c r="A69" s="4">
        <v>62</v>
      </c>
      <c r="B69" s="4">
        <f t="shared" si="0"/>
        <v>3431</v>
      </c>
      <c r="C69" s="4">
        <v>1435</v>
      </c>
      <c r="D69" s="4">
        <v>1996</v>
      </c>
      <c r="E69" s="4">
        <f t="shared" si="1"/>
        <v>3251</v>
      </c>
      <c r="F69" s="4">
        <v>1498</v>
      </c>
      <c r="G69" s="4">
        <v>1753</v>
      </c>
      <c r="I69" s="4">
        <v>62</v>
      </c>
      <c r="J69" s="4">
        <f t="shared" si="2"/>
        <v>1498</v>
      </c>
      <c r="K69" s="4">
        <f t="shared" si="2"/>
        <v>1753</v>
      </c>
      <c r="L69" s="4">
        <f t="shared" si="3"/>
        <v>1435</v>
      </c>
      <c r="M69" s="4">
        <f t="shared" si="3"/>
        <v>1996</v>
      </c>
      <c r="N69" s="11">
        <f t="shared" si="4"/>
        <v>0.95794392523364491</v>
      </c>
      <c r="O69" s="11">
        <f t="shared" si="4"/>
        <v>1.1386195094124358</v>
      </c>
      <c r="P69" s="11">
        <v>1.1392912823311809</v>
      </c>
      <c r="Q69" s="11">
        <v>1.4498464913947244</v>
      </c>
      <c r="R69" s="11">
        <f t="shared" si="5"/>
        <v>1706.658340932109</v>
      </c>
      <c r="S69" s="11">
        <f t="shared" si="5"/>
        <v>2541.580899414952</v>
      </c>
      <c r="T69" s="11">
        <f t="shared" si="6"/>
        <v>4248.2392403470612</v>
      </c>
      <c r="U69" s="10"/>
      <c r="V69" s="12">
        <v>1</v>
      </c>
      <c r="W69" s="12">
        <f t="shared" si="7"/>
        <v>4248.2392403470612</v>
      </c>
    </row>
    <row r="70" spans="1:23" x14ac:dyDescent="0.25">
      <c r="A70" s="4">
        <v>63</v>
      </c>
      <c r="B70" s="4">
        <f t="shared" si="0"/>
        <v>3142</v>
      </c>
      <c r="C70" s="4">
        <v>1226</v>
      </c>
      <c r="D70" s="4">
        <v>1916</v>
      </c>
      <c r="E70" s="4">
        <f t="shared" si="1"/>
        <v>2769</v>
      </c>
      <c r="F70" s="4">
        <v>1270</v>
      </c>
      <c r="G70" s="4">
        <v>1499</v>
      </c>
      <c r="I70" s="4">
        <v>63</v>
      </c>
      <c r="J70" s="4">
        <f t="shared" si="2"/>
        <v>1270</v>
      </c>
      <c r="K70" s="4">
        <f t="shared" si="2"/>
        <v>1499</v>
      </c>
      <c r="L70" s="4">
        <f t="shared" si="3"/>
        <v>1226</v>
      </c>
      <c r="M70" s="4">
        <f t="shared" si="3"/>
        <v>1916</v>
      </c>
      <c r="N70" s="11">
        <f t="shared" si="4"/>
        <v>0.96535433070866139</v>
      </c>
      <c r="O70" s="11">
        <f t="shared" si="4"/>
        <v>1.2781854569713142</v>
      </c>
      <c r="P70" s="11">
        <v>1.1757656677118211</v>
      </c>
      <c r="Q70" s="11">
        <v>1.5747516223457818</v>
      </c>
      <c r="R70" s="11">
        <f t="shared" si="5"/>
        <v>1493.2223979940129</v>
      </c>
      <c r="S70" s="11">
        <f t="shared" si="5"/>
        <v>2360.5526818963272</v>
      </c>
      <c r="T70" s="11">
        <f t="shared" si="6"/>
        <v>3853.7750798903398</v>
      </c>
      <c r="U70" s="10"/>
      <c r="V70" s="12">
        <v>1</v>
      </c>
      <c r="W70" s="12">
        <f t="shared" si="7"/>
        <v>3853.7750798903398</v>
      </c>
    </row>
    <row r="71" spans="1:23" x14ac:dyDescent="0.25">
      <c r="A71" s="4">
        <v>64</v>
      </c>
      <c r="B71" s="4">
        <f t="shared" si="0"/>
        <v>2747</v>
      </c>
      <c r="C71" s="4">
        <v>1085</v>
      </c>
      <c r="D71" s="4">
        <v>1662</v>
      </c>
      <c r="E71" s="4">
        <f t="shared" si="1"/>
        <v>2700</v>
      </c>
      <c r="F71" s="4">
        <v>1195</v>
      </c>
      <c r="G71" s="4">
        <v>1505</v>
      </c>
      <c r="I71" s="4">
        <v>64</v>
      </c>
      <c r="J71" s="4">
        <f t="shared" si="2"/>
        <v>1195</v>
      </c>
      <c r="K71" s="4">
        <f t="shared" si="2"/>
        <v>1505</v>
      </c>
      <c r="L71" s="4">
        <f t="shared" si="3"/>
        <v>1085</v>
      </c>
      <c r="M71" s="4">
        <f t="shared" si="3"/>
        <v>1662</v>
      </c>
      <c r="N71" s="11">
        <f t="shared" si="4"/>
        <v>0.90794979079497906</v>
      </c>
      <c r="O71" s="11">
        <f t="shared" si="4"/>
        <v>1.1043189368770765</v>
      </c>
      <c r="P71" s="11">
        <v>1.091953722728787</v>
      </c>
      <c r="Q71" s="11">
        <v>1.482105702636932</v>
      </c>
      <c r="R71" s="11">
        <f t="shared" si="5"/>
        <v>1304.8846986609005</v>
      </c>
      <c r="S71" s="11">
        <f t="shared" si="5"/>
        <v>2230.5690824685826</v>
      </c>
      <c r="T71" s="11">
        <f t="shared" si="6"/>
        <v>3535.4537811294831</v>
      </c>
      <c r="U71" s="10"/>
      <c r="V71" s="12">
        <v>1</v>
      </c>
      <c r="W71" s="12">
        <f t="shared" si="7"/>
        <v>3535.4537811294831</v>
      </c>
    </row>
    <row r="72" spans="1:23" x14ac:dyDescent="0.25">
      <c r="A72" s="4">
        <v>65</v>
      </c>
      <c r="B72" s="4">
        <f t="shared" ref="B72:B106" si="8">C72+D72</f>
        <v>2458</v>
      </c>
      <c r="C72" s="4">
        <v>930</v>
      </c>
      <c r="D72" s="4">
        <v>1528</v>
      </c>
      <c r="E72" s="4">
        <f t="shared" ref="E72:E106" si="9">F72+G72</f>
        <v>2240</v>
      </c>
      <c r="F72" s="4">
        <v>1039</v>
      </c>
      <c r="G72" s="4">
        <v>1201</v>
      </c>
      <c r="I72" s="4">
        <v>65</v>
      </c>
      <c r="J72" s="4">
        <f t="shared" ref="J72:K106" si="10">F72</f>
        <v>1039</v>
      </c>
      <c r="K72" s="4">
        <f t="shared" si="10"/>
        <v>1201</v>
      </c>
      <c r="L72" s="4">
        <f t="shared" ref="L72:M106" si="11">C72</f>
        <v>930</v>
      </c>
      <c r="M72" s="4">
        <f t="shared" si="11"/>
        <v>1528</v>
      </c>
      <c r="N72" s="11">
        <f t="shared" ref="N72:O106" si="12">L72/J72</f>
        <v>0.89509143407122238</v>
      </c>
      <c r="O72" s="11">
        <f t="shared" si="12"/>
        <v>1.2722731057452124</v>
      </c>
      <c r="P72" s="11">
        <v>1.1210167176082917</v>
      </c>
      <c r="Q72" s="11">
        <v>1.5709636597012633</v>
      </c>
      <c r="R72" s="11">
        <f t="shared" ref="R72:S106" si="13">J72*P72</f>
        <v>1164.736369595015</v>
      </c>
      <c r="S72" s="11">
        <f t="shared" si="13"/>
        <v>1886.7273553012171</v>
      </c>
      <c r="T72" s="11">
        <f t="shared" ref="T72:T106" si="14">R72+S72</f>
        <v>3051.4637248962322</v>
      </c>
      <c r="U72" s="10"/>
      <c r="V72" s="12">
        <v>1</v>
      </c>
      <c r="W72" s="12">
        <f t="shared" ref="W72:W106" si="15">T72*V72</f>
        <v>3051.4637248962322</v>
      </c>
    </row>
    <row r="73" spans="1:23" x14ac:dyDescent="0.25">
      <c r="A73" s="4">
        <v>66</v>
      </c>
      <c r="B73" s="4">
        <f t="shared" si="8"/>
        <v>2312</v>
      </c>
      <c r="C73" s="4">
        <v>873</v>
      </c>
      <c r="D73" s="4">
        <v>1439</v>
      </c>
      <c r="E73" s="4">
        <f t="shared" si="9"/>
        <v>2154</v>
      </c>
      <c r="F73" s="4">
        <v>964</v>
      </c>
      <c r="G73" s="4">
        <v>1190</v>
      </c>
      <c r="I73" s="4">
        <v>66</v>
      </c>
      <c r="J73" s="4">
        <f t="shared" si="10"/>
        <v>964</v>
      </c>
      <c r="K73" s="4">
        <f t="shared" si="10"/>
        <v>1190</v>
      </c>
      <c r="L73" s="4">
        <f t="shared" si="11"/>
        <v>873</v>
      </c>
      <c r="M73" s="4">
        <f t="shared" si="11"/>
        <v>1439</v>
      </c>
      <c r="N73" s="11">
        <f t="shared" si="12"/>
        <v>0.90560165975103735</v>
      </c>
      <c r="O73" s="11">
        <f t="shared" si="12"/>
        <v>1.2092436974789915</v>
      </c>
      <c r="P73" s="11">
        <v>1.158793886711841</v>
      </c>
      <c r="Q73" s="11">
        <v>1.5136682044855096</v>
      </c>
      <c r="R73" s="11">
        <f t="shared" si="13"/>
        <v>1117.0773067902148</v>
      </c>
      <c r="S73" s="11">
        <f t="shared" si="13"/>
        <v>1801.2651633377566</v>
      </c>
      <c r="T73" s="11">
        <f t="shared" si="14"/>
        <v>2918.3424701279714</v>
      </c>
      <c r="U73" s="10"/>
      <c r="V73" s="12">
        <v>1</v>
      </c>
      <c r="W73" s="12">
        <f t="shared" si="15"/>
        <v>2918.3424701279714</v>
      </c>
    </row>
    <row r="74" spans="1:23" x14ac:dyDescent="0.25">
      <c r="A74" s="4">
        <v>67</v>
      </c>
      <c r="B74" s="4">
        <f t="shared" si="8"/>
        <v>1985</v>
      </c>
      <c r="C74" s="4">
        <v>725</v>
      </c>
      <c r="D74" s="4">
        <v>1260</v>
      </c>
      <c r="E74" s="4">
        <f t="shared" si="9"/>
        <v>1830</v>
      </c>
      <c r="F74" s="4">
        <v>778</v>
      </c>
      <c r="G74" s="4">
        <v>1052</v>
      </c>
      <c r="I74" s="4">
        <v>67</v>
      </c>
      <c r="J74" s="4">
        <f t="shared" si="10"/>
        <v>778</v>
      </c>
      <c r="K74" s="4">
        <f t="shared" si="10"/>
        <v>1052</v>
      </c>
      <c r="L74" s="4">
        <f t="shared" si="11"/>
        <v>725</v>
      </c>
      <c r="M74" s="4">
        <f t="shared" si="11"/>
        <v>1260</v>
      </c>
      <c r="N74" s="11">
        <f t="shared" si="12"/>
        <v>0.93187660668380468</v>
      </c>
      <c r="O74" s="11">
        <f t="shared" si="12"/>
        <v>1.1977186311787071</v>
      </c>
      <c r="P74" s="11">
        <v>1.1318994544649215</v>
      </c>
      <c r="Q74" s="11">
        <v>1.5924197744647843</v>
      </c>
      <c r="R74" s="11">
        <f t="shared" si="13"/>
        <v>880.61777557370885</v>
      </c>
      <c r="S74" s="11">
        <f t="shared" si="13"/>
        <v>1675.2256027369531</v>
      </c>
      <c r="T74" s="11">
        <f t="shared" si="14"/>
        <v>2555.843378310662</v>
      </c>
      <c r="U74" s="10"/>
      <c r="V74" s="12">
        <v>1</v>
      </c>
      <c r="W74" s="12">
        <f t="shared" si="15"/>
        <v>2555.843378310662</v>
      </c>
    </row>
    <row r="75" spans="1:23" x14ac:dyDescent="0.25">
      <c r="A75" s="4">
        <v>68</v>
      </c>
      <c r="B75" s="4">
        <f t="shared" si="8"/>
        <v>1916</v>
      </c>
      <c r="C75" s="4">
        <v>725</v>
      </c>
      <c r="D75" s="4">
        <v>1191</v>
      </c>
      <c r="E75" s="4">
        <f t="shared" si="9"/>
        <v>1669</v>
      </c>
      <c r="F75" s="4">
        <v>757</v>
      </c>
      <c r="G75" s="4">
        <v>912</v>
      </c>
      <c r="I75" s="4">
        <v>68</v>
      </c>
      <c r="J75" s="4">
        <f t="shared" si="10"/>
        <v>757</v>
      </c>
      <c r="K75" s="4">
        <f t="shared" si="10"/>
        <v>912</v>
      </c>
      <c r="L75" s="4">
        <f t="shared" si="11"/>
        <v>725</v>
      </c>
      <c r="M75" s="4">
        <f t="shared" si="11"/>
        <v>1191</v>
      </c>
      <c r="N75" s="11">
        <f t="shared" si="12"/>
        <v>0.95772787318361952</v>
      </c>
      <c r="O75" s="11">
        <f t="shared" si="12"/>
        <v>1.305921052631579</v>
      </c>
      <c r="P75" s="11">
        <v>1.1587564374054806</v>
      </c>
      <c r="Q75" s="11">
        <v>1.5580214651020399</v>
      </c>
      <c r="R75" s="11">
        <f t="shared" si="13"/>
        <v>877.17862311594888</v>
      </c>
      <c r="S75" s="11">
        <f t="shared" si="13"/>
        <v>1420.9155761730603</v>
      </c>
      <c r="T75" s="11">
        <f t="shared" si="14"/>
        <v>2298.0941992890093</v>
      </c>
      <c r="U75" s="10"/>
      <c r="V75" s="12">
        <v>1</v>
      </c>
      <c r="W75" s="12">
        <f t="shared" si="15"/>
        <v>2298.0941992890093</v>
      </c>
    </row>
    <row r="76" spans="1:23" x14ac:dyDescent="0.25">
      <c r="A76" s="4">
        <v>69</v>
      </c>
      <c r="B76" s="4">
        <f t="shared" si="8"/>
        <v>1661</v>
      </c>
      <c r="C76" s="4">
        <v>631</v>
      </c>
      <c r="D76" s="4">
        <v>1030</v>
      </c>
      <c r="E76" s="4">
        <f t="shared" si="9"/>
        <v>1527</v>
      </c>
      <c r="F76" s="4">
        <v>646</v>
      </c>
      <c r="G76" s="4">
        <v>881</v>
      </c>
      <c r="I76" s="4">
        <v>69</v>
      </c>
      <c r="J76" s="4">
        <f t="shared" si="10"/>
        <v>646</v>
      </c>
      <c r="K76" s="4">
        <f t="shared" si="10"/>
        <v>881</v>
      </c>
      <c r="L76" s="4">
        <f t="shared" si="11"/>
        <v>631</v>
      </c>
      <c r="M76" s="4">
        <f t="shared" si="11"/>
        <v>1030</v>
      </c>
      <c r="N76" s="11">
        <f t="shared" si="12"/>
        <v>0.97678018575851389</v>
      </c>
      <c r="O76" s="11">
        <f t="shared" si="12"/>
        <v>1.1691259931895572</v>
      </c>
      <c r="P76" s="11">
        <v>1.1413992714218271</v>
      </c>
      <c r="Q76" s="11">
        <v>1.5940607954196429</v>
      </c>
      <c r="R76" s="11">
        <f t="shared" si="13"/>
        <v>737.34392933850029</v>
      </c>
      <c r="S76" s="11">
        <f t="shared" si="13"/>
        <v>1404.3675607647053</v>
      </c>
      <c r="T76" s="11">
        <f t="shared" si="14"/>
        <v>2141.7114901032055</v>
      </c>
      <c r="U76" s="10"/>
      <c r="V76" s="12">
        <v>1</v>
      </c>
      <c r="W76" s="12">
        <f t="shared" si="15"/>
        <v>2141.7114901032055</v>
      </c>
    </row>
    <row r="77" spans="1:23" x14ac:dyDescent="0.25">
      <c r="A77" s="4">
        <v>70</v>
      </c>
      <c r="B77" s="4">
        <f t="shared" si="8"/>
        <v>1707</v>
      </c>
      <c r="C77" s="4">
        <v>677</v>
      </c>
      <c r="D77" s="4">
        <v>1030</v>
      </c>
      <c r="E77" s="4">
        <f t="shared" si="9"/>
        <v>1465</v>
      </c>
      <c r="F77" s="4">
        <v>645</v>
      </c>
      <c r="G77" s="4">
        <v>820</v>
      </c>
      <c r="I77" s="4">
        <v>70</v>
      </c>
      <c r="J77" s="4">
        <f t="shared" si="10"/>
        <v>645</v>
      </c>
      <c r="K77" s="4">
        <f t="shared" si="10"/>
        <v>820</v>
      </c>
      <c r="L77" s="4">
        <f t="shared" si="11"/>
        <v>677</v>
      </c>
      <c r="M77" s="4">
        <f t="shared" si="11"/>
        <v>1030</v>
      </c>
      <c r="N77" s="11">
        <f t="shared" si="12"/>
        <v>1.0496124031007752</v>
      </c>
      <c r="O77" s="11">
        <f t="shared" si="12"/>
        <v>1.2560975609756098</v>
      </c>
      <c r="P77" s="11">
        <v>1.2001189324535197</v>
      </c>
      <c r="Q77" s="11">
        <v>1.6082249138730098</v>
      </c>
      <c r="R77" s="11">
        <f t="shared" si="13"/>
        <v>774.07671143252026</v>
      </c>
      <c r="S77" s="11">
        <f t="shared" si="13"/>
        <v>1318.7444293758681</v>
      </c>
      <c r="T77" s="11">
        <f t="shared" si="14"/>
        <v>2092.8211408083885</v>
      </c>
      <c r="U77" s="10"/>
      <c r="V77" s="12">
        <v>1</v>
      </c>
      <c r="W77" s="12">
        <f t="shared" si="15"/>
        <v>2092.8211408083885</v>
      </c>
    </row>
    <row r="78" spans="1:23" x14ac:dyDescent="0.25">
      <c r="A78" s="4">
        <v>71</v>
      </c>
      <c r="B78" s="4">
        <f t="shared" si="8"/>
        <v>1493</v>
      </c>
      <c r="C78" s="4">
        <v>512</v>
      </c>
      <c r="D78" s="4">
        <v>981</v>
      </c>
      <c r="E78" s="4">
        <f t="shared" si="9"/>
        <v>1158</v>
      </c>
      <c r="F78" s="4">
        <v>472</v>
      </c>
      <c r="G78" s="4">
        <v>686</v>
      </c>
      <c r="I78" s="4">
        <v>71</v>
      </c>
      <c r="J78" s="4">
        <f t="shared" si="10"/>
        <v>472</v>
      </c>
      <c r="K78" s="4">
        <f t="shared" si="10"/>
        <v>686</v>
      </c>
      <c r="L78" s="4">
        <f t="shared" si="11"/>
        <v>512</v>
      </c>
      <c r="M78" s="4">
        <f t="shared" si="11"/>
        <v>981</v>
      </c>
      <c r="N78" s="11">
        <f t="shared" si="12"/>
        <v>1.0847457627118644</v>
      </c>
      <c r="O78" s="11">
        <f t="shared" si="12"/>
        <v>1.4300291545189505</v>
      </c>
      <c r="P78" s="11">
        <v>1.2712810006613371</v>
      </c>
      <c r="Q78" s="11">
        <v>1.6975198611628772</v>
      </c>
      <c r="R78" s="11">
        <f t="shared" si="13"/>
        <v>600.04463231215107</v>
      </c>
      <c r="S78" s="11">
        <f t="shared" si="13"/>
        <v>1164.4986247577338</v>
      </c>
      <c r="T78" s="11">
        <f t="shared" si="14"/>
        <v>1764.5432570698849</v>
      </c>
      <c r="U78" s="10"/>
      <c r="V78" s="12">
        <v>1</v>
      </c>
      <c r="W78" s="12">
        <f t="shared" si="15"/>
        <v>1764.5432570698849</v>
      </c>
    </row>
    <row r="79" spans="1:23" x14ac:dyDescent="0.25">
      <c r="A79" s="4">
        <v>72</v>
      </c>
      <c r="B79" s="4">
        <f t="shared" si="8"/>
        <v>1441</v>
      </c>
      <c r="C79" s="4">
        <v>513</v>
      </c>
      <c r="D79" s="4">
        <v>928</v>
      </c>
      <c r="E79" s="4">
        <f t="shared" si="9"/>
        <v>1213</v>
      </c>
      <c r="F79" s="4">
        <v>488</v>
      </c>
      <c r="G79" s="4">
        <v>725</v>
      </c>
      <c r="I79" s="4">
        <v>72</v>
      </c>
      <c r="J79" s="4">
        <f t="shared" si="10"/>
        <v>488</v>
      </c>
      <c r="K79" s="4">
        <f t="shared" si="10"/>
        <v>725</v>
      </c>
      <c r="L79" s="4">
        <f t="shared" si="11"/>
        <v>513</v>
      </c>
      <c r="M79" s="4">
        <f t="shared" si="11"/>
        <v>928</v>
      </c>
      <c r="N79" s="11">
        <f t="shared" si="12"/>
        <v>1.0512295081967213</v>
      </c>
      <c r="O79" s="11">
        <f t="shared" si="12"/>
        <v>1.28</v>
      </c>
      <c r="P79" s="11">
        <v>1.2037283427123036</v>
      </c>
      <c r="Q79" s="11">
        <v>1.5545465488116144</v>
      </c>
      <c r="R79" s="11">
        <f t="shared" si="13"/>
        <v>587.41943124360409</v>
      </c>
      <c r="S79" s="11">
        <f t="shared" si="13"/>
        <v>1127.0462478884203</v>
      </c>
      <c r="T79" s="11">
        <f t="shared" si="14"/>
        <v>1714.4656791320244</v>
      </c>
      <c r="U79" s="10"/>
      <c r="V79" s="12">
        <v>1</v>
      </c>
      <c r="W79" s="12">
        <f t="shared" si="15"/>
        <v>1714.4656791320244</v>
      </c>
    </row>
    <row r="80" spans="1:23" x14ac:dyDescent="0.25">
      <c r="A80" s="4">
        <v>73</v>
      </c>
      <c r="B80" s="4">
        <f t="shared" si="8"/>
        <v>958</v>
      </c>
      <c r="C80" s="4">
        <v>315</v>
      </c>
      <c r="D80" s="4">
        <v>643</v>
      </c>
      <c r="E80" s="4">
        <f t="shared" si="9"/>
        <v>982</v>
      </c>
      <c r="F80" s="4">
        <v>441</v>
      </c>
      <c r="G80" s="4">
        <v>541</v>
      </c>
      <c r="I80" s="4">
        <v>73</v>
      </c>
      <c r="J80" s="4">
        <f t="shared" si="10"/>
        <v>441</v>
      </c>
      <c r="K80" s="4">
        <f t="shared" si="10"/>
        <v>541</v>
      </c>
      <c r="L80" s="4">
        <f t="shared" si="11"/>
        <v>315</v>
      </c>
      <c r="M80" s="4">
        <f t="shared" si="11"/>
        <v>643</v>
      </c>
      <c r="N80" s="11">
        <f t="shared" si="12"/>
        <v>0.7142857142857143</v>
      </c>
      <c r="O80" s="11">
        <f t="shared" si="12"/>
        <v>1.188539741219963</v>
      </c>
      <c r="P80" s="11">
        <v>1.0989224600493674</v>
      </c>
      <c r="Q80" s="11">
        <v>1.5088109523577338</v>
      </c>
      <c r="R80" s="11">
        <f t="shared" si="13"/>
        <v>484.62480488177107</v>
      </c>
      <c r="S80" s="11">
        <f t="shared" si="13"/>
        <v>816.26672522553395</v>
      </c>
      <c r="T80" s="11">
        <f t="shared" si="14"/>
        <v>1300.891530107305</v>
      </c>
      <c r="U80" s="10"/>
      <c r="V80" s="12">
        <v>1</v>
      </c>
      <c r="W80" s="12">
        <f t="shared" si="15"/>
        <v>1300.891530107305</v>
      </c>
    </row>
    <row r="81" spans="1:23" x14ac:dyDescent="0.25">
      <c r="A81" s="4">
        <v>74</v>
      </c>
      <c r="B81" s="4">
        <f t="shared" si="8"/>
        <v>709</v>
      </c>
      <c r="C81" s="4">
        <v>243</v>
      </c>
      <c r="D81" s="4">
        <v>466</v>
      </c>
      <c r="E81" s="4">
        <f t="shared" si="9"/>
        <v>721</v>
      </c>
      <c r="F81" s="4">
        <v>283</v>
      </c>
      <c r="G81" s="4">
        <v>438</v>
      </c>
      <c r="I81" s="4">
        <v>74</v>
      </c>
      <c r="J81" s="4">
        <f t="shared" si="10"/>
        <v>283</v>
      </c>
      <c r="K81" s="4">
        <f t="shared" si="10"/>
        <v>438</v>
      </c>
      <c r="L81" s="4">
        <f t="shared" si="11"/>
        <v>243</v>
      </c>
      <c r="M81" s="4">
        <f t="shared" si="11"/>
        <v>466</v>
      </c>
      <c r="N81" s="11">
        <f t="shared" si="12"/>
        <v>0.85865724381625441</v>
      </c>
      <c r="O81" s="11">
        <f t="shared" si="12"/>
        <v>1.0639269406392695</v>
      </c>
      <c r="P81" s="11">
        <v>1.1996096473498148</v>
      </c>
      <c r="Q81" s="11">
        <v>1.5364118049579252</v>
      </c>
      <c r="R81" s="11">
        <f t="shared" si="13"/>
        <v>339.4895301999976</v>
      </c>
      <c r="S81" s="11">
        <f t="shared" si="13"/>
        <v>672.94837057157122</v>
      </c>
      <c r="T81" s="11">
        <f t="shared" si="14"/>
        <v>1012.4379007715688</v>
      </c>
      <c r="U81" s="10"/>
      <c r="V81" s="12">
        <v>1</v>
      </c>
      <c r="W81" s="12">
        <f t="shared" si="15"/>
        <v>1012.4379007715688</v>
      </c>
    </row>
    <row r="82" spans="1:23" x14ac:dyDescent="0.25">
      <c r="A82" s="4">
        <v>75</v>
      </c>
      <c r="B82" s="4">
        <f t="shared" si="8"/>
        <v>714</v>
      </c>
      <c r="C82" s="4">
        <v>266</v>
      </c>
      <c r="D82" s="4">
        <v>448</v>
      </c>
      <c r="E82" s="4">
        <f t="shared" si="9"/>
        <v>761</v>
      </c>
      <c r="F82" s="4">
        <v>303</v>
      </c>
      <c r="G82" s="4">
        <v>458</v>
      </c>
      <c r="I82" s="4">
        <v>75</v>
      </c>
      <c r="J82" s="4">
        <f t="shared" si="10"/>
        <v>303</v>
      </c>
      <c r="K82" s="4">
        <f t="shared" si="10"/>
        <v>458</v>
      </c>
      <c r="L82" s="4">
        <f t="shared" si="11"/>
        <v>266</v>
      </c>
      <c r="M82" s="4">
        <f t="shared" si="11"/>
        <v>448</v>
      </c>
      <c r="N82" s="11">
        <f t="shared" si="12"/>
        <v>0.87788778877887785</v>
      </c>
      <c r="O82" s="11">
        <f t="shared" si="12"/>
        <v>0.97816593886462877</v>
      </c>
      <c r="P82" s="11">
        <v>1.0552273892777833</v>
      </c>
      <c r="Q82" s="11">
        <v>1.5150969237124527</v>
      </c>
      <c r="R82" s="11">
        <f t="shared" si="13"/>
        <v>319.73389895116833</v>
      </c>
      <c r="S82" s="11">
        <f t="shared" si="13"/>
        <v>693.91439106030339</v>
      </c>
      <c r="T82" s="11">
        <f t="shared" si="14"/>
        <v>1013.6482900114718</v>
      </c>
      <c r="U82" s="10"/>
      <c r="V82" s="12">
        <v>1</v>
      </c>
      <c r="W82" s="12">
        <f t="shared" si="15"/>
        <v>1013.6482900114718</v>
      </c>
    </row>
    <row r="83" spans="1:23" x14ac:dyDescent="0.25">
      <c r="A83" s="4">
        <v>76</v>
      </c>
      <c r="B83" s="4">
        <f t="shared" si="8"/>
        <v>411</v>
      </c>
      <c r="C83" s="4">
        <v>177</v>
      </c>
      <c r="D83" s="4">
        <v>234</v>
      </c>
      <c r="E83" s="4">
        <f t="shared" si="9"/>
        <v>539</v>
      </c>
      <c r="F83" s="4">
        <v>203</v>
      </c>
      <c r="G83" s="4">
        <v>336</v>
      </c>
      <c r="I83" s="4">
        <v>76</v>
      </c>
      <c r="J83" s="4">
        <f t="shared" si="10"/>
        <v>203</v>
      </c>
      <c r="K83" s="4">
        <f t="shared" si="10"/>
        <v>336</v>
      </c>
      <c r="L83" s="4">
        <f t="shared" si="11"/>
        <v>177</v>
      </c>
      <c r="M83" s="4">
        <f t="shared" si="11"/>
        <v>234</v>
      </c>
      <c r="N83" s="11">
        <f t="shared" si="12"/>
        <v>0.8719211822660099</v>
      </c>
      <c r="O83" s="11">
        <f t="shared" si="12"/>
        <v>0.6964285714285714</v>
      </c>
      <c r="P83" s="11">
        <v>0.87105133724920314</v>
      </c>
      <c r="Q83" s="11">
        <v>1.163462701676707</v>
      </c>
      <c r="R83" s="11">
        <f t="shared" si="13"/>
        <v>176.82342146158823</v>
      </c>
      <c r="S83" s="11">
        <f t="shared" si="13"/>
        <v>390.92346776337354</v>
      </c>
      <c r="T83" s="11">
        <f t="shared" si="14"/>
        <v>567.74688922496171</v>
      </c>
      <c r="U83" s="10"/>
      <c r="V83" s="12">
        <v>1</v>
      </c>
      <c r="W83" s="12">
        <f t="shared" si="15"/>
        <v>567.74688922496171</v>
      </c>
    </row>
    <row r="84" spans="1:23" x14ac:dyDescent="0.25">
      <c r="A84" s="4">
        <v>77</v>
      </c>
      <c r="B84" s="4">
        <f t="shared" si="8"/>
        <v>344</v>
      </c>
      <c r="C84" s="4">
        <v>142</v>
      </c>
      <c r="D84" s="4">
        <v>202</v>
      </c>
      <c r="E84" s="4">
        <f t="shared" si="9"/>
        <v>391</v>
      </c>
      <c r="F84" s="4">
        <v>172</v>
      </c>
      <c r="G84" s="4">
        <v>219</v>
      </c>
      <c r="I84" s="4">
        <v>77</v>
      </c>
      <c r="J84" s="4">
        <f t="shared" si="10"/>
        <v>172</v>
      </c>
      <c r="K84" s="4">
        <f t="shared" si="10"/>
        <v>219</v>
      </c>
      <c r="L84" s="4">
        <f t="shared" si="11"/>
        <v>142</v>
      </c>
      <c r="M84" s="4">
        <f t="shared" si="11"/>
        <v>202</v>
      </c>
      <c r="N84" s="11">
        <f t="shared" si="12"/>
        <v>0.82558139534883723</v>
      </c>
      <c r="O84" s="11">
        <f t="shared" si="12"/>
        <v>0.92237442922374424</v>
      </c>
      <c r="P84" s="11">
        <v>1.0980308563172401</v>
      </c>
      <c r="Q84" s="11">
        <v>1.2533296593497394</v>
      </c>
      <c r="R84" s="11">
        <f t="shared" si="13"/>
        <v>188.86130728656528</v>
      </c>
      <c r="S84" s="11">
        <f t="shared" si="13"/>
        <v>274.47919539759295</v>
      </c>
      <c r="T84" s="11">
        <f t="shared" si="14"/>
        <v>463.3405026841582</v>
      </c>
      <c r="U84" s="10"/>
      <c r="V84" s="12">
        <v>1</v>
      </c>
      <c r="W84" s="12">
        <f t="shared" si="15"/>
        <v>463.3405026841582</v>
      </c>
    </row>
    <row r="85" spans="1:23" x14ac:dyDescent="0.25">
      <c r="A85" s="4">
        <v>78</v>
      </c>
      <c r="B85" s="4">
        <f t="shared" si="8"/>
        <v>248</v>
      </c>
      <c r="C85" s="4">
        <v>110</v>
      </c>
      <c r="D85" s="4">
        <v>138</v>
      </c>
      <c r="E85" s="4">
        <f t="shared" si="9"/>
        <v>304</v>
      </c>
      <c r="F85" s="4">
        <v>137</v>
      </c>
      <c r="G85" s="4">
        <v>167</v>
      </c>
      <c r="I85" s="4">
        <v>78</v>
      </c>
      <c r="J85" s="4">
        <f t="shared" si="10"/>
        <v>137</v>
      </c>
      <c r="K85" s="4">
        <f t="shared" si="10"/>
        <v>167</v>
      </c>
      <c r="L85" s="4">
        <f t="shared" si="11"/>
        <v>110</v>
      </c>
      <c r="M85" s="4">
        <f t="shared" si="11"/>
        <v>138</v>
      </c>
      <c r="N85" s="11">
        <f t="shared" si="12"/>
        <v>0.8029197080291971</v>
      </c>
      <c r="O85" s="11">
        <f t="shared" si="12"/>
        <v>0.82634730538922152</v>
      </c>
      <c r="P85" s="11">
        <v>1.2463082851082308</v>
      </c>
      <c r="Q85" s="11">
        <v>1.3285489276730484</v>
      </c>
      <c r="R85" s="11">
        <f t="shared" si="13"/>
        <v>170.74423505982762</v>
      </c>
      <c r="S85" s="11">
        <f t="shared" si="13"/>
        <v>221.86767092139908</v>
      </c>
      <c r="T85" s="11">
        <f t="shared" si="14"/>
        <v>392.6119059812267</v>
      </c>
      <c r="U85" s="10"/>
      <c r="V85" s="12">
        <v>1</v>
      </c>
      <c r="W85" s="12">
        <f t="shared" si="15"/>
        <v>392.6119059812267</v>
      </c>
    </row>
    <row r="86" spans="1:23" x14ac:dyDescent="0.25">
      <c r="A86" s="4">
        <v>79</v>
      </c>
      <c r="B86" s="4">
        <f t="shared" si="8"/>
        <v>272</v>
      </c>
      <c r="C86" s="4">
        <v>119</v>
      </c>
      <c r="D86" s="4">
        <v>153</v>
      </c>
      <c r="E86" s="4">
        <f t="shared" si="9"/>
        <v>333</v>
      </c>
      <c r="F86" s="4">
        <v>168</v>
      </c>
      <c r="G86" s="4">
        <v>165</v>
      </c>
      <c r="I86" s="4">
        <v>79</v>
      </c>
      <c r="J86" s="4">
        <f t="shared" si="10"/>
        <v>168</v>
      </c>
      <c r="K86" s="4">
        <f t="shared" si="10"/>
        <v>165</v>
      </c>
      <c r="L86" s="4">
        <f t="shared" si="11"/>
        <v>119</v>
      </c>
      <c r="M86" s="4">
        <f t="shared" si="11"/>
        <v>153</v>
      </c>
      <c r="N86" s="11">
        <f t="shared" si="12"/>
        <v>0.70833333333333337</v>
      </c>
      <c r="O86" s="11">
        <f t="shared" si="12"/>
        <v>0.92727272727272725</v>
      </c>
      <c r="P86" s="11">
        <v>1.2587200943383465</v>
      </c>
      <c r="Q86" s="11">
        <v>1.556891493509448</v>
      </c>
      <c r="R86" s="11">
        <f t="shared" si="13"/>
        <v>211.46497584884222</v>
      </c>
      <c r="S86" s="11">
        <f t="shared" si="13"/>
        <v>256.88709642905894</v>
      </c>
      <c r="T86" s="11">
        <f t="shared" si="14"/>
        <v>468.35207227790113</v>
      </c>
      <c r="U86" s="10"/>
      <c r="V86" s="12">
        <v>1</v>
      </c>
      <c r="W86" s="12">
        <f t="shared" si="15"/>
        <v>468.35207227790113</v>
      </c>
    </row>
    <row r="87" spans="1:23" x14ac:dyDescent="0.25">
      <c r="A87" s="4">
        <v>80</v>
      </c>
      <c r="B87" s="4">
        <f t="shared" si="8"/>
        <v>432</v>
      </c>
      <c r="C87" s="4">
        <v>172</v>
      </c>
      <c r="D87" s="4">
        <v>260</v>
      </c>
      <c r="E87" s="4">
        <f t="shared" si="9"/>
        <v>587</v>
      </c>
      <c r="F87" s="4">
        <v>227</v>
      </c>
      <c r="G87" s="4">
        <v>360</v>
      </c>
      <c r="I87" s="4">
        <v>80</v>
      </c>
      <c r="J87" s="4">
        <f t="shared" si="10"/>
        <v>227</v>
      </c>
      <c r="K87" s="4">
        <f t="shared" si="10"/>
        <v>360</v>
      </c>
      <c r="L87" s="4">
        <f t="shared" si="11"/>
        <v>172</v>
      </c>
      <c r="M87" s="4">
        <f t="shared" si="11"/>
        <v>260</v>
      </c>
      <c r="N87" s="11">
        <f t="shared" si="12"/>
        <v>0.75770925110132159</v>
      </c>
      <c r="O87" s="11">
        <f t="shared" si="12"/>
        <v>0.72222222222222221</v>
      </c>
      <c r="P87" s="11">
        <v>0.99793733229424786</v>
      </c>
      <c r="Q87" s="11">
        <v>1.2686136794893021</v>
      </c>
      <c r="R87" s="11">
        <f t="shared" si="13"/>
        <v>226.53177443079426</v>
      </c>
      <c r="S87" s="11">
        <f t="shared" si="13"/>
        <v>456.70092461614877</v>
      </c>
      <c r="T87" s="11">
        <f t="shared" si="14"/>
        <v>683.23269904694303</v>
      </c>
      <c r="U87" s="10"/>
      <c r="V87" s="12">
        <v>1</v>
      </c>
      <c r="W87" s="12">
        <f t="shared" si="15"/>
        <v>683.23269904694303</v>
      </c>
    </row>
    <row r="88" spans="1:23" x14ac:dyDescent="0.25">
      <c r="A88" s="4">
        <v>81</v>
      </c>
      <c r="B88" s="4">
        <f t="shared" si="8"/>
        <v>417</v>
      </c>
      <c r="C88" s="4">
        <v>178</v>
      </c>
      <c r="D88" s="4">
        <v>239</v>
      </c>
      <c r="E88" s="4">
        <f t="shared" si="9"/>
        <v>484</v>
      </c>
      <c r="F88" s="4">
        <v>196</v>
      </c>
      <c r="G88" s="4">
        <v>288</v>
      </c>
      <c r="I88" s="4">
        <v>81</v>
      </c>
      <c r="J88" s="4">
        <f t="shared" si="10"/>
        <v>196</v>
      </c>
      <c r="K88" s="4">
        <f t="shared" si="10"/>
        <v>288</v>
      </c>
      <c r="L88" s="4">
        <f t="shared" si="11"/>
        <v>178</v>
      </c>
      <c r="M88" s="4">
        <f t="shared" si="11"/>
        <v>239</v>
      </c>
      <c r="N88" s="11">
        <f t="shared" si="12"/>
        <v>0.90816326530612246</v>
      </c>
      <c r="O88" s="11">
        <f t="shared" si="12"/>
        <v>0.82986111111111116</v>
      </c>
      <c r="P88" s="11">
        <v>1.0566307227620151</v>
      </c>
      <c r="Q88" s="11">
        <v>1.2708540869872402</v>
      </c>
      <c r="R88" s="11">
        <f t="shared" si="13"/>
        <v>207.09962166135494</v>
      </c>
      <c r="S88" s="11">
        <f t="shared" si="13"/>
        <v>366.00597705232519</v>
      </c>
      <c r="T88" s="11">
        <f t="shared" si="14"/>
        <v>573.10559871368014</v>
      </c>
      <c r="U88" s="10"/>
      <c r="V88" s="12">
        <v>1</v>
      </c>
      <c r="W88" s="12">
        <f t="shared" si="15"/>
        <v>573.10559871368014</v>
      </c>
    </row>
    <row r="89" spans="1:23" x14ac:dyDescent="0.25">
      <c r="A89" s="4">
        <v>82</v>
      </c>
      <c r="B89" s="4">
        <f t="shared" si="8"/>
        <v>354</v>
      </c>
      <c r="C89" s="4">
        <v>115</v>
      </c>
      <c r="D89" s="4">
        <v>239</v>
      </c>
      <c r="E89" s="4">
        <f t="shared" si="9"/>
        <v>615</v>
      </c>
      <c r="F89" s="4">
        <v>223</v>
      </c>
      <c r="G89" s="4">
        <v>392</v>
      </c>
      <c r="I89" s="4">
        <v>82</v>
      </c>
      <c r="J89" s="4">
        <f t="shared" si="10"/>
        <v>223</v>
      </c>
      <c r="K89" s="4">
        <f t="shared" si="10"/>
        <v>392</v>
      </c>
      <c r="L89" s="4">
        <f t="shared" si="11"/>
        <v>115</v>
      </c>
      <c r="M89" s="4">
        <f t="shared" si="11"/>
        <v>239</v>
      </c>
      <c r="N89" s="11">
        <f t="shared" si="12"/>
        <v>0.51569506726457404</v>
      </c>
      <c r="O89" s="11">
        <f t="shared" si="12"/>
        <v>0.60969387755102045</v>
      </c>
      <c r="P89" s="11">
        <v>0.83082836143162497</v>
      </c>
      <c r="Q89" s="11">
        <v>1.0329877075932696</v>
      </c>
      <c r="R89" s="11">
        <f t="shared" si="13"/>
        <v>185.27472459925238</v>
      </c>
      <c r="S89" s="11">
        <f t="shared" si="13"/>
        <v>404.93118137656171</v>
      </c>
      <c r="T89" s="11">
        <f t="shared" si="14"/>
        <v>590.20590597581406</v>
      </c>
      <c r="U89" s="10"/>
      <c r="V89" s="12">
        <v>1</v>
      </c>
      <c r="W89" s="12">
        <f t="shared" si="15"/>
        <v>590.20590597581406</v>
      </c>
    </row>
    <row r="90" spans="1:23" x14ac:dyDescent="0.25">
      <c r="A90" s="4">
        <v>83</v>
      </c>
      <c r="B90" s="4">
        <f t="shared" si="8"/>
        <v>285</v>
      </c>
      <c r="C90" s="4">
        <v>114</v>
      </c>
      <c r="D90" s="4">
        <v>171</v>
      </c>
      <c r="E90" s="4">
        <f t="shared" si="9"/>
        <v>481</v>
      </c>
      <c r="F90" s="4">
        <v>183</v>
      </c>
      <c r="G90" s="4">
        <v>298</v>
      </c>
      <c r="I90" s="4">
        <v>83</v>
      </c>
      <c r="J90" s="4">
        <f t="shared" si="10"/>
        <v>183</v>
      </c>
      <c r="K90" s="4">
        <f t="shared" si="10"/>
        <v>298</v>
      </c>
      <c r="L90" s="4">
        <f t="shared" si="11"/>
        <v>114</v>
      </c>
      <c r="M90" s="4">
        <f t="shared" si="11"/>
        <v>171</v>
      </c>
      <c r="N90" s="11">
        <f t="shared" si="12"/>
        <v>0.62295081967213117</v>
      </c>
      <c r="O90" s="11">
        <f t="shared" si="12"/>
        <v>0.5738255033557047</v>
      </c>
      <c r="P90" s="11">
        <v>0.79545130371297212</v>
      </c>
      <c r="Q90" s="11">
        <v>0.97719802345730455</v>
      </c>
      <c r="R90" s="11">
        <f t="shared" si="13"/>
        <v>145.56758857947389</v>
      </c>
      <c r="S90" s="11">
        <f t="shared" si="13"/>
        <v>291.20501099027678</v>
      </c>
      <c r="T90" s="11">
        <f t="shared" si="14"/>
        <v>436.7725995697507</v>
      </c>
      <c r="U90" s="10"/>
      <c r="V90" s="12">
        <v>1</v>
      </c>
      <c r="W90" s="12">
        <f t="shared" si="15"/>
        <v>436.7725995697507</v>
      </c>
    </row>
    <row r="91" spans="1:23" x14ac:dyDescent="0.25">
      <c r="A91" s="4">
        <v>84</v>
      </c>
      <c r="B91" s="4">
        <f t="shared" si="8"/>
        <v>213</v>
      </c>
      <c r="C91" s="4">
        <v>84</v>
      </c>
      <c r="D91" s="4">
        <v>129</v>
      </c>
      <c r="E91" s="4">
        <f t="shared" si="9"/>
        <v>495</v>
      </c>
      <c r="F91" s="4">
        <v>184</v>
      </c>
      <c r="G91" s="4">
        <v>311</v>
      </c>
      <c r="I91" s="4">
        <v>84</v>
      </c>
      <c r="J91" s="4">
        <f t="shared" si="10"/>
        <v>184</v>
      </c>
      <c r="K91" s="4">
        <f t="shared" si="10"/>
        <v>311</v>
      </c>
      <c r="L91" s="4">
        <f t="shared" si="11"/>
        <v>84</v>
      </c>
      <c r="M91" s="4">
        <f t="shared" si="11"/>
        <v>129</v>
      </c>
      <c r="N91" s="11">
        <f t="shared" si="12"/>
        <v>0.45652173913043476</v>
      </c>
      <c r="O91" s="11">
        <f t="shared" si="12"/>
        <v>0.41479099678456594</v>
      </c>
      <c r="P91" s="11">
        <v>0.76933012984981708</v>
      </c>
      <c r="Q91" s="11">
        <v>0.89278504471699538</v>
      </c>
      <c r="R91" s="11">
        <f t="shared" si="13"/>
        <v>141.55674389236634</v>
      </c>
      <c r="S91" s="11">
        <f t="shared" si="13"/>
        <v>277.65614890698555</v>
      </c>
      <c r="T91" s="11">
        <f t="shared" si="14"/>
        <v>419.21289279935189</v>
      </c>
      <c r="U91" s="10"/>
      <c r="V91" s="12">
        <v>1</v>
      </c>
      <c r="W91" s="12">
        <f t="shared" si="15"/>
        <v>419.21289279935189</v>
      </c>
    </row>
    <row r="92" spans="1:23" x14ac:dyDescent="0.25">
      <c r="A92" s="4">
        <v>85</v>
      </c>
      <c r="B92" s="4">
        <f t="shared" si="8"/>
        <v>173</v>
      </c>
      <c r="C92" s="4">
        <v>84</v>
      </c>
      <c r="D92" s="4">
        <v>89</v>
      </c>
      <c r="E92" s="4">
        <f t="shared" si="9"/>
        <v>331</v>
      </c>
      <c r="F92" s="4">
        <v>137</v>
      </c>
      <c r="G92" s="4">
        <v>194</v>
      </c>
      <c r="I92" s="4">
        <v>85</v>
      </c>
      <c r="J92" s="4">
        <f t="shared" si="10"/>
        <v>137</v>
      </c>
      <c r="K92" s="4">
        <f t="shared" si="10"/>
        <v>194</v>
      </c>
      <c r="L92" s="4">
        <f t="shared" si="11"/>
        <v>84</v>
      </c>
      <c r="M92" s="4">
        <f t="shared" si="11"/>
        <v>89</v>
      </c>
      <c r="N92" s="11">
        <f t="shared" si="12"/>
        <v>0.61313868613138689</v>
      </c>
      <c r="O92" s="11">
        <f t="shared" si="12"/>
        <v>0.45876288659793812</v>
      </c>
      <c r="P92" s="11">
        <v>0.63487618720746197</v>
      </c>
      <c r="Q92" s="11">
        <v>0.81685787088963369</v>
      </c>
      <c r="R92" s="11">
        <f t="shared" si="13"/>
        <v>86.978037647422283</v>
      </c>
      <c r="S92" s="11">
        <f t="shared" si="13"/>
        <v>158.47042695258892</v>
      </c>
      <c r="T92" s="11">
        <f t="shared" si="14"/>
        <v>245.44846460001122</v>
      </c>
      <c r="U92" s="10"/>
      <c r="V92" s="12">
        <v>1</v>
      </c>
      <c r="W92" s="12">
        <f t="shared" si="15"/>
        <v>245.44846460001122</v>
      </c>
    </row>
    <row r="93" spans="1:23" x14ac:dyDescent="0.25">
      <c r="A93" s="4">
        <v>86</v>
      </c>
      <c r="B93" s="4">
        <f t="shared" si="8"/>
        <v>146</v>
      </c>
      <c r="C93" s="4">
        <v>61</v>
      </c>
      <c r="D93" s="4">
        <v>85</v>
      </c>
      <c r="E93" s="4">
        <f t="shared" si="9"/>
        <v>389</v>
      </c>
      <c r="F93" s="4">
        <v>157</v>
      </c>
      <c r="G93" s="4">
        <v>232</v>
      </c>
      <c r="I93" s="4">
        <v>86</v>
      </c>
      <c r="J93" s="4">
        <f t="shared" si="10"/>
        <v>157</v>
      </c>
      <c r="K93" s="4">
        <f t="shared" si="10"/>
        <v>232</v>
      </c>
      <c r="L93" s="4">
        <f t="shared" si="11"/>
        <v>61</v>
      </c>
      <c r="M93" s="4">
        <f t="shared" si="11"/>
        <v>85</v>
      </c>
      <c r="N93" s="11">
        <f t="shared" si="12"/>
        <v>0.38853503184713378</v>
      </c>
      <c r="O93" s="11">
        <f t="shared" si="12"/>
        <v>0.36637931034482757</v>
      </c>
      <c r="P93" s="11">
        <v>0.59251896722634823</v>
      </c>
      <c r="Q93" s="11">
        <v>0.66503407279138271</v>
      </c>
      <c r="R93" s="11">
        <f t="shared" si="13"/>
        <v>93.025477854536675</v>
      </c>
      <c r="S93" s="11">
        <f t="shared" si="13"/>
        <v>154.2879048876008</v>
      </c>
      <c r="T93" s="11">
        <f t="shared" si="14"/>
        <v>247.31338274213749</v>
      </c>
      <c r="U93" s="10"/>
      <c r="V93" s="12">
        <v>1</v>
      </c>
      <c r="W93" s="12">
        <f t="shared" si="15"/>
        <v>247.31338274213749</v>
      </c>
    </row>
    <row r="94" spans="1:23" x14ac:dyDescent="0.25">
      <c r="A94" s="4">
        <v>87</v>
      </c>
      <c r="B94" s="4">
        <f t="shared" si="8"/>
        <v>110</v>
      </c>
      <c r="C94" s="4">
        <v>59</v>
      </c>
      <c r="D94" s="4">
        <v>51</v>
      </c>
      <c r="E94" s="4">
        <f t="shared" si="9"/>
        <v>254</v>
      </c>
      <c r="F94" s="4">
        <v>106</v>
      </c>
      <c r="G94" s="4">
        <v>148</v>
      </c>
      <c r="I94" s="4">
        <v>87</v>
      </c>
      <c r="J94" s="4">
        <f t="shared" si="10"/>
        <v>106</v>
      </c>
      <c r="K94" s="4">
        <f t="shared" si="10"/>
        <v>148</v>
      </c>
      <c r="L94" s="4">
        <f t="shared" si="11"/>
        <v>59</v>
      </c>
      <c r="M94" s="4">
        <f t="shared" si="11"/>
        <v>51</v>
      </c>
      <c r="N94" s="11">
        <f t="shared" si="12"/>
        <v>0.55660377358490565</v>
      </c>
      <c r="O94" s="11">
        <f t="shared" si="12"/>
        <v>0.34459459459459457</v>
      </c>
      <c r="P94" s="11">
        <v>0.53960965661133853</v>
      </c>
      <c r="Q94" s="11">
        <v>0.58243520094866652</v>
      </c>
      <c r="R94" s="11">
        <f t="shared" si="13"/>
        <v>57.198623600801881</v>
      </c>
      <c r="S94" s="11">
        <f t="shared" si="13"/>
        <v>86.200409740402648</v>
      </c>
      <c r="T94" s="11">
        <f t="shared" si="14"/>
        <v>143.39903334120453</v>
      </c>
      <c r="U94" s="10"/>
      <c r="V94" s="12">
        <v>1</v>
      </c>
      <c r="W94" s="12">
        <f t="shared" si="15"/>
        <v>143.39903334120453</v>
      </c>
    </row>
    <row r="95" spans="1:23" x14ac:dyDescent="0.25">
      <c r="A95" s="4">
        <v>88</v>
      </c>
      <c r="B95" s="4">
        <f t="shared" si="8"/>
        <v>79</v>
      </c>
      <c r="C95" s="4">
        <v>18</v>
      </c>
      <c r="D95" s="4">
        <v>61</v>
      </c>
      <c r="E95" s="4">
        <f t="shared" si="9"/>
        <v>219</v>
      </c>
      <c r="F95" s="4">
        <v>90</v>
      </c>
      <c r="G95" s="4">
        <v>129</v>
      </c>
      <c r="I95" s="4">
        <v>88</v>
      </c>
      <c r="J95" s="4">
        <f t="shared" si="10"/>
        <v>90</v>
      </c>
      <c r="K95" s="4">
        <f t="shared" si="10"/>
        <v>129</v>
      </c>
      <c r="L95" s="4">
        <f t="shared" si="11"/>
        <v>18</v>
      </c>
      <c r="M95" s="4">
        <f t="shared" si="11"/>
        <v>61</v>
      </c>
      <c r="N95" s="11">
        <f t="shared" si="12"/>
        <v>0.2</v>
      </c>
      <c r="O95" s="11">
        <f t="shared" si="12"/>
        <v>0.47286821705426357</v>
      </c>
      <c r="P95" s="11">
        <v>0.42492841509967139</v>
      </c>
      <c r="Q95" s="11">
        <v>0.538924794292031</v>
      </c>
      <c r="R95" s="11">
        <f t="shared" si="13"/>
        <v>38.243557358970428</v>
      </c>
      <c r="S95" s="11">
        <f t="shared" si="13"/>
        <v>69.521298463671997</v>
      </c>
      <c r="T95" s="11">
        <f t="shared" si="14"/>
        <v>107.76485582264243</v>
      </c>
      <c r="U95" s="10"/>
      <c r="V95" s="12">
        <v>1</v>
      </c>
      <c r="W95" s="12">
        <f t="shared" si="15"/>
        <v>107.76485582264243</v>
      </c>
    </row>
    <row r="96" spans="1:23" x14ac:dyDescent="0.25">
      <c r="A96" s="4">
        <v>89</v>
      </c>
      <c r="B96" s="4">
        <f t="shared" si="8"/>
        <v>66</v>
      </c>
      <c r="C96" s="4">
        <v>13</v>
      </c>
      <c r="D96" s="4">
        <v>53</v>
      </c>
      <c r="E96" s="4">
        <f t="shared" si="9"/>
        <v>169</v>
      </c>
      <c r="F96" s="4">
        <v>53</v>
      </c>
      <c r="G96" s="4">
        <v>116</v>
      </c>
      <c r="I96" s="4">
        <v>89</v>
      </c>
      <c r="J96" s="4">
        <f t="shared" si="10"/>
        <v>53</v>
      </c>
      <c r="K96" s="4">
        <f t="shared" si="10"/>
        <v>116</v>
      </c>
      <c r="L96" s="4">
        <f t="shared" si="11"/>
        <v>13</v>
      </c>
      <c r="M96" s="4">
        <f t="shared" si="11"/>
        <v>53</v>
      </c>
      <c r="N96" s="11">
        <f t="shared" si="12"/>
        <v>0.24528301886792453</v>
      </c>
      <c r="O96" s="11">
        <f t="shared" si="12"/>
        <v>0.45689655172413796</v>
      </c>
      <c r="P96" s="11">
        <v>0.43954351880761694</v>
      </c>
      <c r="Q96" s="11">
        <v>0.58486383815021825</v>
      </c>
      <c r="R96" s="11">
        <f t="shared" si="13"/>
        <v>23.295806496803699</v>
      </c>
      <c r="S96" s="11">
        <f t="shared" si="13"/>
        <v>67.844205225425313</v>
      </c>
      <c r="T96" s="11">
        <f t="shared" si="14"/>
        <v>91.140011722229019</v>
      </c>
      <c r="U96" s="10"/>
      <c r="V96" s="12">
        <v>1</v>
      </c>
      <c r="W96" s="12">
        <f t="shared" si="15"/>
        <v>91.140011722229019</v>
      </c>
    </row>
    <row r="97" spans="1:26" x14ac:dyDescent="0.25">
      <c r="A97" s="4">
        <v>90</v>
      </c>
      <c r="B97" s="4">
        <f t="shared" si="8"/>
        <v>70</v>
      </c>
      <c r="C97" s="4">
        <v>21</v>
      </c>
      <c r="D97" s="4">
        <v>49</v>
      </c>
      <c r="E97" s="4">
        <f t="shared" si="9"/>
        <v>254</v>
      </c>
      <c r="F97" s="4">
        <v>85</v>
      </c>
      <c r="G97" s="4">
        <v>169</v>
      </c>
      <c r="I97" s="4">
        <v>90</v>
      </c>
      <c r="J97" s="4">
        <f t="shared" si="10"/>
        <v>85</v>
      </c>
      <c r="K97" s="4">
        <f t="shared" si="10"/>
        <v>169</v>
      </c>
      <c r="L97" s="4">
        <f t="shared" si="11"/>
        <v>21</v>
      </c>
      <c r="M97" s="4">
        <f t="shared" si="11"/>
        <v>49</v>
      </c>
      <c r="N97" s="11">
        <f t="shared" si="12"/>
        <v>0.24705882352941178</v>
      </c>
      <c r="O97" s="11">
        <f t="shared" si="12"/>
        <v>0.28994082840236685</v>
      </c>
      <c r="P97" s="11">
        <v>0.29334177999847655</v>
      </c>
      <c r="Q97" s="11">
        <v>0.41530601552252439</v>
      </c>
      <c r="R97" s="11">
        <f t="shared" si="13"/>
        <v>24.934051299870507</v>
      </c>
      <c r="S97" s="11">
        <f t="shared" si="13"/>
        <v>70.186716623306623</v>
      </c>
      <c r="T97" s="11">
        <f t="shared" si="14"/>
        <v>95.120767923177127</v>
      </c>
      <c r="U97" s="10"/>
      <c r="V97" s="12">
        <v>1</v>
      </c>
      <c r="W97" s="12">
        <f t="shared" si="15"/>
        <v>95.120767923177127</v>
      </c>
    </row>
    <row r="98" spans="1:26" x14ac:dyDescent="0.25">
      <c r="A98" s="4">
        <v>91</v>
      </c>
      <c r="B98" s="4">
        <f t="shared" si="8"/>
        <v>57</v>
      </c>
      <c r="C98" s="4">
        <v>9</v>
      </c>
      <c r="D98" s="4">
        <v>48</v>
      </c>
      <c r="E98" s="4">
        <f t="shared" si="9"/>
        <v>119</v>
      </c>
      <c r="F98" s="4">
        <v>35</v>
      </c>
      <c r="G98" s="4">
        <v>84</v>
      </c>
      <c r="I98" s="4">
        <v>91</v>
      </c>
      <c r="J98" s="4">
        <f t="shared" si="10"/>
        <v>35</v>
      </c>
      <c r="K98" s="4">
        <f t="shared" si="10"/>
        <v>84</v>
      </c>
      <c r="L98" s="4">
        <f t="shared" si="11"/>
        <v>9</v>
      </c>
      <c r="M98" s="4">
        <f t="shared" si="11"/>
        <v>48</v>
      </c>
      <c r="N98" s="11">
        <f t="shared" si="12"/>
        <v>0.25714285714285712</v>
      </c>
      <c r="O98" s="11">
        <f t="shared" si="12"/>
        <v>0.5714285714285714</v>
      </c>
      <c r="P98" s="11">
        <v>0.51531830673735146</v>
      </c>
      <c r="Q98" s="11">
        <v>0.55174465708741827</v>
      </c>
      <c r="R98" s="11">
        <f t="shared" si="13"/>
        <v>18.036140735807301</v>
      </c>
      <c r="S98" s="11">
        <f t="shared" si="13"/>
        <v>46.346551195343132</v>
      </c>
      <c r="T98" s="11">
        <f t="shared" si="14"/>
        <v>64.382691931150433</v>
      </c>
      <c r="U98" s="10"/>
      <c r="V98" s="12">
        <v>1</v>
      </c>
      <c r="W98" s="12">
        <f t="shared" si="15"/>
        <v>64.382691931150433</v>
      </c>
    </row>
    <row r="99" spans="1:26" x14ac:dyDescent="0.25">
      <c r="A99" s="4">
        <v>92</v>
      </c>
      <c r="B99" s="4">
        <f t="shared" si="8"/>
        <v>37</v>
      </c>
      <c r="C99" s="4">
        <v>7</v>
      </c>
      <c r="D99" s="4">
        <v>30</v>
      </c>
      <c r="E99" s="4">
        <f t="shared" si="9"/>
        <v>201</v>
      </c>
      <c r="F99" s="4">
        <v>63</v>
      </c>
      <c r="G99" s="4">
        <v>138</v>
      </c>
      <c r="I99" s="4">
        <v>92</v>
      </c>
      <c r="J99" s="4">
        <f t="shared" si="10"/>
        <v>63</v>
      </c>
      <c r="K99" s="4">
        <f t="shared" si="10"/>
        <v>138</v>
      </c>
      <c r="L99" s="4">
        <f t="shared" si="11"/>
        <v>7</v>
      </c>
      <c r="M99" s="4">
        <f t="shared" si="11"/>
        <v>30</v>
      </c>
      <c r="N99" s="11">
        <f t="shared" si="12"/>
        <v>0.1111111111111111</v>
      </c>
      <c r="O99" s="11">
        <f t="shared" si="12"/>
        <v>0.21739130434782608</v>
      </c>
      <c r="P99" s="11">
        <v>0.25087086693659977</v>
      </c>
      <c r="Q99" s="11">
        <v>0.33026188234471449</v>
      </c>
      <c r="R99" s="11">
        <f t="shared" si="13"/>
        <v>15.804864617005785</v>
      </c>
      <c r="S99" s="11">
        <f t="shared" si="13"/>
        <v>45.576139763570602</v>
      </c>
      <c r="T99" s="11">
        <f t="shared" si="14"/>
        <v>61.381004380576385</v>
      </c>
      <c r="U99" s="10"/>
      <c r="V99" s="12">
        <v>1</v>
      </c>
      <c r="W99" s="12">
        <f t="shared" si="15"/>
        <v>61.381004380576385</v>
      </c>
    </row>
    <row r="100" spans="1:26" x14ac:dyDescent="0.25">
      <c r="A100" s="4">
        <v>93</v>
      </c>
      <c r="B100" s="4">
        <f t="shared" si="8"/>
        <v>15</v>
      </c>
      <c r="C100" s="4">
        <v>5</v>
      </c>
      <c r="D100" s="4">
        <v>10</v>
      </c>
      <c r="E100" s="4">
        <f t="shared" si="9"/>
        <v>64</v>
      </c>
      <c r="F100" s="4">
        <v>26</v>
      </c>
      <c r="G100" s="4">
        <v>38</v>
      </c>
      <c r="I100" s="4">
        <v>93</v>
      </c>
      <c r="J100" s="4">
        <f t="shared" si="10"/>
        <v>26</v>
      </c>
      <c r="K100" s="4">
        <f t="shared" si="10"/>
        <v>38</v>
      </c>
      <c r="L100" s="4">
        <f t="shared" si="11"/>
        <v>5</v>
      </c>
      <c r="M100" s="4">
        <f t="shared" si="11"/>
        <v>10</v>
      </c>
      <c r="N100" s="11">
        <f t="shared" si="12"/>
        <v>0.19230769230769232</v>
      </c>
      <c r="O100" s="11">
        <f t="shared" si="12"/>
        <v>0.26315789473684209</v>
      </c>
      <c r="P100" s="11">
        <v>0.24940000693272754</v>
      </c>
      <c r="Q100" s="11">
        <v>0.31135538153383752</v>
      </c>
      <c r="R100" s="11">
        <f t="shared" si="13"/>
        <v>6.4844001802509164</v>
      </c>
      <c r="S100" s="11">
        <f t="shared" si="13"/>
        <v>11.831504498285826</v>
      </c>
      <c r="T100" s="11">
        <f t="shared" si="14"/>
        <v>18.315904678536743</v>
      </c>
      <c r="U100" s="10"/>
      <c r="V100" s="12">
        <v>1</v>
      </c>
      <c r="W100" s="12">
        <f t="shared" si="15"/>
        <v>18.315904678536743</v>
      </c>
    </row>
    <row r="101" spans="1:26" x14ac:dyDescent="0.25">
      <c r="A101" s="4">
        <v>94</v>
      </c>
      <c r="B101" s="4">
        <f t="shared" si="8"/>
        <v>8</v>
      </c>
      <c r="C101" s="4">
        <v>1</v>
      </c>
      <c r="D101" s="4">
        <v>7</v>
      </c>
      <c r="E101" s="4">
        <f t="shared" si="9"/>
        <v>81</v>
      </c>
      <c r="F101" s="4">
        <v>31</v>
      </c>
      <c r="G101" s="4">
        <v>50</v>
      </c>
      <c r="I101" s="4">
        <v>94</v>
      </c>
      <c r="J101" s="4">
        <f t="shared" si="10"/>
        <v>31</v>
      </c>
      <c r="K101" s="4">
        <f t="shared" si="10"/>
        <v>50</v>
      </c>
      <c r="L101" s="4">
        <f t="shared" si="11"/>
        <v>1</v>
      </c>
      <c r="M101" s="4">
        <f t="shared" si="11"/>
        <v>7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2">
        <v>1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4</v>
      </c>
      <c r="C102" s="4">
        <v>0</v>
      </c>
      <c r="D102" s="4">
        <v>4</v>
      </c>
      <c r="E102" s="4">
        <f t="shared" si="9"/>
        <v>36</v>
      </c>
      <c r="F102" s="4">
        <v>15</v>
      </c>
      <c r="G102" s="4">
        <v>21</v>
      </c>
      <c r="I102" s="4">
        <v>95</v>
      </c>
      <c r="J102" s="4">
        <f t="shared" si="10"/>
        <v>15</v>
      </c>
      <c r="K102" s="4">
        <f t="shared" si="10"/>
        <v>21</v>
      </c>
      <c r="L102" s="4">
        <f t="shared" si="11"/>
        <v>0</v>
      </c>
      <c r="M102" s="4">
        <f t="shared" si="11"/>
        <v>4</v>
      </c>
      <c r="N102" s="11">
        <f t="shared" si="12"/>
        <v>0</v>
      </c>
      <c r="O102" s="11">
        <f t="shared" si="12"/>
        <v>0.19047619047619047</v>
      </c>
      <c r="P102" s="11">
        <v>0.1860707528198868</v>
      </c>
      <c r="Q102" s="11">
        <v>0.24279477941992539</v>
      </c>
      <c r="R102" s="11">
        <f t="shared" si="13"/>
        <v>2.791061292298302</v>
      </c>
      <c r="S102" s="11">
        <f t="shared" si="13"/>
        <v>5.098690367818433</v>
      </c>
      <c r="T102" s="11">
        <f t="shared" si="14"/>
        <v>7.889751660116735</v>
      </c>
      <c r="U102" s="10"/>
      <c r="V102" s="12">
        <v>1</v>
      </c>
      <c r="W102" s="12">
        <f t="shared" si="15"/>
        <v>7.889751660116735</v>
      </c>
    </row>
    <row r="103" spans="1:26" x14ac:dyDescent="0.25">
      <c r="A103" s="4">
        <v>96</v>
      </c>
      <c r="B103" s="4">
        <f t="shared" si="8"/>
        <v>3</v>
      </c>
      <c r="C103" s="4">
        <v>0</v>
      </c>
      <c r="D103" s="4">
        <v>3</v>
      </c>
      <c r="E103" s="4">
        <f t="shared" si="9"/>
        <v>35</v>
      </c>
      <c r="F103" s="4">
        <v>16</v>
      </c>
      <c r="G103" s="4">
        <v>19</v>
      </c>
      <c r="I103" s="4">
        <v>96</v>
      </c>
      <c r="J103" s="4">
        <f t="shared" si="10"/>
        <v>16</v>
      </c>
      <c r="K103" s="4">
        <f t="shared" si="10"/>
        <v>19</v>
      </c>
      <c r="L103" s="4">
        <f t="shared" si="11"/>
        <v>0</v>
      </c>
      <c r="M103" s="4">
        <f t="shared" si="11"/>
        <v>3</v>
      </c>
      <c r="N103" s="11"/>
      <c r="O103" s="11">
        <f t="shared" si="12"/>
        <v>0.15789473684210525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4.0603505563763314</v>
      </c>
      <c r="T103" s="11">
        <f t="shared" si="14"/>
        <v>4.0603505563763314</v>
      </c>
      <c r="U103" s="10"/>
      <c r="V103" s="12">
        <v>1</v>
      </c>
      <c r="W103" s="12">
        <f t="shared" si="15"/>
        <v>4.0603505563763314</v>
      </c>
    </row>
    <row r="104" spans="1:26" x14ac:dyDescent="0.25">
      <c r="A104" s="4">
        <v>97</v>
      </c>
      <c r="B104" s="4">
        <f t="shared" si="8"/>
        <v>3</v>
      </c>
      <c r="C104" s="4">
        <v>1</v>
      </c>
      <c r="D104" s="4">
        <v>2</v>
      </c>
      <c r="E104" s="4">
        <f t="shared" si="9"/>
        <v>24</v>
      </c>
      <c r="F104" s="4">
        <v>5</v>
      </c>
      <c r="G104" s="4">
        <v>19</v>
      </c>
      <c r="I104" s="4">
        <v>97</v>
      </c>
      <c r="J104" s="4">
        <f t="shared" si="10"/>
        <v>5</v>
      </c>
      <c r="K104" s="4">
        <f t="shared" si="10"/>
        <v>19</v>
      </c>
      <c r="L104" s="4">
        <f t="shared" si="11"/>
        <v>1</v>
      </c>
      <c r="M104" s="4">
        <f t="shared" si="11"/>
        <v>2</v>
      </c>
      <c r="N104" s="11"/>
      <c r="O104" s="11">
        <f t="shared" si="12"/>
        <v>0.10526315789473684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4.6945710686992266</v>
      </c>
      <c r="T104" s="11">
        <f t="shared" si="14"/>
        <v>4.6945710686992266</v>
      </c>
      <c r="U104" s="10"/>
      <c r="V104" s="12">
        <v>1</v>
      </c>
      <c r="W104" s="12">
        <f t="shared" si="15"/>
        <v>4.6945710686992266</v>
      </c>
    </row>
    <row r="105" spans="1:26" x14ac:dyDescent="0.25">
      <c r="A105" s="4">
        <v>98</v>
      </c>
      <c r="B105" s="4">
        <f t="shared" si="8"/>
        <v>3</v>
      </c>
      <c r="C105" s="4">
        <v>0</v>
      </c>
      <c r="D105" s="4">
        <v>3</v>
      </c>
      <c r="E105" s="4">
        <f t="shared" si="9"/>
        <v>31</v>
      </c>
      <c r="F105" s="4">
        <v>15</v>
      </c>
      <c r="G105" s="4">
        <v>16</v>
      </c>
      <c r="I105" s="4">
        <v>98</v>
      </c>
      <c r="J105" s="4">
        <f t="shared" si="10"/>
        <v>15</v>
      </c>
      <c r="K105" s="4">
        <f t="shared" si="10"/>
        <v>16</v>
      </c>
      <c r="L105" s="4">
        <f t="shared" si="11"/>
        <v>0</v>
      </c>
      <c r="M105" s="4">
        <f t="shared" si="11"/>
        <v>3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2">
        <v>1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10</v>
      </c>
      <c r="C106" s="4">
        <v>1</v>
      </c>
      <c r="D106" s="4">
        <v>9</v>
      </c>
      <c r="E106" s="4">
        <f t="shared" si="9"/>
        <v>50</v>
      </c>
      <c r="F106" s="4">
        <v>12</v>
      </c>
      <c r="G106" s="4">
        <v>38</v>
      </c>
      <c r="I106" s="4">
        <v>99</v>
      </c>
      <c r="J106" s="4">
        <f t="shared" si="10"/>
        <v>12</v>
      </c>
      <c r="K106" s="4">
        <f t="shared" si="10"/>
        <v>38</v>
      </c>
      <c r="L106" s="4">
        <f t="shared" si="11"/>
        <v>1</v>
      </c>
      <c r="M106" s="4">
        <f t="shared" si="11"/>
        <v>9</v>
      </c>
      <c r="N106" s="11">
        <f t="shared" si="12"/>
        <v>8.3333333333333329E-2</v>
      </c>
      <c r="O106" s="11">
        <f t="shared" si="12"/>
        <v>0.23684210526315788</v>
      </c>
      <c r="P106" s="11">
        <v>0.13723302458032616</v>
      </c>
      <c r="Q106" s="11">
        <v>9.1741050215756501E-2</v>
      </c>
      <c r="R106" s="11">
        <f t="shared" si="13"/>
        <v>1.6467962949639139</v>
      </c>
      <c r="S106" s="11">
        <f t="shared" si="13"/>
        <v>3.4861599081987471</v>
      </c>
      <c r="T106" s="11">
        <f t="shared" si="14"/>
        <v>5.132956203162661</v>
      </c>
      <c r="U106" s="10"/>
      <c r="V106" s="12">
        <v>1</v>
      </c>
      <c r="W106" s="12">
        <f t="shared" si="15"/>
        <v>5.132956203162661</v>
      </c>
    </row>
    <row r="107" spans="1:26" x14ac:dyDescent="0.25">
      <c r="A107" s="14"/>
      <c r="B107" s="14">
        <f>SUM(B7:B106)</f>
        <v>293389</v>
      </c>
      <c r="C107" s="14"/>
      <c r="D107" s="14"/>
      <c r="E107" s="14">
        <f>SUM(E7:E106)</f>
        <v>453505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452589.12963779684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414582404.94668847</v>
      </c>
    </row>
    <row r="110" spans="1:26" x14ac:dyDescent="0.25">
      <c r="R110" s="24"/>
      <c r="S110" s="24"/>
      <c r="T110" s="24"/>
      <c r="U110" s="24"/>
      <c r="V110" s="19"/>
      <c r="W110" s="19"/>
    </row>
    <row r="111" spans="1:26" x14ac:dyDescent="0.25">
      <c r="R111" s="24"/>
      <c r="S111" s="24"/>
      <c r="T111" s="24"/>
      <c r="U111" s="24"/>
      <c r="V111" s="19"/>
      <c r="W111" s="19"/>
    </row>
    <row r="112" spans="1:26" x14ac:dyDescent="0.25">
      <c r="R112" s="24"/>
      <c r="S112" s="24"/>
      <c r="T112" s="24"/>
      <c r="U112" s="24"/>
      <c r="V112" s="19"/>
      <c r="W112" s="20"/>
    </row>
    <row r="113" spans="18:23" ht="15.75" x14ac:dyDescent="0.25">
      <c r="R113" s="25"/>
      <c r="S113" s="25"/>
      <c r="T113" s="25"/>
      <c r="U113" s="25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Z113"/>
  <sheetViews>
    <sheetView zoomScale="85" zoomScaleNormal="85" workbookViewId="0">
      <selection activeCell="R115" sqref="R115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6" t="s">
        <v>28</v>
      </c>
      <c r="B2" s="26"/>
      <c r="C2" s="26"/>
      <c r="D2" s="26"/>
      <c r="E2" s="26"/>
      <c r="F2" s="26"/>
      <c r="G2" s="26"/>
    </row>
    <row r="4" spans="1:23" ht="25.5" customHeight="1" x14ac:dyDescent="0.25">
      <c r="A4" s="2" t="s">
        <v>1</v>
      </c>
      <c r="B4" s="27" t="s">
        <v>2</v>
      </c>
      <c r="C4" s="27"/>
      <c r="D4" s="27"/>
      <c r="E4" s="27" t="s">
        <v>3</v>
      </c>
      <c r="F4" s="27"/>
      <c r="G4" s="27"/>
    </row>
    <row r="5" spans="1:23" x14ac:dyDescent="0.25">
      <c r="A5" s="4">
        <v>1</v>
      </c>
      <c r="B5" s="4">
        <v>2</v>
      </c>
      <c r="C5" s="28">
        <v>3</v>
      </c>
      <c r="D5" s="28"/>
      <c r="E5" s="4" t="s">
        <v>4</v>
      </c>
      <c r="F5" s="28">
        <v>5</v>
      </c>
      <c r="G5" s="28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27383</v>
      </c>
      <c r="C7" s="4">
        <v>14595</v>
      </c>
      <c r="D7" s="4">
        <v>12788</v>
      </c>
      <c r="E7" s="4">
        <f>F7+G7</f>
        <v>2760</v>
      </c>
      <c r="F7" s="4">
        <v>1410</v>
      </c>
      <c r="G7" s="4">
        <v>1350</v>
      </c>
      <c r="I7" s="4">
        <v>0</v>
      </c>
      <c r="J7" s="4">
        <f>F7</f>
        <v>1410</v>
      </c>
      <c r="K7" s="4">
        <f>G7</f>
        <v>1350</v>
      </c>
      <c r="L7" s="4">
        <f>C7</f>
        <v>14595</v>
      </c>
      <c r="M7" s="4">
        <f>D7</f>
        <v>12788</v>
      </c>
      <c r="N7" s="11">
        <f>L7/J7</f>
        <v>10.351063829787234</v>
      </c>
      <c r="O7" s="11">
        <f>M7/K7</f>
        <v>9.4725925925925925</v>
      </c>
      <c r="P7" s="11">
        <v>6.4342266201196239</v>
      </c>
      <c r="Q7" s="11">
        <v>6.2204431589803386</v>
      </c>
      <c r="R7" s="11">
        <f>J7*P7</f>
        <v>9072.2595343686698</v>
      </c>
      <c r="S7" s="11">
        <f>K7*Q7</f>
        <v>8397.598264623457</v>
      </c>
      <c r="T7" s="11">
        <f>R7+S7</f>
        <v>17469.857798992125</v>
      </c>
      <c r="U7" s="10"/>
      <c r="V7" s="12">
        <v>1</v>
      </c>
      <c r="W7" s="12">
        <f>T7*V7</f>
        <v>17469.857798992125</v>
      </c>
    </row>
    <row r="8" spans="1:23" x14ac:dyDescent="0.25">
      <c r="A8" s="4">
        <v>1</v>
      </c>
      <c r="B8" s="4">
        <f t="shared" ref="B8:B71" si="0">C8+D8</f>
        <v>12041</v>
      </c>
      <c r="C8" s="4">
        <v>6455</v>
      </c>
      <c r="D8" s="4">
        <v>5586</v>
      </c>
      <c r="E8" s="4">
        <f t="shared" ref="E8:E71" si="1">F8+G8</f>
        <v>3691</v>
      </c>
      <c r="F8" s="4">
        <v>1864</v>
      </c>
      <c r="G8" s="4">
        <v>1827</v>
      </c>
      <c r="I8" s="4">
        <v>1</v>
      </c>
      <c r="J8" s="4">
        <f t="shared" ref="J8:K71" si="2">F8</f>
        <v>1864</v>
      </c>
      <c r="K8" s="4">
        <f t="shared" si="2"/>
        <v>1827</v>
      </c>
      <c r="L8" s="4">
        <f t="shared" ref="L8:M71" si="3">C8</f>
        <v>6455</v>
      </c>
      <c r="M8" s="4">
        <f t="shared" si="3"/>
        <v>5586</v>
      </c>
      <c r="N8" s="11">
        <f t="shared" ref="N8:O71" si="4">L8/J8</f>
        <v>3.4629828326180259</v>
      </c>
      <c r="O8" s="11">
        <f t="shared" si="4"/>
        <v>3.0574712643678161</v>
      </c>
      <c r="P8" s="11">
        <v>2.2045044880748232</v>
      </c>
      <c r="Q8" s="11">
        <v>2.0897980049027405</v>
      </c>
      <c r="R8" s="11">
        <f t="shared" ref="R8:S71" si="5">J8*P8</f>
        <v>4109.1963657714705</v>
      </c>
      <c r="S8" s="11">
        <f t="shared" si="5"/>
        <v>3818.0609549573069</v>
      </c>
      <c r="T8" s="11">
        <f t="shared" ref="T8:T71" si="6">R8+S8</f>
        <v>7927.2573207287769</v>
      </c>
      <c r="U8" s="10"/>
      <c r="V8" s="12">
        <v>1</v>
      </c>
      <c r="W8" s="12">
        <f t="shared" ref="W8:W71" si="7">T8*V8</f>
        <v>7927.2573207287769</v>
      </c>
    </row>
    <row r="9" spans="1:23" x14ac:dyDescent="0.25">
      <c r="A9" s="4">
        <v>2</v>
      </c>
      <c r="B9" s="4">
        <f t="shared" si="0"/>
        <v>8339</v>
      </c>
      <c r="C9" s="4">
        <v>4344</v>
      </c>
      <c r="D9" s="4">
        <v>3995</v>
      </c>
      <c r="E9" s="4">
        <f t="shared" si="1"/>
        <v>3601</v>
      </c>
      <c r="F9" s="4">
        <v>1849</v>
      </c>
      <c r="G9" s="4">
        <v>1752</v>
      </c>
      <c r="I9" s="4">
        <v>2</v>
      </c>
      <c r="J9" s="4">
        <f t="shared" si="2"/>
        <v>1849</v>
      </c>
      <c r="K9" s="4">
        <f t="shared" si="2"/>
        <v>1752</v>
      </c>
      <c r="L9" s="4">
        <f t="shared" si="3"/>
        <v>4344</v>
      </c>
      <c r="M9" s="4">
        <f t="shared" si="3"/>
        <v>3995</v>
      </c>
      <c r="N9" s="11">
        <f t="shared" si="4"/>
        <v>2.349378042184965</v>
      </c>
      <c r="O9" s="11">
        <f t="shared" si="4"/>
        <v>2.2802511415525113</v>
      </c>
      <c r="P9" s="11">
        <v>1.5848783900446688</v>
      </c>
      <c r="Q9" s="11">
        <v>1.5250082023294536</v>
      </c>
      <c r="R9" s="11">
        <f t="shared" si="5"/>
        <v>2930.4401431925926</v>
      </c>
      <c r="S9" s="11">
        <f t="shared" si="5"/>
        <v>2671.8143704812028</v>
      </c>
      <c r="T9" s="11">
        <f t="shared" si="6"/>
        <v>5602.2545136737954</v>
      </c>
      <c r="U9" s="10"/>
      <c r="V9" s="12">
        <v>1</v>
      </c>
      <c r="W9" s="12">
        <f t="shared" si="7"/>
        <v>5602.2545136737954</v>
      </c>
    </row>
    <row r="10" spans="1:23" x14ac:dyDescent="0.25">
      <c r="A10" s="4">
        <v>3</v>
      </c>
      <c r="B10" s="4">
        <f t="shared" si="0"/>
        <v>6211</v>
      </c>
      <c r="C10" s="4">
        <v>3129</v>
      </c>
      <c r="D10" s="4">
        <v>3082</v>
      </c>
      <c r="E10" s="4">
        <f t="shared" si="1"/>
        <v>3425</v>
      </c>
      <c r="F10" s="4">
        <v>1767</v>
      </c>
      <c r="G10" s="4">
        <v>1658</v>
      </c>
      <c r="I10" s="4">
        <v>3</v>
      </c>
      <c r="J10" s="4">
        <f t="shared" si="2"/>
        <v>1767</v>
      </c>
      <c r="K10" s="4">
        <f t="shared" si="2"/>
        <v>1658</v>
      </c>
      <c r="L10" s="4">
        <f t="shared" si="3"/>
        <v>3129</v>
      </c>
      <c r="M10" s="4">
        <f t="shared" si="3"/>
        <v>3082</v>
      </c>
      <c r="N10" s="11">
        <f t="shared" si="4"/>
        <v>1.7707979626485568</v>
      </c>
      <c r="O10" s="11">
        <f t="shared" si="4"/>
        <v>1.8588661037394452</v>
      </c>
      <c r="P10" s="11">
        <v>1.2217287755888222</v>
      </c>
      <c r="Q10" s="11">
        <v>1.1719670412263623</v>
      </c>
      <c r="R10" s="11">
        <f t="shared" si="5"/>
        <v>2158.794746465449</v>
      </c>
      <c r="S10" s="11">
        <f t="shared" si="5"/>
        <v>1943.1213543533088</v>
      </c>
      <c r="T10" s="11">
        <f t="shared" si="6"/>
        <v>4101.9161008187575</v>
      </c>
      <c r="U10" s="10"/>
      <c r="V10" s="12">
        <v>1</v>
      </c>
      <c r="W10" s="12">
        <f t="shared" si="7"/>
        <v>4101.9161008187575</v>
      </c>
    </row>
    <row r="11" spans="1:23" x14ac:dyDescent="0.25">
      <c r="A11" s="4">
        <v>4</v>
      </c>
      <c r="B11" s="4">
        <f t="shared" si="0"/>
        <v>4932</v>
      </c>
      <c r="C11" s="4">
        <v>2479</v>
      </c>
      <c r="D11" s="4">
        <v>2453</v>
      </c>
      <c r="E11" s="4">
        <f t="shared" si="1"/>
        <v>3794</v>
      </c>
      <c r="F11" s="4">
        <v>1906</v>
      </c>
      <c r="G11" s="4">
        <v>1888</v>
      </c>
      <c r="I11" s="4">
        <v>4</v>
      </c>
      <c r="J11" s="4">
        <f t="shared" si="2"/>
        <v>1906</v>
      </c>
      <c r="K11" s="4">
        <f t="shared" si="2"/>
        <v>1888</v>
      </c>
      <c r="L11" s="4">
        <f t="shared" si="3"/>
        <v>2479</v>
      </c>
      <c r="M11" s="4">
        <f t="shared" si="3"/>
        <v>2453</v>
      </c>
      <c r="N11" s="11">
        <f t="shared" si="4"/>
        <v>1.3006295907660022</v>
      </c>
      <c r="O11" s="11">
        <f t="shared" si="4"/>
        <v>1.2992584745762712</v>
      </c>
      <c r="P11" s="11">
        <v>0.9539794963662086</v>
      </c>
      <c r="Q11" s="11">
        <v>0.92065207673907978</v>
      </c>
      <c r="R11" s="11">
        <f t="shared" si="5"/>
        <v>1818.2849200739936</v>
      </c>
      <c r="S11" s="11">
        <f t="shared" si="5"/>
        <v>1738.1911208833826</v>
      </c>
      <c r="T11" s="11">
        <f t="shared" si="6"/>
        <v>3556.4760409573764</v>
      </c>
      <c r="U11" s="10"/>
      <c r="V11" s="12">
        <v>1</v>
      </c>
      <c r="W11" s="12">
        <f t="shared" si="7"/>
        <v>3556.4760409573764</v>
      </c>
    </row>
    <row r="12" spans="1:23" x14ac:dyDescent="0.25">
      <c r="A12" s="4">
        <v>5</v>
      </c>
      <c r="B12" s="4">
        <f t="shared" si="0"/>
        <v>4669</v>
      </c>
      <c r="C12" s="4">
        <v>2443</v>
      </c>
      <c r="D12" s="4">
        <v>2226</v>
      </c>
      <c r="E12" s="4">
        <f t="shared" si="1"/>
        <v>3598</v>
      </c>
      <c r="F12" s="4">
        <v>1831</v>
      </c>
      <c r="G12" s="4">
        <v>1767</v>
      </c>
      <c r="I12" s="4">
        <v>5</v>
      </c>
      <c r="J12" s="4">
        <f t="shared" si="2"/>
        <v>1831</v>
      </c>
      <c r="K12" s="4">
        <f t="shared" si="2"/>
        <v>1767</v>
      </c>
      <c r="L12" s="4">
        <f t="shared" si="3"/>
        <v>2443</v>
      </c>
      <c r="M12" s="4">
        <f t="shared" si="3"/>
        <v>2226</v>
      </c>
      <c r="N12" s="11">
        <f t="shared" si="4"/>
        <v>1.3342435827416712</v>
      </c>
      <c r="O12" s="11">
        <f t="shared" si="4"/>
        <v>1.2597623089983021</v>
      </c>
      <c r="P12" s="11">
        <v>0.96115940689151225</v>
      </c>
      <c r="Q12" s="11">
        <v>0.93941600815011361</v>
      </c>
      <c r="R12" s="11">
        <f t="shared" si="5"/>
        <v>1759.882874018359</v>
      </c>
      <c r="S12" s="11">
        <f t="shared" si="5"/>
        <v>1659.9480864012507</v>
      </c>
      <c r="T12" s="11">
        <f t="shared" si="6"/>
        <v>3419.8309604196097</v>
      </c>
      <c r="U12" s="10"/>
      <c r="V12" s="12">
        <v>1</v>
      </c>
      <c r="W12" s="12">
        <f t="shared" si="7"/>
        <v>3419.8309604196097</v>
      </c>
    </row>
    <row r="13" spans="1:23" x14ac:dyDescent="0.25">
      <c r="A13" s="4">
        <v>6</v>
      </c>
      <c r="B13" s="4">
        <f t="shared" si="0"/>
        <v>5062</v>
      </c>
      <c r="C13" s="4">
        <v>2582</v>
      </c>
      <c r="D13" s="4">
        <v>2480</v>
      </c>
      <c r="E13" s="4">
        <f t="shared" si="1"/>
        <v>3746</v>
      </c>
      <c r="F13" s="4">
        <v>1915</v>
      </c>
      <c r="G13" s="4">
        <v>1831</v>
      </c>
      <c r="I13" s="4">
        <v>6</v>
      </c>
      <c r="J13" s="4">
        <f t="shared" si="2"/>
        <v>1915</v>
      </c>
      <c r="K13" s="4">
        <f t="shared" si="2"/>
        <v>1831</v>
      </c>
      <c r="L13" s="4">
        <f t="shared" si="3"/>
        <v>2582</v>
      </c>
      <c r="M13" s="4">
        <f t="shared" si="3"/>
        <v>2480</v>
      </c>
      <c r="N13" s="11">
        <f t="shared" si="4"/>
        <v>1.3483028720626631</v>
      </c>
      <c r="O13" s="11">
        <f t="shared" si="4"/>
        <v>1.3544511196067723</v>
      </c>
      <c r="P13" s="11">
        <v>1.0662120287211905</v>
      </c>
      <c r="Q13" s="11">
        <v>1.0328894343208626</v>
      </c>
      <c r="R13" s="11">
        <f t="shared" si="5"/>
        <v>2041.7960350010799</v>
      </c>
      <c r="S13" s="11">
        <f t="shared" si="5"/>
        <v>1891.2205542414993</v>
      </c>
      <c r="T13" s="11">
        <f t="shared" si="6"/>
        <v>3933.0165892425794</v>
      </c>
      <c r="U13" s="10"/>
      <c r="V13" s="12">
        <v>1</v>
      </c>
      <c r="W13" s="12">
        <f t="shared" si="7"/>
        <v>3933.0165892425794</v>
      </c>
    </row>
    <row r="14" spans="1:23" x14ac:dyDescent="0.25">
      <c r="A14" s="4">
        <v>7</v>
      </c>
      <c r="B14" s="4">
        <f t="shared" si="0"/>
        <v>3694</v>
      </c>
      <c r="C14" s="4">
        <v>1905</v>
      </c>
      <c r="D14" s="4">
        <v>1789</v>
      </c>
      <c r="E14" s="4">
        <f t="shared" si="1"/>
        <v>4074</v>
      </c>
      <c r="F14" s="4">
        <v>2070</v>
      </c>
      <c r="G14" s="4">
        <v>2004</v>
      </c>
      <c r="I14" s="4">
        <v>7</v>
      </c>
      <c r="J14" s="4">
        <f t="shared" si="2"/>
        <v>2070</v>
      </c>
      <c r="K14" s="4">
        <f t="shared" si="2"/>
        <v>2004</v>
      </c>
      <c r="L14" s="4">
        <f t="shared" si="3"/>
        <v>1905</v>
      </c>
      <c r="M14" s="4">
        <f t="shared" si="3"/>
        <v>1789</v>
      </c>
      <c r="N14" s="11">
        <f t="shared" si="4"/>
        <v>0.92028985507246375</v>
      </c>
      <c r="O14" s="11">
        <f t="shared" si="4"/>
        <v>0.89271457085828343</v>
      </c>
      <c r="P14" s="11">
        <v>0.68142269970975999</v>
      </c>
      <c r="Q14" s="11">
        <v>0.647863864896564</v>
      </c>
      <c r="R14" s="11">
        <f t="shared" si="5"/>
        <v>1410.5449883992032</v>
      </c>
      <c r="S14" s="11">
        <f t="shared" si="5"/>
        <v>1298.3191852527143</v>
      </c>
      <c r="T14" s="11">
        <f t="shared" si="6"/>
        <v>2708.8641736519176</v>
      </c>
      <c r="U14" s="10"/>
      <c r="V14" s="12">
        <v>1</v>
      </c>
      <c r="W14" s="12">
        <f t="shared" si="7"/>
        <v>2708.8641736519176</v>
      </c>
    </row>
    <row r="15" spans="1:23" x14ac:dyDescent="0.25">
      <c r="A15" s="4">
        <v>8</v>
      </c>
      <c r="B15" s="4">
        <f t="shared" si="0"/>
        <v>3572</v>
      </c>
      <c r="C15" s="4">
        <v>1841</v>
      </c>
      <c r="D15" s="4">
        <v>1731</v>
      </c>
      <c r="E15" s="4">
        <f t="shared" si="1"/>
        <v>3896</v>
      </c>
      <c r="F15" s="4">
        <v>1968</v>
      </c>
      <c r="G15" s="4">
        <v>1928</v>
      </c>
      <c r="I15" s="4">
        <v>8</v>
      </c>
      <c r="J15" s="4">
        <f t="shared" si="2"/>
        <v>1968</v>
      </c>
      <c r="K15" s="4">
        <f t="shared" si="2"/>
        <v>1928</v>
      </c>
      <c r="L15" s="4">
        <f t="shared" si="3"/>
        <v>1841</v>
      </c>
      <c r="M15" s="4">
        <f t="shared" si="3"/>
        <v>1731</v>
      </c>
      <c r="N15" s="11">
        <f t="shared" si="4"/>
        <v>0.93546747967479671</v>
      </c>
      <c r="O15" s="11">
        <f t="shared" si="4"/>
        <v>0.89782157676348551</v>
      </c>
      <c r="P15" s="11">
        <v>0.52848041934891243</v>
      </c>
      <c r="Q15" s="11">
        <v>0.50913787930395893</v>
      </c>
      <c r="R15" s="11">
        <f t="shared" si="5"/>
        <v>1040.0494652786597</v>
      </c>
      <c r="S15" s="11">
        <f t="shared" si="5"/>
        <v>981.6178312980328</v>
      </c>
      <c r="T15" s="11">
        <f t="shared" si="6"/>
        <v>2021.6672965766925</v>
      </c>
      <c r="U15" s="10"/>
      <c r="V15" s="12">
        <v>1</v>
      </c>
      <c r="W15" s="12">
        <f t="shared" si="7"/>
        <v>2021.6672965766925</v>
      </c>
    </row>
    <row r="16" spans="1:23" x14ac:dyDescent="0.25">
      <c r="A16" s="4">
        <v>9</v>
      </c>
      <c r="B16" s="4">
        <f t="shared" si="0"/>
        <v>2957</v>
      </c>
      <c r="C16" s="4">
        <v>1447</v>
      </c>
      <c r="D16" s="4">
        <v>1510</v>
      </c>
      <c r="E16" s="4">
        <f t="shared" si="1"/>
        <v>3722</v>
      </c>
      <c r="F16" s="4">
        <v>1950</v>
      </c>
      <c r="G16" s="4">
        <v>1772</v>
      </c>
      <c r="I16" s="4">
        <v>9</v>
      </c>
      <c r="J16" s="4">
        <f t="shared" si="2"/>
        <v>1950</v>
      </c>
      <c r="K16" s="4">
        <f t="shared" si="2"/>
        <v>1772</v>
      </c>
      <c r="L16" s="4">
        <f t="shared" si="3"/>
        <v>1447</v>
      </c>
      <c r="M16" s="4">
        <f t="shared" si="3"/>
        <v>1510</v>
      </c>
      <c r="N16" s="11">
        <f t="shared" si="4"/>
        <v>0.74205128205128201</v>
      </c>
      <c r="O16" s="11">
        <f t="shared" si="4"/>
        <v>0.85214446952595935</v>
      </c>
      <c r="P16" s="11">
        <v>0.50737743045289152</v>
      </c>
      <c r="Q16" s="11">
        <v>0.48681377336958181</v>
      </c>
      <c r="R16" s="11">
        <f t="shared" si="5"/>
        <v>989.38598938313851</v>
      </c>
      <c r="S16" s="11">
        <f t="shared" si="5"/>
        <v>862.63400641089902</v>
      </c>
      <c r="T16" s="11">
        <f t="shared" si="6"/>
        <v>1852.0199957940376</v>
      </c>
      <c r="U16" s="10"/>
      <c r="V16" s="12">
        <v>1</v>
      </c>
      <c r="W16" s="12">
        <f t="shared" si="7"/>
        <v>1852.0199957940376</v>
      </c>
    </row>
    <row r="17" spans="1:23" x14ac:dyDescent="0.25">
      <c r="A17" s="4">
        <v>10</v>
      </c>
      <c r="B17" s="4">
        <f t="shared" si="0"/>
        <v>3367</v>
      </c>
      <c r="C17" s="4">
        <v>1704</v>
      </c>
      <c r="D17" s="4">
        <v>1663</v>
      </c>
      <c r="E17" s="4">
        <f t="shared" si="1"/>
        <v>3569</v>
      </c>
      <c r="F17" s="4">
        <v>1826</v>
      </c>
      <c r="G17" s="4">
        <v>1743</v>
      </c>
      <c r="I17" s="4">
        <v>10</v>
      </c>
      <c r="J17" s="4">
        <f t="shared" si="2"/>
        <v>1826</v>
      </c>
      <c r="K17" s="4">
        <f t="shared" si="2"/>
        <v>1743</v>
      </c>
      <c r="L17" s="4">
        <f t="shared" si="3"/>
        <v>1704</v>
      </c>
      <c r="M17" s="4">
        <f t="shared" si="3"/>
        <v>1663</v>
      </c>
      <c r="N17" s="11">
        <f t="shared" si="4"/>
        <v>0.93318729463307781</v>
      </c>
      <c r="O17" s="11">
        <f t="shared" si="4"/>
        <v>0.9541021227768216</v>
      </c>
      <c r="P17" s="11">
        <v>0.56271721386903317</v>
      </c>
      <c r="Q17" s="11">
        <v>0.55151022657259297</v>
      </c>
      <c r="R17" s="11">
        <f t="shared" si="5"/>
        <v>1027.5216325248546</v>
      </c>
      <c r="S17" s="11">
        <f t="shared" si="5"/>
        <v>961.28232491602955</v>
      </c>
      <c r="T17" s="11">
        <f t="shared" si="6"/>
        <v>1988.803957440884</v>
      </c>
      <c r="U17" s="10"/>
      <c r="V17" s="12">
        <v>1</v>
      </c>
      <c r="W17" s="12">
        <f t="shared" si="7"/>
        <v>1988.803957440884</v>
      </c>
    </row>
    <row r="18" spans="1:23" x14ac:dyDescent="0.25">
      <c r="A18" s="4">
        <v>11</v>
      </c>
      <c r="B18" s="4">
        <f t="shared" si="0"/>
        <v>3268</v>
      </c>
      <c r="C18" s="4">
        <v>1526</v>
      </c>
      <c r="D18" s="4">
        <v>1742</v>
      </c>
      <c r="E18" s="4">
        <f t="shared" si="1"/>
        <v>3320</v>
      </c>
      <c r="F18" s="4">
        <v>1718</v>
      </c>
      <c r="G18" s="4">
        <v>1602</v>
      </c>
      <c r="I18" s="4">
        <v>11</v>
      </c>
      <c r="J18" s="4">
        <f t="shared" si="2"/>
        <v>1718</v>
      </c>
      <c r="K18" s="4">
        <f t="shared" si="2"/>
        <v>1602</v>
      </c>
      <c r="L18" s="4">
        <f t="shared" si="3"/>
        <v>1526</v>
      </c>
      <c r="M18" s="4">
        <f t="shared" si="3"/>
        <v>1742</v>
      </c>
      <c r="N18" s="11">
        <f t="shared" si="4"/>
        <v>0.88824214202561114</v>
      </c>
      <c r="O18" s="11">
        <f t="shared" si="4"/>
        <v>1.0873907615480649</v>
      </c>
      <c r="P18" s="11">
        <v>0.56800722340963639</v>
      </c>
      <c r="Q18" s="11">
        <v>0.63163068376358689</v>
      </c>
      <c r="R18" s="11">
        <f t="shared" si="5"/>
        <v>975.83640981775534</v>
      </c>
      <c r="S18" s="11">
        <f t="shared" si="5"/>
        <v>1011.8723553892662</v>
      </c>
      <c r="T18" s="11">
        <f t="shared" si="6"/>
        <v>1987.7087652070215</v>
      </c>
      <c r="U18" s="10"/>
      <c r="V18" s="12">
        <v>1</v>
      </c>
      <c r="W18" s="12">
        <f t="shared" si="7"/>
        <v>1987.7087652070215</v>
      </c>
    </row>
    <row r="19" spans="1:23" x14ac:dyDescent="0.25">
      <c r="A19" s="4">
        <v>12</v>
      </c>
      <c r="B19" s="4">
        <f t="shared" si="0"/>
        <v>2699</v>
      </c>
      <c r="C19" s="4">
        <v>1242</v>
      </c>
      <c r="D19" s="4">
        <v>1457</v>
      </c>
      <c r="E19" s="4">
        <f t="shared" si="1"/>
        <v>3374</v>
      </c>
      <c r="F19" s="4">
        <v>1707</v>
      </c>
      <c r="G19" s="4">
        <v>1667</v>
      </c>
      <c r="I19" s="4">
        <v>12</v>
      </c>
      <c r="J19" s="4">
        <f t="shared" si="2"/>
        <v>1707</v>
      </c>
      <c r="K19" s="4">
        <f t="shared" si="2"/>
        <v>1667</v>
      </c>
      <c r="L19" s="4">
        <f t="shared" si="3"/>
        <v>1242</v>
      </c>
      <c r="M19" s="4">
        <f t="shared" si="3"/>
        <v>1457</v>
      </c>
      <c r="N19" s="11">
        <f t="shared" si="4"/>
        <v>0.7275922671353251</v>
      </c>
      <c r="O19" s="11">
        <f t="shared" si="4"/>
        <v>0.87402519496100783</v>
      </c>
      <c r="P19" s="11">
        <v>0.52156480470010524</v>
      </c>
      <c r="Q19" s="11">
        <v>0.57526440867496864</v>
      </c>
      <c r="R19" s="11">
        <f t="shared" si="5"/>
        <v>890.31112162307966</v>
      </c>
      <c r="S19" s="11">
        <f t="shared" si="5"/>
        <v>958.96576926117268</v>
      </c>
      <c r="T19" s="11">
        <f t="shared" si="6"/>
        <v>1849.2768908842522</v>
      </c>
      <c r="U19" s="10"/>
      <c r="V19" s="12">
        <v>1</v>
      </c>
      <c r="W19" s="12">
        <f t="shared" si="7"/>
        <v>1849.2768908842522</v>
      </c>
    </row>
    <row r="20" spans="1:23" x14ac:dyDescent="0.25">
      <c r="A20" s="4">
        <v>13</v>
      </c>
      <c r="B20" s="4">
        <f t="shared" si="0"/>
        <v>2537</v>
      </c>
      <c r="C20" s="4">
        <v>1094</v>
      </c>
      <c r="D20" s="4">
        <v>1443</v>
      </c>
      <c r="E20" s="4">
        <f t="shared" si="1"/>
        <v>3067</v>
      </c>
      <c r="F20" s="4">
        <v>1552</v>
      </c>
      <c r="G20" s="4">
        <v>1515</v>
      </c>
      <c r="I20" s="4">
        <v>13</v>
      </c>
      <c r="J20" s="4">
        <f t="shared" si="2"/>
        <v>1552</v>
      </c>
      <c r="K20" s="4">
        <f t="shared" si="2"/>
        <v>1515</v>
      </c>
      <c r="L20" s="4">
        <f t="shared" si="3"/>
        <v>1094</v>
      </c>
      <c r="M20" s="4">
        <f t="shared" si="3"/>
        <v>1443</v>
      </c>
      <c r="N20" s="11">
        <f t="shared" si="4"/>
        <v>0.70489690721649489</v>
      </c>
      <c r="O20" s="11">
        <f t="shared" si="4"/>
        <v>0.95247524752475243</v>
      </c>
      <c r="P20" s="11">
        <v>0.5160635947954475</v>
      </c>
      <c r="Q20" s="11">
        <v>0.5934374665989699</v>
      </c>
      <c r="R20" s="11">
        <f t="shared" si="5"/>
        <v>800.93069912253452</v>
      </c>
      <c r="S20" s="11">
        <f t="shared" si="5"/>
        <v>899.05776189743938</v>
      </c>
      <c r="T20" s="11">
        <f t="shared" si="6"/>
        <v>1699.9884610199738</v>
      </c>
      <c r="U20" s="10"/>
      <c r="V20" s="12">
        <v>1</v>
      </c>
      <c r="W20" s="12">
        <f t="shared" si="7"/>
        <v>1699.9884610199738</v>
      </c>
    </row>
    <row r="21" spans="1:23" x14ac:dyDescent="0.25">
      <c r="A21" s="4">
        <v>14</v>
      </c>
      <c r="B21" s="4">
        <f t="shared" si="0"/>
        <v>2720</v>
      </c>
      <c r="C21" s="4">
        <v>1226</v>
      </c>
      <c r="D21" s="4">
        <v>1494</v>
      </c>
      <c r="E21" s="4">
        <f t="shared" si="1"/>
        <v>2860</v>
      </c>
      <c r="F21" s="4">
        <v>1465</v>
      </c>
      <c r="G21" s="4">
        <v>1395</v>
      </c>
      <c r="I21" s="4">
        <v>14</v>
      </c>
      <c r="J21" s="4">
        <f t="shared" si="2"/>
        <v>1465</v>
      </c>
      <c r="K21" s="4">
        <f t="shared" si="2"/>
        <v>1395</v>
      </c>
      <c r="L21" s="4">
        <f t="shared" si="3"/>
        <v>1226</v>
      </c>
      <c r="M21" s="4">
        <f t="shared" si="3"/>
        <v>1494</v>
      </c>
      <c r="N21" s="11">
        <f t="shared" si="4"/>
        <v>0.83686006825938564</v>
      </c>
      <c r="O21" s="11">
        <f t="shared" si="4"/>
        <v>1.0709677419354839</v>
      </c>
      <c r="P21" s="11">
        <v>0.63843652973737453</v>
      </c>
      <c r="Q21" s="11">
        <v>0.70099892444554568</v>
      </c>
      <c r="R21" s="11">
        <f t="shared" si="5"/>
        <v>935.30951606525366</v>
      </c>
      <c r="S21" s="11">
        <f t="shared" si="5"/>
        <v>977.89349960153618</v>
      </c>
      <c r="T21" s="11">
        <f t="shared" si="6"/>
        <v>1913.2030156667897</v>
      </c>
      <c r="U21" s="10"/>
      <c r="V21" s="12">
        <v>1</v>
      </c>
      <c r="W21" s="12">
        <f t="shared" si="7"/>
        <v>1913.2030156667897</v>
      </c>
    </row>
    <row r="22" spans="1:23" x14ac:dyDescent="0.25">
      <c r="A22" s="4">
        <v>15</v>
      </c>
      <c r="B22" s="4">
        <f t="shared" si="0"/>
        <v>2231</v>
      </c>
      <c r="C22" s="4">
        <v>1174</v>
      </c>
      <c r="D22" s="4">
        <v>1057</v>
      </c>
      <c r="E22" s="4">
        <f t="shared" si="1"/>
        <v>2728</v>
      </c>
      <c r="F22" s="4">
        <v>1397</v>
      </c>
      <c r="G22" s="4">
        <v>1331</v>
      </c>
      <c r="I22" s="4">
        <v>15</v>
      </c>
      <c r="J22" s="4">
        <f t="shared" si="2"/>
        <v>1397</v>
      </c>
      <c r="K22" s="4">
        <f t="shared" si="2"/>
        <v>1331</v>
      </c>
      <c r="L22" s="4">
        <f t="shared" si="3"/>
        <v>1174</v>
      </c>
      <c r="M22" s="4">
        <f t="shared" si="3"/>
        <v>1057</v>
      </c>
      <c r="N22" s="11">
        <f t="shared" si="4"/>
        <v>0.84037222619899787</v>
      </c>
      <c r="O22" s="11">
        <f t="shared" si="4"/>
        <v>0.79413974455296765</v>
      </c>
      <c r="P22" s="11">
        <v>1.0435933178602841</v>
      </c>
      <c r="Q22" s="11">
        <v>0.73299310689807828</v>
      </c>
      <c r="R22" s="11">
        <f t="shared" si="5"/>
        <v>1457.899865050817</v>
      </c>
      <c r="S22" s="11">
        <f t="shared" si="5"/>
        <v>975.6138252813422</v>
      </c>
      <c r="T22" s="11">
        <f t="shared" si="6"/>
        <v>2433.5136903321591</v>
      </c>
      <c r="U22" s="10"/>
      <c r="V22" s="12">
        <v>1</v>
      </c>
      <c r="W22" s="12">
        <f t="shared" si="7"/>
        <v>2433.5136903321591</v>
      </c>
    </row>
    <row r="23" spans="1:23" x14ac:dyDescent="0.25">
      <c r="A23" s="4">
        <v>16</v>
      </c>
      <c r="B23" s="4">
        <f t="shared" si="0"/>
        <v>2032</v>
      </c>
      <c r="C23" s="4">
        <v>1106</v>
      </c>
      <c r="D23" s="4">
        <v>926</v>
      </c>
      <c r="E23" s="4">
        <f t="shared" si="1"/>
        <v>2542</v>
      </c>
      <c r="F23" s="4">
        <v>1283</v>
      </c>
      <c r="G23" s="4">
        <v>1259</v>
      </c>
      <c r="I23" s="4">
        <v>16</v>
      </c>
      <c r="J23" s="4">
        <f t="shared" si="2"/>
        <v>1283</v>
      </c>
      <c r="K23" s="4">
        <f t="shared" si="2"/>
        <v>1259</v>
      </c>
      <c r="L23" s="4">
        <f t="shared" si="3"/>
        <v>1106</v>
      </c>
      <c r="M23" s="4">
        <f t="shared" si="3"/>
        <v>926</v>
      </c>
      <c r="N23" s="11">
        <f t="shared" si="4"/>
        <v>0.86204208885424782</v>
      </c>
      <c r="O23" s="11">
        <f t="shared" si="4"/>
        <v>0.7355043685464655</v>
      </c>
      <c r="P23" s="11">
        <v>0.69695700899342317</v>
      </c>
      <c r="Q23" s="11">
        <v>0.67078715145001055</v>
      </c>
      <c r="R23" s="11">
        <f t="shared" si="5"/>
        <v>894.19584253856192</v>
      </c>
      <c r="S23" s="11">
        <f t="shared" si="5"/>
        <v>844.52102367556324</v>
      </c>
      <c r="T23" s="11">
        <f t="shared" si="6"/>
        <v>1738.7168662141253</v>
      </c>
      <c r="U23" s="10"/>
      <c r="V23" s="12">
        <v>1</v>
      </c>
      <c r="W23" s="12">
        <f t="shared" si="7"/>
        <v>1738.7168662141253</v>
      </c>
    </row>
    <row r="24" spans="1:23" x14ac:dyDescent="0.25">
      <c r="A24" s="4">
        <v>17</v>
      </c>
      <c r="B24" s="4">
        <f t="shared" si="0"/>
        <v>4424</v>
      </c>
      <c r="C24" s="4">
        <v>3112</v>
      </c>
      <c r="D24" s="4">
        <v>1312</v>
      </c>
      <c r="E24" s="4">
        <f t="shared" si="1"/>
        <v>2478</v>
      </c>
      <c r="F24" s="4">
        <v>1274</v>
      </c>
      <c r="G24" s="4">
        <v>1204</v>
      </c>
      <c r="I24" s="4">
        <v>17</v>
      </c>
      <c r="J24" s="4">
        <f t="shared" si="2"/>
        <v>1274</v>
      </c>
      <c r="K24" s="4">
        <f t="shared" si="2"/>
        <v>1204</v>
      </c>
      <c r="L24" s="4">
        <f t="shared" si="3"/>
        <v>3112</v>
      </c>
      <c r="M24" s="4">
        <f t="shared" si="3"/>
        <v>1312</v>
      </c>
      <c r="N24" s="11">
        <f t="shared" si="4"/>
        <v>2.4427001569858713</v>
      </c>
      <c r="O24" s="11">
        <f t="shared" si="4"/>
        <v>1.0897009966777409</v>
      </c>
      <c r="P24" s="11">
        <v>1.0091442389909973</v>
      </c>
      <c r="Q24" s="11">
        <v>0.80869856940665596</v>
      </c>
      <c r="R24" s="11">
        <f t="shared" si="5"/>
        <v>1285.6497604745305</v>
      </c>
      <c r="S24" s="11">
        <f t="shared" si="5"/>
        <v>973.67307756561377</v>
      </c>
      <c r="T24" s="11">
        <f t="shared" si="6"/>
        <v>2259.3228380401442</v>
      </c>
      <c r="U24" s="10"/>
      <c r="V24" s="12">
        <v>1</v>
      </c>
      <c r="W24" s="12">
        <f t="shared" si="7"/>
        <v>2259.3228380401442</v>
      </c>
    </row>
    <row r="25" spans="1:23" x14ac:dyDescent="0.25">
      <c r="A25" s="4">
        <v>18</v>
      </c>
      <c r="B25" s="4">
        <f t="shared" si="0"/>
        <v>5644</v>
      </c>
      <c r="C25" s="4">
        <v>3238</v>
      </c>
      <c r="D25" s="4">
        <v>2406</v>
      </c>
      <c r="E25" s="4">
        <f t="shared" si="1"/>
        <v>2364</v>
      </c>
      <c r="F25" s="4">
        <v>1201</v>
      </c>
      <c r="G25" s="4">
        <v>1163</v>
      </c>
      <c r="I25" s="4">
        <v>18</v>
      </c>
      <c r="J25" s="4">
        <f t="shared" si="2"/>
        <v>1201</v>
      </c>
      <c r="K25" s="4">
        <f t="shared" si="2"/>
        <v>1163</v>
      </c>
      <c r="L25" s="4">
        <f t="shared" si="3"/>
        <v>3238</v>
      </c>
      <c r="M25" s="4">
        <f t="shared" si="3"/>
        <v>2406</v>
      </c>
      <c r="N25" s="11">
        <f t="shared" si="4"/>
        <v>2.6960865945045795</v>
      </c>
      <c r="O25" s="11">
        <f t="shared" si="4"/>
        <v>2.0687876182287188</v>
      </c>
      <c r="P25" s="11">
        <v>1.018955829525831</v>
      </c>
      <c r="Q25" s="11">
        <v>0.79695779154279189</v>
      </c>
      <c r="R25" s="11">
        <f t="shared" si="5"/>
        <v>1223.765951260523</v>
      </c>
      <c r="S25" s="11">
        <f t="shared" si="5"/>
        <v>926.86191156426696</v>
      </c>
      <c r="T25" s="11">
        <f t="shared" si="6"/>
        <v>2150.6278628247901</v>
      </c>
      <c r="U25" s="10"/>
      <c r="V25" s="12">
        <v>1</v>
      </c>
      <c r="W25" s="12">
        <f t="shared" si="7"/>
        <v>2150.6278628247901</v>
      </c>
    </row>
    <row r="26" spans="1:23" x14ac:dyDescent="0.25">
      <c r="A26" s="4">
        <v>19</v>
      </c>
      <c r="B26" s="4">
        <f t="shared" si="0"/>
        <v>4830</v>
      </c>
      <c r="C26" s="4">
        <v>1803</v>
      </c>
      <c r="D26" s="4">
        <v>3027</v>
      </c>
      <c r="E26" s="4">
        <f t="shared" si="1"/>
        <v>2297</v>
      </c>
      <c r="F26" s="4">
        <v>1146</v>
      </c>
      <c r="G26" s="4">
        <v>1151</v>
      </c>
      <c r="I26" s="4">
        <v>19</v>
      </c>
      <c r="J26" s="4">
        <f t="shared" si="2"/>
        <v>1146</v>
      </c>
      <c r="K26" s="4">
        <f t="shared" si="2"/>
        <v>1151</v>
      </c>
      <c r="L26" s="4">
        <f t="shared" si="3"/>
        <v>1803</v>
      </c>
      <c r="M26" s="4">
        <f t="shared" si="3"/>
        <v>3027</v>
      </c>
      <c r="N26" s="11">
        <f t="shared" si="4"/>
        <v>1.5732984293193717</v>
      </c>
      <c r="O26" s="11">
        <f t="shared" si="4"/>
        <v>2.6298870547350131</v>
      </c>
      <c r="P26" s="11">
        <v>0.62852975267773137</v>
      </c>
      <c r="Q26" s="11">
        <v>0.83678059372715008</v>
      </c>
      <c r="R26" s="11">
        <f t="shared" si="5"/>
        <v>720.29509656868015</v>
      </c>
      <c r="S26" s="11">
        <f t="shared" si="5"/>
        <v>963.13446337994969</v>
      </c>
      <c r="T26" s="11">
        <f t="shared" si="6"/>
        <v>1683.42955994863</v>
      </c>
      <c r="U26" s="10"/>
      <c r="V26" s="12">
        <v>1</v>
      </c>
      <c r="W26" s="12">
        <f t="shared" si="7"/>
        <v>1683.42955994863</v>
      </c>
    </row>
    <row r="27" spans="1:23" x14ac:dyDescent="0.25">
      <c r="A27" s="4">
        <v>20</v>
      </c>
      <c r="B27" s="4">
        <f t="shared" si="0"/>
        <v>4708</v>
      </c>
      <c r="C27" s="4">
        <v>1682</v>
      </c>
      <c r="D27" s="4">
        <v>3026</v>
      </c>
      <c r="E27" s="4">
        <f t="shared" si="1"/>
        <v>2283</v>
      </c>
      <c r="F27" s="4">
        <v>1105</v>
      </c>
      <c r="G27" s="4">
        <v>1178</v>
      </c>
      <c r="I27" s="4">
        <v>20</v>
      </c>
      <c r="J27" s="4">
        <f t="shared" si="2"/>
        <v>1105</v>
      </c>
      <c r="K27" s="4">
        <f t="shared" si="2"/>
        <v>1178</v>
      </c>
      <c r="L27" s="4">
        <f t="shared" si="3"/>
        <v>1682</v>
      </c>
      <c r="M27" s="4">
        <f t="shared" si="3"/>
        <v>3026</v>
      </c>
      <c r="N27" s="11">
        <f t="shared" si="4"/>
        <v>1.5221719457013574</v>
      </c>
      <c r="O27" s="11">
        <f t="shared" si="4"/>
        <v>2.5687606112054331</v>
      </c>
      <c r="P27" s="11">
        <v>0.56719046501466741</v>
      </c>
      <c r="Q27" s="11">
        <v>0.86531066601929851</v>
      </c>
      <c r="R27" s="11">
        <f t="shared" si="5"/>
        <v>626.74546384120754</v>
      </c>
      <c r="S27" s="11">
        <f t="shared" si="5"/>
        <v>1019.3359645707336</v>
      </c>
      <c r="T27" s="11">
        <f t="shared" si="6"/>
        <v>1646.081428411941</v>
      </c>
      <c r="U27" s="10"/>
      <c r="V27" s="12">
        <v>1</v>
      </c>
      <c r="W27" s="12">
        <f t="shared" si="7"/>
        <v>1646.081428411941</v>
      </c>
    </row>
    <row r="28" spans="1:23" x14ac:dyDescent="0.25">
      <c r="A28" s="4">
        <v>21</v>
      </c>
      <c r="B28" s="4">
        <f t="shared" si="0"/>
        <v>4845</v>
      </c>
      <c r="C28" s="4">
        <v>1513</v>
      </c>
      <c r="D28" s="4">
        <v>3332</v>
      </c>
      <c r="E28" s="4">
        <f t="shared" si="1"/>
        <v>2318</v>
      </c>
      <c r="F28" s="4">
        <v>1116</v>
      </c>
      <c r="G28" s="4">
        <v>1202</v>
      </c>
      <c r="I28" s="4">
        <v>21</v>
      </c>
      <c r="J28" s="4">
        <f t="shared" si="2"/>
        <v>1116</v>
      </c>
      <c r="K28" s="4">
        <f t="shared" si="2"/>
        <v>1202</v>
      </c>
      <c r="L28" s="4">
        <f t="shared" si="3"/>
        <v>1513</v>
      </c>
      <c r="M28" s="4">
        <f>D28</f>
        <v>3332</v>
      </c>
      <c r="N28" s="11">
        <f t="shared" si="4"/>
        <v>1.3557347670250897</v>
      </c>
      <c r="O28" s="11">
        <f t="shared" si="4"/>
        <v>2.772046589018303</v>
      </c>
      <c r="P28" s="11">
        <v>0.52464205539856512</v>
      </c>
      <c r="Q28" s="11">
        <v>0.92242851778304358</v>
      </c>
      <c r="R28" s="11">
        <f t="shared" si="5"/>
        <v>585.50053382479871</v>
      </c>
      <c r="S28" s="11">
        <f t="shared" si="5"/>
        <v>1108.7590783752185</v>
      </c>
      <c r="T28" s="11">
        <f t="shared" si="6"/>
        <v>1694.2596122000173</v>
      </c>
      <c r="U28" s="10"/>
      <c r="V28" s="12">
        <v>1</v>
      </c>
      <c r="W28" s="12">
        <f t="shared" si="7"/>
        <v>1694.2596122000173</v>
      </c>
    </row>
    <row r="29" spans="1:23" x14ac:dyDescent="0.25">
      <c r="A29" s="4">
        <v>22</v>
      </c>
      <c r="B29" s="4">
        <f t="shared" si="0"/>
        <v>4840</v>
      </c>
      <c r="C29" s="4">
        <v>1415</v>
      </c>
      <c r="D29" s="4">
        <v>3425</v>
      </c>
      <c r="E29" s="4">
        <f t="shared" si="1"/>
        <v>2206</v>
      </c>
      <c r="F29" s="4">
        <v>1023</v>
      </c>
      <c r="G29" s="4">
        <v>1183</v>
      </c>
      <c r="I29" s="4">
        <v>22</v>
      </c>
      <c r="J29" s="4">
        <f t="shared" si="2"/>
        <v>1023</v>
      </c>
      <c r="K29" s="4">
        <f t="shared" si="2"/>
        <v>1183</v>
      </c>
      <c r="L29" s="4">
        <f t="shared" si="3"/>
        <v>1415</v>
      </c>
      <c r="M29" s="4">
        <f t="shared" si="3"/>
        <v>3425</v>
      </c>
      <c r="N29" s="11">
        <f t="shared" si="4"/>
        <v>1.383186705767351</v>
      </c>
      <c r="O29" s="11">
        <f t="shared" si="4"/>
        <v>2.8951817413355876</v>
      </c>
      <c r="P29" s="11">
        <v>0.5405827892700672</v>
      </c>
      <c r="Q29" s="11">
        <v>0.97822522951551583</v>
      </c>
      <c r="R29" s="11">
        <f t="shared" si="5"/>
        <v>553.01619342327876</v>
      </c>
      <c r="S29" s="11">
        <f t="shared" si="5"/>
        <v>1157.2404465168552</v>
      </c>
      <c r="T29" s="11">
        <f t="shared" si="6"/>
        <v>1710.2566399401339</v>
      </c>
      <c r="U29" s="10"/>
      <c r="V29" s="12">
        <v>1</v>
      </c>
      <c r="W29" s="12">
        <f t="shared" si="7"/>
        <v>1710.2566399401339</v>
      </c>
    </row>
    <row r="30" spans="1:23" x14ac:dyDescent="0.25">
      <c r="A30" s="4">
        <v>23</v>
      </c>
      <c r="B30" s="4">
        <f t="shared" si="0"/>
        <v>5115</v>
      </c>
      <c r="C30" s="4">
        <v>1563</v>
      </c>
      <c r="D30" s="4">
        <v>3552</v>
      </c>
      <c r="E30" s="4">
        <f t="shared" si="1"/>
        <v>2448</v>
      </c>
      <c r="F30" s="4">
        <v>1138</v>
      </c>
      <c r="G30" s="4">
        <v>1310</v>
      </c>
      <c r="I30" s="4">
        <v>23</v>
      </c>
      <c r="J30" s="4">
        <f t="shared" si="2"/>
        <v>1138</v>
      </c>
      <c r="K30" s="4">
        <f t="shared" si="2"/>
        <v>1310</v>
      </c>
      <c r="L30" s="4">
        <f t="shared" si="3"/>
        <v>1563</v>
      </c>
      <c r="M30" s="4">
        <f t="shared" si="3"/>
        <v>3552</v>
      </c>
      <c r="N30" s="11">
        <f t="shared" si="4"/>
        <v>1.3734622144112478</v>
      </c>
      <c r="O30" s="11">
        <f t="shared" si="4"/>
        <v>2.7114503816793891</v>
      </c>
      <c r="P30" s="11">
        <v>0.52816771700088849</v>
      </c>
      <c r="Q30" s="11">
        <v>0.99177549684906241</v>
      </c>
      <c r="R30" s="11">
        <f t="shared" si="5"/>
        <v>601.05486194701109</v>
      </c>
      <c r="S30" s="11">
        <f t="shared" si="5"/>
        <v>1299.2259008722717</v>
      </c>
      <c r="T30" s="11">
        <f t="shared" si="6"/>
        <v>1900.2807628192827</v>
      </c>
      <c r="U30" s="10"/>
      <c r="V30" s="12">
        <v>1</v>
      </c>
      <c r="W30" s="12">
        <f t="shared" si="7"/>
        <v>1900.2807628192827</v>
      </c>
    </row>
    <row r="31" spans="1:23" x14ac:dyDescent="0.25">
      <c r="A31" s="4">
        <v>24</v>
      </c>
      <c r="B31" s="4">
        <f t="shared" si="0"/>
        <v>5224</v>
      </c>
      <c r="C31" s="4">
        <v>1722</v>
      </c>
      <c r="D31" s="4">
        <v>3502</v>
      </c>
      <c r="E31" s="4">
        <f t="shared" si="1"/>
        <v>2326</v>
      </c>
      <c r="F31" s="4">
        <v>1123</v>
      </c>
      <c r="G31" s="4">
        <v>1203</v>
      </c>
      <c r="I31" s="4">
        <v>24</v>
      </c>
      <c r="J31" s="4">
        <f t="shared" si="2"/>
        <v>1123</v>
      </c>
      <c r="K31" s="4">
        <f t="shared" si="2"/>
        <v>1203</v>
      </c>
      <c r="L31" s="4">
        <f t="shared" si="3"/>
        <v>1722</v>
      </c>
      <c r="M31" s="4">
        <f t="shared" si="3"/>
        <v>3502</v>
      </c>
      <c r="N31" s="11">
        <f t="shared" si="4"/>
        <v>1.533392698130009</v>
      </c>
      <c r="O31" s="11">
        <f t="shared" si="4"/>
        <v>2.9110556940980881</v>
      </c>
      <c r="P31" s="11">
        <v>0.54854732023040464</v>
      </c>
      <c r="Q31" s="11">
        <v>0.99932185300383425</v>
      </c>
      <c r="R31" s="11">
        <f t="shared" si="5"/>
        <v>616.01864061874437</v>
      </c>
      <c r="S31" s="11">
        <f t="shared" si="5"/>
        <v>1202.1841891636127</v>
      </c>
      <c r="T31" s="11">
        <f t="shared" si="6"/>
        <v>1818.2028297823572</v>
      </c>
      <c r="U31" s="10"/>
      <c r="V31" s="12">
        <v>1</v>
      </c>
      <c r="W31" s="12">
        <f t="shared" si="7"/>
        <v>1818.2028297823572</v>
      </c>
    </row>
    <row r="32" spans="1:23" x14ac:dyDescent="0.25">
      <c r="A32" s="4">
        <v>25</v>
      </c>
      <c r="B32" s="4">
        <f t="shared" si="0"/>
        <v>5513</v>
      </c>
      <c r="C32" s="4">
        <v>1769</v>
      </c>
      <c r="D32" s="4">
        <v>3744</v>
      </c>
      <c r="E32" s="4">
        <f t="shared" si="1"/>
        <v>2319</v>
      </c>
      <c r="F32" s="4">
        <v>1096</v>
      </c>
      <c r="G32" s="4">
        <v>1223</v>
      </c>
      <c r="I32" s="4">
        <v>25</v>
      </c>
      <c r="J32" s="4">
        <f t="shared" si="2"/>
        <v>1096</v>
      </c>
      <c r="K32" s="4">
        <f t="shared" si="2"/>
        <v>1223</v>
      </c>
      <c r="L32" s="4">
        <f t="shared" si="3"/>
        <v>1769</v>
      </c>
      <c r="M32" s="4">
        <f t="shared" si="3"/>
        <v>3744</v>
      </c>
      <c r="N32" s="11">
        <f t="shared" si="4"/>
        <v>1.6140510948905109</v>
      </c>
      <c r="O32" s="11">
        <f t="shared" si="4"/>
        <v>3.0613246116107931</v>
      </c>
      <c r="P32" s="11">
        <v>0.58908696535600669</v>
      </c>
      <c r="Q32" s="11">
        <v>1.084123079113771</v>
      </c>
      <c r="R32" s="11">
        <f t="shared" si="5"/>
        <v>645.6393140301833</v>
      </c>
      <c r="S32" s="11">
        <f t="shared" si="5"/>
        <v>1325.8825257561421</v>
      </c>
      <c r="T32" s="11">
        <f t="shared" si="6"/>
        <v>1971.5218397863255</v>
      </c>
      <c r="U32" s="10"/>
      <c r="V32" s="12">
        <v>1</v>
      </c>
      <c r="W32" s="12">
        <f t="shared" si="7"/>
        <v>1971.5218397863255</v>
      </c>
    </row>
    <row r="33" spans="1:23" x14ac:dyDescent="0.25">
      <c r="A33" s="4">
        <v>26</v>
      </c>
      <c r="B33" s="4">
        <f t="shared" si="0"/>
        <v>5396</v>
      </c>
      <c r="C33" s="4">
        <v>1748</v>
      </c>
      <c r="D33" s="4">
        <v>3648</v>
      </c>
      <c r="E33" s="4">
        <f t="shared" si="1"/>
        <v>2346</v>
      </c>
      <c r="F33" s="4">
        <v>1141</v>
      </c>
      <c r="G33" s="4">
        <v>1205</v>
      </c>
      <c r="I33" s="4">
        <v>26</v>
      </c>
      <c r="J33" s="4">
        <f t="shared" si="2"/>
        <v>1141</v>
      </c>
      <c r="K33" s="4">
        <f t="shared" si="2"/>
        <v>1205</v>
      </c>
      <c r="L33" s="4">
        <f t="shared" si="3"/>
        <v>1748</v>
      </c>
      <c r="M33" s="4">
        <f t="shared" si="3"/>
        <v>3648</v>
      </c>
      <c r="N33" s="11">
        <f t="shared" si="4"/>
        <v>1.5319894829097283</v>
      </c>
      <c r="O33" s="11">
        <f t="shared" si="4"/>
        <v>3.0273858921161825</v>
      </c>
      <c r="P33" s="11">
        <v>0.59093466609863377</v>
      </c>
      <c r="Q33" s="11">
        <v>1.0715821873551956</v>
      </c>
      <c r="R33" s="11">
        <f t="shared" si="5"/>
        <v>674.25645401854115</v>
      </c>
      <c r="S33" s="11">
        <f t="shared" si="5"/>
        <v>1291.2565357630108</v>
      </c>
      <c r="T33" s="11">
        <f t="shared" si="6"/>
        <v>1965.5129897815518</v>
      </c>
      <c r="U33" s="10"/>
      <c r="V33" s="12">
        <v>1</v>
      </c>
      <c r="W33" s="12">
        <f t="shared" si="7"/>
        <v>1965.5129897815518</v>
      </c>
    </row>
    <row r="34" spans="1:23" x14ac:dyDescent="0.25">
      <c r="A34" s="4">
        <v>27</v>
      </c>
      <c r="B34" s="4">
        <f t="shared" si="0"/>
        <v>5525</v>
      </c>
      <c r="C34" s="4">
        <v>1919</v>
      </c>
      <c r="D34" s="4">
        <v>3606</v>
      </c>
      <c r="E34" s="4">
        <f t="shared" si="1"/>
        <v>2429</v>
      </c>
      <c r="F34" s="4">
        <v>1143</v>
      </c>
      <c r="G34" s="4">
        <v>1286</v>
      </c>
      <c r="I34" s="4">
        <v>27</v>
      </c>
      <c r="J34" s="4">
        <f t="shared" si="2"/>
        <v>1143</v>
      </c>
      <c r="K34" s="4">
        <f t="shared" si="2"/>
        <v>1286</v>
      </c>
      <c r="L34" s="4">
        <f t="shared" si="3"/>
        <v>1919</v>
      </c>
      <c r="M34" s="4">
        <f t="shared" si="3"/>
        <v>3606</v>
      </c>
      <c r="N34" s="11">
        <f t="shared" si="4"/>
        <v>1.6789151356080489</v>
      </c>
      <c r="O34" s="11">
        <f t="shared" si="4"/>
        <v>2.8040435458786934</v>
      </c>
      <c r="P34" s="11">
        <v>0.58748128597612848</v>
      </c>
      <c r="Q34" s="11">
        <v>1.0678788469735412</v>
      </c>
      <c r="R34" s="11">
        <f t="shared" si="5"/>
        <v>671.49110987071481</v>
      </c>
      <c r="S34" s="11">
        <f t="shared" si="5"/>
        <v>1373.2921972079739</v>
      </c>
      <c r="T34" s="11">
        <f t="shared" si="6"/>
        <v>2044.7833070786887</v>
      </c>
      <c r="U34" s="10"/>
      <c r="V34" s="12">
        <v>1</v>
      </c>
      <c r="W34" s="12">
        <f t="shared" si="7"/>
        <v>2044.7833070786887</v>
      </c>
    </row>
    <row r="35" spans="1:23" x14ac:dyDescent="0.25">
      <c r="A35" s="4">
        <v>28</v>
      </c>
      <c r="B35" s="4">
        <f t="shared" si="0"/>
        <v>5371</v>
      </c>
      <c r="C35" s="4">
        <v>2077</v>
      </c>
      <c r="D35" s="4">
        <v>3294</v>
      </c>
      <c r="E35" s="4">
        <f t="shared" si="1"/>
        <v>2533</v>
      </c>
      <c r="F35" s="4">
        <v>1243</v>
      </c>
      <c r="G35" s="4">
        <v>1290</v>
      </c>
      <c r="I35" s="4">
        <v>28</v>
      </c>
      <c r="J35" s="4">
        <f t="shared" si="2"/>
        <v>1243</v>
      </c>
      <c r="K35" s="4">
        <f t="shared" si="2"/>
        <v>1290</v>
      </c>
      <c r="L35" s="4">
        <f t="shared" si="3"/>
        <v>2077</v>
      </c>
      <c r="M35" s="4">
        <f t="shared" si="3"/>
        <v>3294</v>
      </c>
      <c r="N35" s="11">
        <f t="shared" si="4"/>
        <v>1.6709573612228479</v>
      </c>
      <c r="O35" s="11">
        <f t="shared" si="4"/>
        <v>2.5534883720930233</v>
      </c>
      <c r="P35" s="11">
        <v>0.59231119602091498</v>
      </c>
      <c r="Q35" s="11">
        <v>1.0555219569342595</v>
      </c>
      <c r="R35" s="11">
        <f t="shared" si="5"/>
        <v>736.24281665399735</v>
      </c>
      <c r="S35" s="11">
        <f t="shared" si="5"/>
        <v>1361.6233244451948</v>
      </c>
      <c r="T35" s="11">
        <f t="shared" si="6"/>
        <v>2097.8661410991922</v>
      </c>
      <c r="U35" s="10"/>
      <c r="V35" s="12">
        <v>1</v>
      </c>
      <c r="W35" s="12">
        <f t="shared" si="7"/>
        <v>2097.8661410991922</v>
      </c>
    </row>
    <row r="36" spans="1:23" x14ac:dyDescent="0.25">
      <c r="A36" s="4">
        <v>29</v>
      </c>
      <c r="B36" s="4">
        <f t="shared" si="0"/>
        <v>5265</v>
      </c>
      <c r="C36" s="4">
        <v>1935</v>
      </c>
      <c r="D36" s="4">
        <v>3330</v>
      </c>
      <c r="E36" s="4">
        <f t="shared" si="1"/>
        <v>2418</v>
      </c>
      <c r="F36" s="4">
        <v>1176</v>
      </c>
      <c r="G36" s="4">
        <v>1242</v>
      </c>
      <c r="I36" s="4">
        <v>29</v>
      </c>
      <c r="J36" s="4">
        <f t="shared" si="2"/>
        <v>1176</v>
      </c>
      <c r="K36" s="4">
        <f t="shared" si="2"/>
        <v>1242</v>
      </c>
      <c r="L36" s="4">
        <f t="shared" si="3"/>
        <v>1935</v>
      </c>
      <c r="M36" s="4">
        <f t="shared" si="3"/>
        <v>3330</v>
      </c>
      <c r="N36" s="11">
        <f t="shared" si="4"/>
        <v>1.6454081632653061</v>
      </c>
      <c r="O36" s="11">
        <f t="shared" si="4"/>
        <v>2.681159420289855</v>
      </c>
      <c r="P36" s="11">
        <v>0.60224673401575823</v>
      </c>
      <c r="Q36" s="11">
        <v>1.0870766448277194</v>
      </c>
      <c r="R36" s="11">
        <f t="shared" si="5"/>
        <v>708.24215920253164</v>
      </c>
      <c r="S36" s="11">
        <f t="shared" si="5"/>
        <v>1350.1491928760274</v>
      </c>
      <c r="T36" s="11">
        <f t="shared" si="6"/>
        <v>2058.3913520785591</v>
      </c>
      <c r="U36" s="10"/>
      <c r="V36" s="12">
        <v>1</v>
      </c>
      <c r="W36" s="12">
        <f t="shared" si="7"/>
        <v>2058.3913520785591</v>
      </c>
    </row>
    <row r="37" spans="1:23" x14ac:dyDescent="0.25">
      <c r="A37" s="4">
        <v>30</v>
      </c>
      <c r="B37" s="4">
        <f t="shared" si="0"/>
        <v>4919</v>
      </c>
      <c r="C37" s="4">
        <v>1854</v>
      </c>
      <c r="D37" s="4">
        <v>3065</v>
      </c>
      <c r="E37" s="4">
        <f t="shared" si="1"/>
        <v>2424</v>
      </c>
      <c r="F37" s="4">
        <v>1162</v>
      </c>
      <c r="G37" s="4">
        <v>1262</v>
      </c>
      <c r="I37" s="4">
        <v>30</v>
      </c>
      <c r="J37" s="4">
        <f t="shared" si="2"/>
        <v>1162</v>
      </c>
      <c r="K37" s="4">
        <f t="shared" si="2"/>
        <v>1262</v>
      </c>
      <c r="L37" s="4">
        <f t="shared" si="3"/>
        <v>1854</v>
      </c>
      <c r="M37" s="4">
        <f t="shared" si="3"/>
        <v>3065</v>
      </c>
      <c r="N37" s="11">
        <f t="shared" si="4"/>
        <v>1.5955249569707401</v>
      </c>
      <c r="O37" s="11">
        <f t="shared" si="4"/>
        <v>2.4286846275752771</v>
      </c>
      <c r="P37" s="11">
        <v>0.58973353938903017</v>
      </c>
      <c r="Q37" s="11">
        <v>1.0539822754904051</v>
      </c>
      <c r="R37" s="11">
        <f t="shared" si="5"/>
        <v>685.27037277005309</v>
      </c>
      <c r="S37" s="11">
        <f t="shared" si="5"/>
        <v>1330.1256316688912</v>
      </c>
      <c r="T37" s="11">
        <f t="shared" si="6"/>
        <v>2015.3960044389441</v>
      </c>
      <c r="U37" s="10"/>
      <c r="V37" s="12">
        <v>1</v>
      </c>
      <c r="W37" s="12">
        <f t="shared" si="7"/>
        <v>2015.3960044389441</v>
      </c>
    </row>
    <row r="38" spans="1:23" x14ac:dyDescent="0.25">
      <c r="A38" s="4">
        <v>31</v>
      </c>
      <c r="B38" s="4">
        <f t="shared" si="0"/>
        <v>4858</v>
      </c>
      <c r="C38" s="4">
        <v>1883</v>
      </c>
      <c r="D38" s="4">
        <v>2975</v>
      </c>
      <c r="E38" s="4">
        <f t="shared" si="1"/>
        <v>2263</v>
      </c>
      <c r="F38" s="4">
        <v>1164</v>
      </c>
      <c r="G38" s="4">
        <v>1099</v>
      </c>
      <c r="I38" s="4">
        <v>31</v>
      </c>
      <c r="J38" s="4">
        <f t="shared" si="2"/>
        <v>1164</v>
      </c>
      <c r="K38" s="4">
        <f t="shared" si="2"/>
        <v>1099</v>
      </c>
      <c r="L38" s="4">
        <f t="shared" si="3"/>
        <v>1883</v>
      </c>
      <c r="M38" s="4">
        <f t="shared" si="3"/>
        <v>2975</v>
      </c>
      <c r="N38" s="11">
        <f t="shared" si="4"/>
        <v>1.6176975945017182</v>
      </c>
      <c r="O38" s="11">
        <f t="shared" si="4"/>
        <v>2.7070063694267517</v>
      </c>
      <c r="P38" s="11">
        <v>0.59155934665696264</v>
      </c>
      <c r="Q38" s="11">
        <v>1.0516489954476982</v>
      </c>
      <c r="R38" s="11">
        <f t="shared" si="5"/>
        <v>688.57507950870456</v>
      </c>
      <c r="S38" s="11">
        <f t="shared" si="5"/>
        <v>1155.7622459970203</v>
      </c>
      <c r="T38" s="11">
        <f t="shared" si="6"/>
        <v>1844.3373255057249</v>
      </c>
      <c r="U38" s="10"/>
      <c r="V38" s="12">
        <v>1</v>
      </c>
      <c r="W38" s="12">
        <f t="shared" si="7"/>
        <v>1844.3373255057249</v>
      </c>
    </row>
    <row r="39" spans="1:23" x14ac:dyDescent="0.25">
      <c r="A39" s="4">
        <v>32</v>
      </c>
      <c r="B39" s="4">
        <f t="shared" si="0"/>
        <v>4899</v>
      </c>
      <c r="C39" s="4">
        <v>1914</v>
      </c>
      <c r="D39" s="4">
        <v>2985</v>
      </c>
      <c r="E39" s="4">
        <f t="shared" si="1"/>
        <v>2403</v>
      </c>
      <c r="F39" s="4">
        <v>1199</v>
      </c>
      <c r="G39" s="4">
        <v>1204</v>
      </c>
      <c r="I39" s="4">
        <v>32</v>
      </c>
      <c r="J39" s="4">
        <f t="shared" si="2"/>
        <v>1199</v>
      </c>
      <c r="K39" s="4">
        <f t="shared" si="2"/>
        <v>1204</v>
      </c>
      <c r="L39" s="4">
        <f t="shared" si="3"/>
        <v>1914</v>
      </c>
      <c r="M39" s="4">
        <f t="shared" si="3"/>
        <v>2985</v>
      </c>
      <c r="N39" s="11">
        <f t="shared" si="4"/>
        <v>1.5963302752293578</v>
      </c>
      <c r="O39" s="11">
        <f t="shared" si="4"/>
        <v>2.4792358803986709</v>
      </c>
      <c r="P39" s="11">
        <v>0.59426742121259934</v>
      </c>
      <c r="Q39" s="11">
        <v>1.0435406001265743</v>
      </c>
      <c r="R39" s="11">
        <f t="shared" si="5"/>
        <v>712.52663803390658</v>
      </c>
      <c r="S39" s="11">
        <f t="shared" si="5"/>
        <v>1256.4228825523955</v>
      </c>
      <c r="T39" s="11">
        <f t="shared" si="6"/>
        <v>1968.9495205863022</v>
      </c>
      <c r="U39" s="10"/>
      <c r="V39" s="12">
        <v>1</v>
      </c>
      <c r="W39" s="12">
        <f t="shared" si="7"/>
        <v>1968.9495205863022</v>
      </c>
    </row>
    <row r="40" spans="1:23" x14ac:dyDescent="0.25">
      <c r="A40" s="4">
        <v>33</v>
      </c>
      <c r="B40" s="4">
        <f t="shared" si="0"/>
        <v>4684</v>
      </c>
      <c r="C40" s="4">
        <v>1706</v>
      </c>
      <c r="D40" s="4">
        <v>2978</v>
      </c>
      <c r="E40" s="4">
        <f t="shared" si="1"/>
        <v>2125</v>
      </c>
      <c r="F40" s="4">
        <v>1014</v>
      </c>
      <c r="G40" s="4">
        <v>1111</v>
      </c>
      <c r="I40" s="4">
        <v>33</v>
      </c>
      <c r="J40" s="4">
        <f t="shared" si="2"/>
        <v>1014</v>
      </c>
      <c r="K40" s="4">
        <f t="shared" si="2"/>
        <v>1111</v>
      </c>
      <c r="L40" s="4">
        <f t="shared" si="3"/>
        <v>1706</v>
      </c>
      <c r="M40" s="4">
        <f t="shared" si="3"/>
        <v>2978</v>
      </c>
      <c r="N40" s="11">
        <f t="shared" si="4"/>
        <v>1.6824457593688362</v>
      </c>
      <c r="O40" s="11">
        <f t="shared" si="4"/>
        <v>2.6804680468046804</v>
      </c>
      <c r="P40" s="11">
        <v>0.6017882154708406</v>
      </c>
      <c r="Q40" s="11">
        <v>1.0643326766808088</v>
      </c>
      <c r="R40" s="11">
        <f t="shared" si="5"/>
        <v>610.21325048743233</v>
      </c>
      <c r="S40" s="11">
        <f t="shared" si="5"/>
        <v>1182.4736037923785</v>
      </c>
      <c r="T40" s="11">
        <f t="shared" si="6"/>
        <v>1792.6868542798109</v>
      </c>
      <c r="U40" s="10"/>
      <c r="V40" s="12">
        <v>1</v>
      </c>
      <c r="W40" s="12">
        <f t="shared" si="7"/>
        <v>1792.6868542798109</v>
      </c>
    </row>
    <row r="41" spans="1:23" x14ac:dyDescent="0.25">
      <c r="A41" s="4">
        <v>34</v>
      </c>
      <c r="B41" s="4">
        <f t="shared" si="0"/>
        <v>4395</v>
      </c>
      <c r="C41" s="4">
        <v>1715</v>
      </c>
      <c r="D41" s="4">
        <v>2680</v>
      </c>
      <c r="E41" s="4">
        <f t="shared" si="1"/>
        <v>2080</v>
      </c>
      <c r="F41" s="4">
        <v>1081</v>
      </c>
      <c r="G41" s="4">
        <v>999</v>
      </c>
      <c r="I41" s="4">
        <v>34</v>
      </c>
      <c r="J41" s="4">
        <f t="shared" si="2"/>
        <v>1081</v>
      </c>
      <c r="K41" s="4">
        <f t="shared" si="2"/>
        <v>999</v>
      </c>
      <c r="L41" s="4">
        <f t="shared" si="3"/>
        <v>1715</v>
      </c>
      <c r="M41" s="4">
        <f t="shared" si="3"/>
        <v>2680</v>
      </c>
      <c r="N41" s="11">
        <f t="shared" si="4"/>
        <v>1.5864939870490287</v>
      </c>
      <c r="O41" s="11">
        <f t="shared" si="4"/>
        <v>2.6826826826826826</v>
      </c>
      <c r="P41" s="11">
        <v>0.63617005593257436</v>
      </c>
      <c r="Q41" s="11">
        <v>1.0705688367753552</v>
      </c>
      <c r="R41" s="11">
        <f t="shared" si="5"/>
        <v>687.6998304631129</v>
      </c>
      <c r="S41" s="11">
        <f t="shared" si="5"/>
        <v>1069.4982679385798</v>
      </c>
      <c r="T41" s="11">
        <f t="shared" si="6"/>
        <v>1757.1980984016927</v>
      </c>
      <c r="U41" s="10"/>
      <c r="V41" s="12">
        <v>1</v>
      </c>
      <c r="W41" s="12">
        <f t="shared" si="7"/>
        <v>1757.1980984016927</v>
      </c>
    </row>
    <row r="42" spans="1:23" x14ac:dyDescent="0.25">
      <c r="A42" s="4">
        <v>35</v>
      </c>
      <c r="B42" s="4">
        <f t="shared" si="0"/>
        <v>3850</v>
      </c>
      <c r="C42" s="4">
        <v>1507</v>
      </c>
      <c r="D42" s="4">
        <v>2343</v>
      </c>
      <c r="E42" s="4">
        <f t="shared" si="1"/>
        <v>2167</v>
      </c>
      <c r="F42" s="4">
        <v>1079</v>
      </c>
      <c r="G42" s="4">
        <v>1088</v>
      </c>
      <c r="I42" s="4">
        <v>35</v>
      </c>
      <c r="J42" s="4">
        <f t="shared" si="2"/>
        <v>1079</v>
      </c>
      <c r="K42" s="4">
        <f t="shared" si="2"/>
        <v>1088</v>
      </c>
      <c r="L42" s="4">
        <f t="shared" si="3"/>
        <v>1507</v>
      </c>
      <c r="M42" s="4">
        <f t="shared" si="3"/>
        <v>2343</v>
      </c>
      <c r="N42" s="11">
        <f t="shared" si="4"/>
        <v>1.3966635773864688</v>
      </c>
      <c r="O42" s="11">
        <f t="shared" si="4"/>
        <v>2.1534926470588234</v>
      </c>
      <c r="P42" s="11">
        <v>0.6068072826883133</v>
      </c>
      <c r="Q42" s="11">
        <v>1.0323614572640074</v>
      </c>
      <c r="R42" s="11">
        <f t="shared" si="5"/>
        <v>654.74505802069007</v>
      </c>
      <c r="S42" s="11">
        <f t="shared" si="5"/>
        <v>1123.20926550324</v>
      </c>
      <c r="T42" s="11">
        <f t="shared" si="6"/>
        <v>1777.95432352393</v>
      </c>
      <c r="U42" s="10"/>
      <c r="V42" s="12">
        <v>1</v>
      </c>
      <c r="W42" s="12">
        <f t="shared" si="7"/>
        <v>1777.95432352393</v>
      </c>
    </row>
    <row r="43" spans="1:23" x14ac:dyDescent="0.25">
      <c r="A43" s="4">
        <v>36</v>
      </c>
      <c r="B43" s="4">
        <f t="shared" si="0"/>
        <v>3692</v>
      </c>
      <c r="C43" s="4">
        <v>1528</v>
      </c>
      <c r="D43" s="4">
        <v>2164</v>
      </c>
      <c r="E43" s="4">
        <f t="shared" si="1"/>
        <v>2006</v>
      </c>
      <c r="F43" s="4">
        <v>991</v>
      </c>
      <c r="G43" s="4">
        <v>1015</v>
      </c>
      <c r="I43" s="4">
        <v>36</v>
      </c>
      <c r="J43" s="4">
        <f t="shared" si="2"/>
        <v>991</v>
      </c>
      <c r="K43" s="4">
        <f t="shared" si="2"/>
        <v>1015</v>
      </c>
      <c r="L43" s="4">
        <f t="shared" si="3"/>
        <v>1528</v>
      </c>
      <c r="M43" s="4">
        <f t="shared" si="3"/>
        <v>2164</v>
      </c>
      <c r="N43" s="11">
        <f t="shared" si="4"/>
        <v>1.5418768920282544</v>
      </c>
      <c r="O43" s="11">
        <f t="shared" si="4"/>
        <v>2.1320197044334974</v>
      </c>
      <c r="P43" s="11">
        <v>0.60655592038352579</v>
      </c>
      <c r="Q43" s="11">
        <v>1.0105511182123841</v>
      </c>
      <c r="R43" s="11">
        <f t="shared" si="5"/>
        <v>601.09691710007405</v>
      </c>
      <c r="S43" s="11">
        <f t="shared" si="5"/>
        <v>1025.7093849855698</v>
      </c>
      <c r="T43" s="11">
        <f t="shared" si="6"/>
        <v>1626.8063020856439</v>
      </c>
      <c r="U43" s="10"/>
      <c r="V43" s="12">
        <v>1</v>
      </c>
      <c r="W43" s="12">
        <f t="shared" si="7"/>
        <v>1626.8063020856439</v>
      </c>
    </row>
    <row r="44" spans="1:23" x14ac:dyDescent="0.25">
      <c r="A44" s="4">
        <v>37</v>
      </c>
      <c r="B44" s="4">
        <f t="shared" si="0"/>
        <v>3280</v>
      </c>
      <c r="C44" s="4">
        <v>1365</v>
      </c>
      <c r="D44" s="4">
        <v>1915</v>
      </c>
      <c r="E44" s="4">
        <f t="shared" si="1"/>
        <v>1817</v>
      </c>
      <c r="F44" s="4">
        <v>948</v>
      </c>
      <c r="G44" s="4">
        <v>869</v>
      </c>
      <c r="I44" s="4">
        <v>37</v>
      </c>
      <c r="J44" s="4">
        <f t="shared" si="2"/>
        <v>948</v>
      </c>
      <c r="K44" s="4">
        <f t="shared" si="2"/>
        <v>869</v>
      </c>
      <c r="L44" s="4">
        <f t="shared" si="3"/>
        <v>1365</v>
      </c>
      <c r="M44" s="4">
        <f t="shared" si="3"/>
        <v>1915</v>
      </c>
      <c r="N44" s="11">
        <f t="shared" si="4"/>
        <v>1.4398734177215189</v>
      </c>
      <c r="O44" s="11">
        <f t="shared" si="4"/>
        <v>2.2036823935558112</v>
      </c>
      <c r="P44" s="11">
        <v>0.59978615147079384</v>
      </c>
      <c r="Q44" s="11">
        <v>0.95662031297205785</v>
      </c>
      <c r="R44" s="11">
        <f t="shared" si="5"/>
        <v>568.59727159431259</v>
      </c>
      <c r="S44" s="11">
        <f t="shared" si="5"/>
        <v>831.30305197271832</v>
      </c>
      <c r="T44" s="11">
        <f t="shared" si="6"/>
        <v>1399.9003235670309</v>
      </c>
      <c r="U44" s="10"/>
      <c r="V44" s="12">
        <v>1</v>
      </c>
      <c r="W44" s="12">
        <f t="shared" si="7"/>
        <v>1399.9003235670309</v>
      </c>
    </row>
    <row r="45" spans="1:23" x14ac:dyDescent="0.25">
      <c r="A45" s="4">
        <v>38</v>
      </c>
      <c r="B45" s="4">
        <f t="shared" si="0"/>
        <v>2933</v>
      </c>
      <c r="C45" s="4">
        <v>1314</v>
      </c>
      <c r="D45" s="4">
        <v>1619</v>
      </c>
      <c r="E45" s="4">
        <f t="shared" si="1"/>
        <v>1661</v>
      </c>
      <c r="F45" s="4">
        <v>826</v>
      </c>
      <c r="G45" s="4">
        <v>835</v>
      </c>
      <c r="I45" s="4">
        <v>38</v>
      </c>
      <c r="J45" s="4">
        <f t="shared" si="2"/>
        <v>826</v>
      </c>
      <c r="K45" s="4">
        <f t="shared" si="2"/>
        <v>835</v>
      </c>
      <c r="L45" s="4">
        <f t="shared" si="3"/>
        <v>1314</v>
      </c>
      <c r="M45" s="4">
        <f t="shared" si="3"/>
        <v>1619</v>
      </c>
      <c r="N45" s="11">
        <f t="shared" si="4"/>
        <v>1.5907990314769975</v>
      </c>
      <c r="O45" s="11">
        <f t="shared" si="4"/>
        <v>1.9389221556886227</v>
      </c>
      <c r="P45" s="11">
        <v>0.60597011531232248</v>
      </c>
      <c r="Q45" s="11">
        <v>0.92592650373408036</v>
      </c>
      <c r="R45" s="11">
        <f t="shared" si="5"/>
        <v>500.53131524797834</v>
      </c>
      <c r="S45" s="11">
        <f t="shared" si="5"/>
        <v>773.14863061795711</v>
      </c>
      <c r="T45" s="11">
        <f t="shared" si="6"/>
        <v>1273.6799458659355</v>
      </c>
      <c r="U45" s="10"/>
      <c r="V45" s="12">
        <v>1</v>
      </c>
      <c r="W45" s="12">
        <f t="shared" si="7"/>
        <v>1273.6799458659355</v>
      </c>
    </row>
    <row r="46" spans="1:23" x14ac:dyDescent="0.25">
      <c r="A46" s="4">
        <v>39</v>
      </c>
      <c r="B46" s="4">
        <f t="shared" si="0"/>
        <v>2728</v>
      </c>
      <c r="C46" s="4">
        <v>1294</v>
      </c>
      <c r="D46" s="4">
        <v>1434</v>
      </c>
      <c r="E46" s="4">
        <f t="shared" si="1"/>
        <v>1602</v>
      </c>
      <c r="F46" s="4">
        <v>790</v>
      </c>
      <c r="G46" s="4">
        <v>812</v>
      </c>
      <c r="I46" s="4">
        <v>39</v>
      </c>
      <c r="J46" s="4">
        <f t="shared" si="2"/>
        <v>790</v>
      </c>
      <c r="K46" s="4">
        <f t="shared" si="2"/>
        <v>812</v>
      </c>
      <c r="L46" s="4">
        <f t="shared" si="3"/>
        <v>1294</v>
      </c>
      <c r="M46" s="4">
        <f t="shared" si="3"/>
        <v>1434</v>
      </c>
      <c r="N46" s="11">
        <f t="shared" si="4"/>
        <v>1.6379746835443039</v>
      </c>
      <c r="O46" s="11">
        <f t="shared" si="4"/>
        <v>1.7660098522167487</v>
      </c>
      <c r="P46" s="11">
        <v>0.61642065468063612</v>
      </c>
      <c r="Q46" s="11">
        <v>0.91131415125979687</v>
      </c>
      <c r="R46" s="11">
        <f t="shared" si="5"/>
        <v>486.97231719770252</v>
      </c>
      <c r="S46" s="11">
        <f t="shared" si="5"/>
        <v>739.98709082295511</v>
      </c>
      <c r="T46" s="11">
        <f t="shared" si="6"/>
        <v>1226.9594080206575</v>
      </c>
      <c r="U46" s="10"/>
      <c r="V46" s="12">
        <v>1</v>
      </c>
      <c r="W46" s="12">
        <f t="shared" si="7"/>
        <v>1226.9594080206575</v>
      </c>
    </row>
    <row r="47" spans="1:23" x14ac:dyDescent="0.25">
      <c r="A47" s="4">
        <v>40</v>
      </c>
      <c r="B47" s="4">
        <f t="shared" si="0"/>
        <v>2623</v>
      </c>
      <c r="C47" s="4">
        <v>1143</v>
      </c>
      <c r="D47" s="4">
        <v>1480</v>
      </c>
      <c r="E47" s="4">
        <f t="shared" si="1"/>
        <v>1482</v>
      </c>
      <c r="F47" s="4">
        <v>740</v>
      </c>
      <c r="G47" s="4">
        <v>742</v>
      </c>
      <c r="I47" s="4">
        <v>40</v>
      </c>
      <c r="J47" s="4">
        <f t="shared" si="2"/>
        <v>740</v>
      </c>
      <c r="K47" s="4">
        <f t="shared" si="2"/>
        <v>742</v>
      </c>
      <c r="L47" s="4">
        <f t="shared" si="3"/>
        <v>1143</v>
      </c>
      <c r="M47" s="4">
        <f t="shared" si="3"/>
        <v>1480</v>
      </c>
      <c r="N47" s="11">
        <f t="shared" si="4"/>
        <v>1.5445945945945947</v>
      </c>
      <c r="O47" s="11">
        <f t="shared" si="4"/>
        <v>1.9946091644204851</v>
      </c>
      <c r="P47" s="11">
        <v>0.61330615782276487</v>
      </c>
      <c r="Q47" s="11">
        <v>0.88701493863821812</v>
      </c>
      <c r="R47" s="11">
        <f t="shared" si="5"/>
        <v>453.84655678884599</v>
      </c>
      <c r="S47" s="11">
        <f t="shared" si="5"/>
        <v>658.16508446955788</v>
      </c>
      <c r="T47" s="11">
        <f t="shared" si="6"/>
        <v>1112.0116412584039</v>
      </c>
      <c r="U47" s="10"/>
      <c r="V47" s="12">
        <v>1</v>
      </c>
      <c r="W47" s="12">
        <f t="shared" si="7"/>
        <v>1112.0116412584039</v>
      </c>
    </row>
    <row r="48" spans="1:23" x14ac:dyDescent="0.25">
      <c r="A48" s="4">
        <v>41</v>
      </c>
      <c r="B48" s="4">
        <f t="shared" si="0"/>
        <v>2163</v>
      </c>
      <c r="C48" s="4">
        <v>981</v>
      </c>
      <c r="D48" s="4">
        <v>1182</v>
      </c>
      <c r="E48" s="4">
        <f t="shared" si="1"/>
        <v>1436</v>
      </c>
      <c r="F48" s="4">
        <v>718</v>
      </c>
      <c r="G48" s="4">
        <v>718</v>
      </c>
      <c r="I48" s="4">
        <v>41</v>
      </c>
      <c r="J48" s="4">
        <f t="shared" si="2"/>
        <v>718</v>
      </c>
      <c r="K48" s="4">
        <f t="shared" si="2"/>
        <v>718</v>
      </c>
      <c r="L48" s="4">
        <f t="shared" si="3"/>
        <v>981</v>
      </c>
      <c r="M48" s="4">
        <f t="shared" si="3"/>
        <v>1182</v>
      </c>
      <c r="N48" s="11">
        <f t="shared" si="4"/>
        <v>1.3662952646239555</v>
      </c>
      <c r="O48" s="11">
        <f t="shared" si="4"/>
        <v>1.6462395543175488</v>
      </c>
      <c r="P48" s="11">
        <v>0.61228469738094793</v>
      </c>
      <c r="Q48" s="11">
        <v>0.83974875521100145</v>
      </c>
      <c r="R48" s="11">
        <f t="shared" si="5"/>
        <v>439.62041271952063</v>
      </c>
      <c r="S48" s="11">
        <f t="shared" si="5"/>
        <v>602.93960624149906</v>
      </c>
      <c r="T48" s="11">
        <f t="shared" si="6"/>
        <v>1042.5600189610198</v>
      </c>
      <c r="U48" s="10"/>
      <c r="V48" s="12">
        <v>1</v>
      </c>
      <c r="W48" s="12">
        <f t="shared" si="7"/>
        <v>1042.5600189610198</v>
      </c>
    </row>
    <row r="49" spans="1:23" x14ac:dyDescent="0.25">
      <c r="A49" s="4">
        <v>42</v>
      </c>
      <c r="B49" s="4">
        <f t="shared" si="0"/>
        <v>2077</v>
      </c>
      <c r="C49" s="4">
        <v>878</v>
      </c>
      <c r="D49" s="4">
        <v>1199</v>
      </c>
      <c r="E49" s="4">
        <f t="shared" si="1"/>
        <v>1331</v>
      </c>
      <c r="F49" s="4">
        <v>654</v>
      </c>
      <c r="G49" s="4">
        <v>677</v>
      </c>
      <c r="I49" s="4">
        <v>42</v>
      </c>
      <c r="J49" s="4">
        <f t="shared" si="2"/>
        <v>654</v>
      </c>
      <c r="K49" s="4">
        <f t="shared" si="2"/>
        <v>677</v>
      </c>
      <c r="L49" s="4">
        <f t="shared" si="3"/>
        <v>878</v>
      </c>
      <c r="M49" s="4">
        <f t="shared" si="3"/>
        <v>1199</v>
      </c>
      <c r="N49" s="11">
        <f t="shared" si="4"/>
        <v>1.3425076452599389</v>
      </c>
      <c r="O49" s="11">
        <f t="shared" si="4"/>
        <v>1.7710487444608567</v>
      </c>
      <c r="P49" s="11">
        <v>0.6260205947511801</v>
      </c>
      <c r="Q49" s="11">
        <v>0.86800450568268084</v>
      </c>
      <c r="R49" s="11">
        <f t="shared" si="5"/>
        <v>409.41746896727182</v>
      </c>
      <c r="S49" s="11">
        <f t="shared" si="5"/>
        <v>587.63905034717493</v>
      </c>
      <c r="T49" s="11">
        <f t="shared" si="6"/>
        <v>997.05651931444675</v>
      </c>
      <c r="U49" s="10"/>
      <c r="V49" s="12">
        <v>1</v>
      </c>
      <c r="W49" s="12">
        <f t="shared" si="7"/>
        <v>997.05651931444675</v>
      </c>
    </row>
    <row r="50" spans="1:23" x14ac:dyDescent="0.25">
      <c r="A50" s="4">
        <v>43</v>
      </c>
      <c r="B50" s="4">
        <f t="shared" si="0"/>
        <v>1866</v>
      </c>
      <c r="C50" s="4">
        <v>863</v>
      </c>
      <c r="D50" s="4">
        <v>1003</v>
      </c>
      <c r="E50" s="4">
        <f t="shared" si="1"/>
        <v>1298</v>
      </c>
      <c r="F50" s="4">
        <v>638</v>
      </c>
      <c r="G50" s="4">
        <v>660</v>
      </c>
      <c r="I50" s="4">
        <v>43</v>
      </c>
      <c r="J50" s="4">
        <f t="shared" si="2"/>
        <v>638</v>
      </c>
      <c r="K50" s="4">
        <f t="shared" si="2"/>
        <v>660</v>
      </c>
      <c r="L50" s="4">
        <f t="shared" si="3"/>
        <v>863</v>
      </c>
      <c r="M50" s="4">
        <f t="shared" si="3"/>
        <v>1003</v>
      </c>
      <c r="N50" s="11">
        <f t="shared" si="4"/>
        <v>1.3526645768025078</v>
      </c>
      <c r="O50" s="11">
        <f t="shared" si="4"/>
        <v>1.5196969696969698</v>
      </c>
      <c r="P50" s="11">
        <v>0.64076101133899688</v>
      </c>
      <c r="Q50" s="11">
        <v>0.85112427433619797</v>
      </c>
      <c r="R50" s="11">
        <f t="shared" si="5"/>
        <v>408.80552523428003</v>
      </c>
      <c r="S50" s="11">
        <f t="shared" si="5"/>
        <v>561.74202106189068</v>
      </c>
      <c r="T50" s="11">
        <f t="shared" si="6"/>
        <v>970.54754629617071</v>
      </c>
      <c r="U50" s="10"/>
      <c r="V50" s="12">
        <v>1</v>
      </c>
      <c r="W50" s="12">
        <f t="shared" si="7"/>
        <v>970.54754629617071</v>
      </c>
    </row>
    <row r="51" spans="1:23" x14ac:dyDescent="0.25">
      <c r="A51" s="4">
        <v>44</v>
      </c>
      <c r="B51" s="4">
        <f t="shared" si="0"/>
        <v>2093</v>
      </c>
      <c r="C51" s="4">
        <v>1051</v>
      </c>
      <c r="D51" s="4">
        <v>1042</v>
      </c>
      <c r="E51" s="4">
        <f t="shared" si="1"/>
        <v>1253</v>
      </c>
      <c r="F51" s="4">
        <v>657</v>
      </c>
      <c r="G51" s="4">
        <v>596</v>
      </c>
      <c r="I51" s="4">
        <v>44</v>
      </c>
      <c r="J51" s="4">
        <f t="shared" si="2"/>
        <v>657</v>
      </c>
      <c r="K51" s="4">
        <f t="shared" si="2"/>
        <v>596</v>
      </c>
      <c r="L51" s="4">
        <f t="shared" si="3"/>
        <v>1051</v>
      </c>
      <c r="M51" s="4">
        <f t="shared" si="3"/>
        <v>1042</v>
      </c>
      <c r="N51" s="11">
        <f t="shared" si="4"/>
        <v>1.5996955859969559</v>
      </c>
      <c r="O51" s="11">
        <f t="shared" si="4"/>
        <v>1.7483221476510067</v>
      </c>
      <c r="P51" s="11">
        <v>0.66042510583069947</v>
      </c>
      <c r="Q51" s="11">
        <v>0.87970695186774062</v>
      </c>
      <c r="R51" s="11">
        <f t="shared" si="5"/>
        <v>433.89929453076957</v>
      </c>
      <c r="S51" s="11">
        <f t="shared" si="5"/>
        <v>524.30534331317335</v>
      </c>
      <c r="T51" s="11">
        <f t="shared" si="6"/>
        <v>958.20463784394292</v>
      </c>
      <c r="U51" s="10"/>
      <c r="V51" s="12">
        <v>1</v>
      </c>
      <c r="W51" s="12">
        <f t="shared" si="7"/>
        <v>958.20463784394292</v>
      </c>
    </row>
    <row r="52" spans="1:23" x14ac:dyDescent="0.25">
      <c r="A52" s="4">
        <v>45</v>
      </c>
      <c r="B52" s="4">
        <f t="shared" si="0"/>
        <v>2092</v>
      </c>
      <c r="C52" s="4">
        <v>1011</v>
      </c>
      <c r="D52" s="4">
        <v>1081</v>
      </c>
      <c r="E52" s="4">
        <f t="shared" si="1"/>
        <v>1203</v>
      </c>
      <c r="F52" s="4">
        <v>624</v>
      </c>
      <c r="G52" s="4">
        <v>579</v>
      </c>
      <c r="I52" s="4">
        <v>45</v>
      </c>
      <c r="J52" s="4">
        <f t="shared" si="2"/>
        <v>624</v>
      </c>
      <c r="K52" s="4">
        <f t="shared" si="2"/>
        <v>579</v>
      </c>
      <c r="L52" s="4">
        <f t="shared" si="3"/>
        <v>1011</v>
      </c>
      <c r="M52" s="4">
        <f t="shared" si="3"/>
        <v>1081</v>
      </c>
      <c r="N52" s="11">
        <f t="shared" si="4"/>
        <v>1.6201923076923077</v>
      </c>
      <c r="O52" s="11">
        <f t="shared" si="4"/>
        <v>1.8670120898100173</v>
      </c>
      <c r="P52" s="11">
        <v>0.69998427445588951</v>
      </c>
      <c r="Q52" s="11">
        <v>0.92371911602581858</v>
      </c>
      <c r="R52" s="11">
        <f t="shared" si="5"/>
        <v>436.79018726047508</v>
      </c>
      <c r="S52" s="11">
        <f t="shared" si="5"/>
        <v>534.83336817894894</v>
      </c>
      <c r="T52" s="11">
        <f t="shared" si="6"/>
        <v>971.62355543942408</v>
      </c>
      <c r="U52" s="10"/>
      <c r="V52" s="12">
        <v>1</v>
      </c>
      <c r="W52" s="12">
        <f t="shared" si="7"/>
        <v>971.62355543942408</v>
      </c>
    </row>
    <row r="53" spans="1:23" x14ac:dyDescent="0.25">
      <c r="A53" s="4">
        <v>46</v>
      </c>
      <c r="B53" s="4">
        <f t="shared" si="0"/>
        <v>2070</v>
      </c>
      <c r="C53" s="4">
        <v>945</v>
      </c>
      <c r="D53" s="4">
        <v>1125</v>
      </c>
      <c r="E53" s="4">
        <f t="shared" si="1"/>
        <v>1161</v>
      </c>
      <c r="F53" s="4">
        <v>573</v>
      </c>
      <c r="G53" s="4">
        <v>588</v>
      </c>
      <c r="I53" s="4">
        <v>46</v>
      </c>
      <c r="J53" s="4">
        <f t="shared" si="2"/>
        <v>573</v>
      </c>
      <c r="K53" s="4">
        <f t="shared" si="2"/>
        <v>588</v>
      </c>
      <c r="L53" s="4">
        <f t="shared" si="3"/>
        <v>945</v>
      </c>
      <c r="M53" s="4">
        <f t="shared" si="3"/>
        <v>1125</v>
      </c>
      <c r="N53" s="11">
        <f t="shared" si="4"/>
        <v>1.6492146596858639</v>
      </c>
      <c r="O53" s="11">
        <f t="shared" si="4"/>
        <v>1.9132653061224489</v>
      </c>
      <c r="P53" s="11">
        <v>0.71374457905217825</v>
      </c>
      <c r="Q53" s="11">
        <v>0.93715367811014727</v>
      </c>
      <c r="R53" s="11">
        <f t="shared" si="5"/>
        <v>408.97564379689811</v>
      </c>
      <c r="S53" s="11">
        <f t="shared" si="5"/>
        <v>551.04636272876655</v>
      </c>
      <c r="T53" s="11">
        <f t="shared" si="6"/>
        <v>960.02200652566466</v>
      </c>
      <c r="U53" s="10"/>
      <c r="V53" s="12">
        <v>1</v>
      </c>
      <c r="W53" s="12">
        <f t="shared" si="7"/>
        <v>960.02200652566466</v>
      </c>
    </row>
    <row r="54" spans="1:23" x14ac:dyDescent="0.25">
      <c r="A54" s="4">
        <v>47</v>
      </c>
      <c r="B54" s="4">
        <f t="shared" si="0"/>
        <v>2001</v>
      </c>
      <c r="C54" s="4">
        <v>857</v>
      </c>
      <c r="D54" s="4">
        <v>1144</v>
      </c>
      <c r="E54" s="4">
        <f t="shared" si="1"/>
        <v>1105</v>
      </c>
      <c r="F54" s="4">
        <v>545</v>
      </c>
      <c r="G54" s="4">
        <v>560</v>
      </c>
      <c r="I54" s="4">
        <v>47</v>
      </c>
      <c r="J54" s="4">
        <f t="shared" si="2"/>
        <v>545</v>
      </c>
      <c r="K54" s="4">
        <f t="shared" si="2"/>
        <v>560</v>
      </c>
      <c r="L54" s="4">
        <f t="shared" si="3"/>
        <v>857</v>
      </c>
      <c r="M54" s="4">
        <f t="shared" si="3"/>
        <v>1144</v>
      </c>
      <c r="N54" s="11">
        <f t="shared" si="4"/>
        <v>1.5724770642201835</v>
      </c>
      <c r="O54" s="11">
        <f t="shared" si="4"/>
        <v>2.0428571428571427</v>
      </c>
      <c r="P54" s="11">
        <v>0.70957120579089916</v>
      </c>
      <c r="Q54" s="11">
        <v>0.96095456815730074</v>
      </c>
      <c r="R54" s="11">
        <f t="shared" si="5"/>
        <v>386.71630715604005</v>
      </c>
      <c r="S54" s="11">
        <f t="shared" si="5"/>
        <v>538.13455816808846</v>
      </c>
      <c r="T54" s="11">
        <f t="shared" si="6"/>
        <v>924.85086532412856</v>
      </c>
      <c r="U54" s="10"/>
      <c r="V54" s="12">
        <v>1</v>
      </c>
      <c r="W54" s="12">
        <f t="shared" si="7"/>
        <v>924.85086532412856</v>
      </c>
    </row>
    <row r="55" spans="1:23" x14ac:dyDescent="0.25">
      <c r="A55" s="4">
        <v>48</v>
      </c>
      <c r="B55" s="4">
        <f t="shared" si="0"/>
        <v>2245</v>
      </c>
      <c r="C55" s="4">
        <v>1029</v>
      </c>
      <c r="D55" s="4">
        <v>1216</v>
      </c>
      <c r="E55" s="4">
        <f t="shared" si="1"/>
        <v>1052</v>
      </c>
      <c r="F55" s="4">
        <v>509</v>
      </c>
      <c r="G55" s="4">
        <v>543</v>
      </c>
      <c r="I55" s="4">
        <v>48</v>
      </c>
      <c r="J55" s="4">
        <f t="shared" si="2"/>
        <v>509</v>
      </c>
      <c r="K55" s="4">
        <f t="shared" si="2"/>
        <v>543</v>
      </c>
      <c r="L55" s="4">
        <f t="shared" si="3"/>
        <v>1029</v>
      </c>
      <c r="M55" s="4">
        <f t="shared" si="3"/>
        <v>1216</v>
      </c>
      <c r="N55" s="11">
        <f t="shared" si="4"/>
        <v>2.0216110019646365</v>
      </c>
      <c r="O55" s="11">
        <f t="shared" si="4"/>
        <v>2.2394106813996317</v>
      </c>
      <c r="P55" s="11">
        <v>0.7440311369659548</v>
      </c>
      <c r="Q55" s="11">
        <v>1.0230691364465334</v>
      </c>
      <c r="R55" s="11">
        <f t="shared" si="5"/>
        <v>378.71184871567101</v>
      </c>
      <c r="S55" s="11">
        <f t="shared" si="5"/>
        <v>555.52654109046762</v>
      </c>
      <c r="T55" s="11">
        <f t="shared" si="6"/>
        <v>934.23838980613868</v>
      </c>
      <c r="U55" s="10"/>
      <c r="V55" s="12">
        <v>1</v>
      </c>
      <c r="W55" s="12">
        <f t="shared" si="7"/>
        <v>934.23838980613868</v>
      </c>
    </row>
    <row r="56" spans="1:23" x14ac:dyDescent="0.25">
      <c r="A56" s="4">
        <v>49</v>
      </c>
      <c r="B56" s="4">
        <f t="shared" si="0"/>
        <v>2318</v>
      </c>
      <c r="C56" s="4">
        <v>1027</v>
      </c>
      <c r="D56" s="4">
        <v>1291</v>
      </c>
      <c r="E56" s="4">
        <f t="shared" si="1"/>
        <v>1117</v>
      </c>
      <c r="F56" s="4">
        <v>585</v>
      </c>
      <c r="G56" s="4">
        <v>532</v>
      </c>
      <c r="I56" s="4">
        <v>49</v>
      </c>
      <c r="J56" s="4">
        <f t="shared" si="2"/>
        <v>585</v>
      </c>
      <c r="K56" s="4">
        <f t="shared" si="2"/>
        <v>532</v>
      </c>
      <c r="L56" s="4">
        <f t="shared" si="3"/>
        <v>1027</v>
      </c>
      <c r="M56" s="4">
        <f t="shared" si="3"/>
        <v>1291</v>
      </c>
      <c r="N56" s="11">
        <f t="shared" si="4"/>
        <v>1.7555555555555555</v>
      </c>
      <c r="O56" s="11">
        <f t="shared" si="4"/>
        <v>2.4266917293233083</v>
      </c>
      <c r="P56" s="11">
        <v>0.74849597939908963</v>
      </c>
      <c r="Q56" s="11">
        <v>1.0565418784010974</v>
      </c>
      <c r="R56" s="11">
        <f t="shared" si="5"/>
        <v>437.87014794846743</v>
      </c>
      <c r="S56" s="11">
        <f t="shared" si="5"/>
        <v>562.08027930938385</v>
      </c>
      <c r="T56" s="11">
        <f t="shared" si="6"/>
        <v>999.95042725785129</v>
      </c>
      <c r="U56" s="10"/>
      <c r="V56" s="12">
        <v>1</v>
      </c>
      <c r="W56" s="12">
        <f t="shared" si="7"/>
        <v>999.95042725785129</v>
      </c>
    </row>
    <row r="57" spans="1:23" x14ac:dyDescent="0.25">
      <c r="A57" s="4">
        <v>50</v>
      </c>
      <c r="B57" s="4">
        <f t="shared" si="0"/>
        <v>2603</v>
      </c>
      <c r="C57" s="4">
        <v>1055</v>
      </c>
      <c r="D57" s="4">
        <v>1548</v>
      </c>
      <c r="E57" s="4">
        <f t="shared" si="1"/>
        <v>1013</v>
      </c>
      <c r="F57" s="4">
        <v>482</v>
      </c>
      <c r="G57" s="4">
        <v>531</v>
      </c>
      <c r="I57" s="4">
        <v>50</v>
      </c>
      <c r="J57" s="4">
        <f t="shared" si="2"/>
        <v>482</v>
      </c>
      <c r="K57" s="4">
        <f t="shared" si="2"/>
        <v>531</v>
      </c>
      <c r="L57" s="4">
        <f t="shared" si="3"/>
        <v>1055</v>
      </c>
      <c r="M57" s="4">
        <f t="shared" si="3"/>
        <v>1548</v>
      </c>
      <c r="N57" s="11">
        <f t="shared" si="4"/>
        <v>2.1887966804979255</v>
      </c>
      <c r="O57" s="11">
        <f t="shared" si="4"/>
        <v>2.9152542372881354</v>
      </c>
      <c r="P57" s="11">
        <v>0.81022386193750051</v>
      </c>
      <c r="Q57" s="11">
        <v>1.1393999018403396</v>
      </c>
      <c r="R57" s="11">
        <f t="shared" si="5"/>
        <v>390.52790145387524</v>
      </c>
      <c r="S57" s="11">
        <f t="shared" si="5"/>
        <v>605.02134787722036</v>
      </c>
      <c r="T57" s="11">
        <f t="shared" si="6"/>
        <v>995.54924933109555</v>
      </c>
      <c r="U57" s="10"/>
      <c r="V57" s="12">
        <v>1</v>
      </c>
      <c r="W57" s="12">
        <f t="shared" si="7"/>
        <v>995.54924933109555</v>
      </c>
    </row>
    <row r="58" spans="1:23" x14ac:dyDescent="0.25">
      <c r="A58" s="4">
        <v>51</v>
      </c>
      <c r="B58" s="4">
        <f t="shared" si="0"/>
        <v>2566</v>
      </c>
      <c r="C58" s="4">
        <v>1126</v>
      </c>
      <c r="D58" s="4">
        <v>1440</v>
      </c>
      <c r="E58" s="4">
        <f t="shared" si="1"/>
        <v>1115</v>
      </c>
      <c r="F58" s="4">
        <v>544</v>
      </c>
      <c r="G58" s="4">
        <v>571</v>
      </c>
      <c r="I58" s="4">
        <v>51</v>
      </c>
      <c r="J58" s="4">
        <f t="shared" si="2"/>
        <v>544</v>
      </c>
      <c r="K58" s="4">
        <f t="shared" si="2"/>
        <v>571</v>
      </c>
      <c r="L58" s="4">
        <f t="shared" si="3"/>
        <v>1126</v>
      </c>
      <c r="M58" s="4">
        <f t="shared" si="3"/>
        <v>1440</v>
      </c>
      <c r="N58" s="11">
        <f t="shared" si="4"/>
        <v>2.0698529411764706</v>
      </c>
      <c r="O58" s="11">
        <f t="shared" si="4"/>
        <v>2.5218914185639227</v>
      </c>
      <c r="P58" s="11">
        <v>0.81367301307363182</v>
      </c>
      <c r="Q58" s="11">
        <v>1.1530135177653216</v>
      </c>
      <c r="R58" s="11">
        <f t="shared" si="5"/>
        <v>442.63811911205573</v>
      </c>
      <c r="S58" s="11">
        <f t="shared" si="5"/>
        <v>658.37071864399866</v>
      </c>
      <c r="T58" s="11">
        <f t="shared" si="6"/>
        <v>1101.0088377560544</v>
      </c>
      <c r="U58" s="10"/>
      <c r="V58" s="12">
        <v>1</v>
      </c>
      <c r="W58" s="12">
        <f t="shared" si="7"/>
        <v>1101.0088377560544</v>
      </c>
    </row>
    <row r="59" spans="1:23" x14ac:dyDescent="0.25">
      <c r="A59" s="4">
        <v>52</v>
      </c>
      <c r="B59" s="4">
        <f t="shared" si="0"/>
        <v>2673</v>
      </c>
      <c r="C59" s="4">
        <v>1125</v>
      </c>
      <c r="D59" s="4">
        <v>1548</v>
      </c>
      <c r="E59" s="4">
        <f t="shared" si="1"/>
        <v>1063</v>
      </c>
      <c r="F59" s="4">
        <v>483</v>
      </c>
      <c r="G59" s="4">
        <v>580</v>
      </c>
      <c r="I59" s="4">
        <v>52</v>
      </c>
      <c r="J59" s="4">
        <f t="shared" si="2"/>
        <v>483</v>
      </c>
      <c r="K59" s="4">
        <f t="shared" si="2"/>
        <v>580</v>
      </c>
      <c r="L59" s="4">
        <f t="shared" si="3"/>
        <v>1125</v>
      </c>
      <c r="M59" s="4">
        <f t="shared" si="3"/>
        <v>1548</v>
      </c>
      <c r="N59" s="11">
        <f t="shared" si="4"/>
        <v>2.329192546583851</v>
      </c>
      <c r="O59" s="11">
        <f t="shared" si="4"/>
        <v>2.6689655172413791</v>
      </c>
      <c r="P59" s="11">
        <v>0.85165234173000193</v>
      </c>
      <c r="Q59" s="11">
        <v>1.2100723070650909</v>
      </c>
      <c r="R59" s="11">
        <f t="shared" si="5"/>
        <v>411.34808105559091</v>
      </c>
      <c r="S59" s="11">
        <f t="shared" si="5"/>
        <v>701.84193809775275</v>
      </c>
      <c r="T59" s="11">
        <f t="shared" si="6"/>
        <v>1113.1900191533437</v>
      </c>
      <c r="U59" s="10"/>
      <c r="V59" s="12">
        <v>1</v>
      </c>
      <c r="W59" s="12">
        <f t="shared" si="7"/>
        <v>1113.1900191533437</v>
      </c>
    </row>
    <row r="60" spans="1:23" x14ac:dyDescent="0.25">
      <c r="A60" s="4">
        <v>53</v>
      </c>
      <c r="B60" s="4">
        <f t="shared" si="0"/>
        <v>2896</v>
      </c>
      <c r="C60" s="4">
        <v>1258</v>
      </c>
      <c r="D60" s="4">
        <v>1638</v>
      </c>
      <c r="E60" s="4">
        <f t="shared" si="1"/>
        <v>1096</v>
      </c>
      <c r="F60" s="4">
        <v>531</v>
      </c>
      <c r="G60" s="4">
        <v>565</v>
      </c>
      <c r="I60" s="4">
        <v>53</v>
      </c>
      <c r="J60" s="4">
        <f t="shared" si="2"/>
        <v>531</v>
      </c>
      <c r="K60" s="4">
        <f t="shared" si="2"/>
        <v>565</v>
      </c>
      <c r="L60" s="4">
        <f t="shared" si="3"/>
        <v>1258</v>
      </c>
      <c r="M60" s="4">
        <f t="shared" si="3"/>
        <v>1638</v>
      </c>
      <c r="N60" s="11">
        <f t="shared" si="4"/>
        <v>2.3691148775894537</v>
      </c>
      <c r="O60" s="11">
        <f t="shared" si="4"/>
        <v>2.8991150442477878</v>
      </c>
      <c r="P60" s="11">
        <v>0.93174001358171077</v>
      </c>
      <c r="Q60" s="11">
        <v>1.2611603494686756</v>
      </c>
      <c r="R60" s="11">
        <f t="shared" si="5"/>
        <v>494.75394721188843</v>
      </c>
      <c r="S60" s="11">
        <f t="shared" si="5"/>
        <v>712.55559744980167</v>
      </c>
      <c r="T60" s="11">
        <f t="shared" si="6"/>
        <v>1207.3095446616901</v>
      </c>
      <c r="U60" s="10"/>
      <c r="V60" s="12">
        <v>1</v>
      </c>
      <c r="W60" s="12">
        <f t="shared" si="7"/>
        <v>1207.3095446616901</v>
      </c>
    </row>
    <row r="61" spans="1:23" x14ac:dyDescent="0.25">
      <c r="A61" s="4">
        <v>54</v>
      </c>
      <c r="B61" s="4">
        <f t="shared" si="0"/>
        <v>3074</v>
      </c>
      <c r="C61" s="4">
        <v>1200</v>
      </c>
      <c r="D61" s="4">
        <v>1874</v>
      </c>
      <c r="E61" s="4">
        <f t="shared" si="1"/>
        <v>1095</v>
      </c>
      <c r="F61" s="4">
        <v>543</v>
      </c>
      <c r="G61" s="4">
        <v>552</v>
      </c>
      <c r="I61" s="4">
        <v>54</v>
      </c>
      <c r="J61" s="4">
        <f t="shared" si="2"/>
        <v>543</v>
      </c>
      <c r="K61" s="4">
        <f t="shared" si="2"/>
        <v>552</v>
      </c>
      <c r="L61" s="4">
        <f t="shared" si="3"/>
        <v>1200</v>
      </c>
      <c r="M61" s="4">
        <f t="shared" si="3"/>
        <v>1874</v>
      </c>
      <c r="N61" s="11">
        <f t="shared" si="4"/>
        <v>2.2099447513812156</v>
      </c>
      <c r="O61" s="11">
        <f t="shared" si="4"/>
        <v>3.3949275362318843</v>
      </c>
      <c r="P61" s="11">
        <v>0.92092266559408331</v>
      </c>
      <c r="Q61" s="11">
        <v>1.3182937488060882</v>
      </c>
      <c r="R61" s="11">
        <f t="shared" si="5"/>
        <v>500.06100741758723</v>
      </c>
      <c r="S61" s="11">
        <f t="shared" si="5"/>
        <v>727.69814934096064</v>
      </c>
      <c r="T61" s="11">
        <f t="shared" si="6"/>
        <v>1227.7591567585478</v>
      </c>
      <c r="U61" s="10"/>
      <c r="V61" s="12">
        <v>1</v>
      </c>
      <c r="W61" s="12">
        <f t="shared" si="7"/>
        <v>1227.7591567585478</v>
      </c>
    </row>
    <row r="62" spans="1:23" x14ac:dyDescent="0.25">
      <c r="A62" s="4">
        <v>55</v>
      </c>
      <c r="B62" s="4">
        <f t="shared" si="0"/>
        <v>3193</v>
      </c>
      <c r="C62" s="4">
        <v>1204</v>
      </c>
      <c r="D62" s="4">
        <v>1989</v>
      </c>
      <c r="E62" s="4">
        <f t="shared" si="1"/>
        <v>1040</v>
      </c>
      <c r="F62" s="4">
        <v>516</v>
      </c>
      <c r="G62" s="4">
        <v>524</v>
      </c>
      <c r="I62" s="4">
        <v>55</v>
      </c>
      <c r="J62" s="4">
        <f t="shared" si="2"/>
        <v>516</v>
      </c>
      <c r="K62" s="4">
        <f t="shared" si="2"/>
        <v>524</v>
      </c>
      <c r="L62" s="4">
        <f t="shared" si="3"/>
        <v>1204</v>
      </c>
      <c r="M62" s="4">
        <f t="shared" si="3"/>
        <v>1989</v>
      </c>
      <c r="N62" s="11">
        <f t="shared" si="4"/>
        <v>2.3333333333333335</v>
      </c>
      <c r="O62" s="11">
        <f t="shared" si="4"/>
        <v>3.7958015267175571</v>
      </c>
      <c r="P62" s="11">
        <v>1.0412334675330952</v>
      </c>
      <c r="Q62" s="11">
        <v>1.3950602651486743</v>
      </c>
      <c r="R62" s="11">
        <f t="shared" si="5"/>
        <v>537.2764692470771</v>
      </c>
      <c r="S62" s="11">
        <f t="shared" si="5"/>
        <v>731.01157893790537</v>
      </c>
      <c r="T62" s="11">
        <f t="shared" si="6"/>
        <v>1268.2880481849825</v>
      </c>
      <c r="U62" s="10"/>
      <c r="V62" s="12">
        <v>1</v>
      </c>
      <c r="W62" s="12">
        <f t="shared" si="7"/>
        <v>1268.2880481849825</v>
      </c>
    </row>
    <row r="63" spans="1:23" x14ac:dyDescent="0.25">
      <c r="A63" s="4">
        <v>56</v>
      </c>
      <c r="B63" s="4">
        <f t="shared" si="0"/>
        <v>3246</v>
      </c>
      <c r="C63" s="4">
        <v>1248</v>
      </c>
      <c r="D63" s="4">
        <v>1998</v>
      </c>
      <c r="E63" s="4">
        <f t="shared" si="1"/>
        <v>1061</v>
      </c>
      <c r="F63" s="4">
        <v>487</v>
      </c>
      <c r="G63" s="4">
        <v>574</v>
      </c>
      <c r="I63" s="4">
        <v>56</v>
      </c>
      <c r="J63" s="4">
        <f t="shared" si="2"/>
        <v>487</v>
      </c>
      <c r="K63" s="4">
        <f t="shared" si="2"/>
        <v>574</v>
      </c>
      <c r="L63" s="4">
        <f t="shared" si="3"/>
        <v>1248</v>
      </c>
      <c r="M63" s="4">
        <f t="shared" si="3"/>
        <v>1998</v>
      </c>
      <c r="N63" s="11">
        <f t="shared" si="4"/>
        <v>2.5626283367556466</v>
      </c>
      <c r="O63" s="11">
        <f t="shared" si="4"/>
        <v>3.480836236933798</v>
      </c>
      <c r="P63" s="11">
        <v>1.0499641130052011</v>
      </c>
      <c r="Q63" s="11">
        <v>1.4152178792825441</v>
      </c>
      <c r="R63" s="11">
        <f t="shared" si="5"/>
        <v>511.33252303353294</v>
      </c>
      <c r="S63" s="11">
        <f t="shared" si="5"/>
        <v>812.33506270818032</v>
      </c>
      <c r="T63" s="11">
        <f t="shared" si="6"/>
        <v>1323.6675857417133</v>
      </c>
      <c r="U63" s="10"/>
      <c r="V63" s="12">
        <v>1</v>
      </c>
      <c r="W63" s="12">
        <f t="shared" si="7"/>
        <v>1323.6675857417133</v>
      </c>
    </row>
    <row r="64" spans="1:23" x14ac:dyDescent="0.25">
      <c r="A64" s="4">
        <v>57</v>
      </c>
      <c r="B64" s="4">
        <f t="shared" si="0"/>
        <v>3128</v>
      </c>
      <c r="C64" s="4">
        <v>1315</v>
      </c>
      <c r="D64" s="4">
        <v>1813</v>
      </c>
      <c r="E64" s="4">
        <f t="shared" si="1"/>
        <v>1110</v>
      </c>
      <c r="F64" s="4">
        <v>535</v>
      </c>
      <c r="G64" s="4">
        <v>575</v>
      </c>
      <c r="I64" s="4">
        <v>57</v>
      </c>
      <c r="J64" s="4">
        <f t="shared" si="2"/>
        <v>535</v>
      </c>
      <c r="K64" s="4">
        <f t="shared" si="2"/>
        <v>575</v>
      </c>
      <c r="L64" s="4">
        <f t="shared" si="3"/>
        <v>1315</v>
      </c>
      <c r="M64" s="4">
        <f t="shared" si="3"/>
        <v>1813</v>
      </c>
      <c r="N64" s="11">
        <f t="shared" si="4"/>
        <v>2.457943925233645</v>
      </c>
      <c r="O64" s="11">
        <f t="shared" si="4"/>
        <v>3.1530434782608694</v>
      </c>
      <c r="P64" s="11">
        <v>1.0507369184297901</v>
      </c>
      <c r="Q64" s="11">
        <v>1.3747706366442454</v>
      </c>
      <c r="R64" s="11">
        <f t="shared" si="5"/>
        <v>562.1442513599377</v>
      </c>
      <c r="S64" s="11">
        <f t="shared" si="5"/>
        <v>790.49311607044103</v>
      </c>
      <c r="T64" s="11">
        <f t="shared" si="6"/>
        <v>1352.6373674303786</v>
      </c>
      <c r="U64" s="10"/>
      <c r="V64" s="12">
        <v>1</v>
      </c>
      <c r="W64" s="12">
        <f t="shared" si="7"/>
        <v>1352.6373674303786</v>
      </c>
    </row>
    <row r="65" spans="1:23" x14ac:dyDescent="0.25">
      <c r="A65" s="4">
        <v>58</v>
      </c>
      <c r="B65" s="4">
        <f t="shared" si="0"/>
        <v>3133</v>
      </c>
      <c r="C65" s="4">
        <v>1330</v>
      </c>
      <c r="D65" s="4">
        <v>1803</v>
      </c>
      <c r="E65" s="4">
        <f t="shared" si="1"/>
        <v>1042</v>
      </c>
      <c r="F65" s="4">
        <v>480</v>
      </c>
      <c r="G65" s="4">
        <v>562</v>
      </c>
      <c r="I65" s="4">
        <v>58</v>
      </c>
      <c r="J65" s="4">
        <f t="shared" si="2"/>
        <v>480</v>
      </c>
      <c r="K65" s="4">
        <f t="shared" si="2"/>
        <v>562</v>
      </c>
      <c r="L65" s="4">
        <f t="shared" si="3"/>
        <v>1330</v>
      </c>
      <c r="M65" s="4">
        <f t="shared" si="3"/>
        <v>1803</v>
      </c>
      <c r="N65" s="11">
        <f t="shared" si="4"/>
        <v>2.7708333333333335</v>
      </c>
      <c r="O65" s="11">
        <f t="shared" si="4"/>
        <v>3.2081850533807827</v>
      </c>
      <c r="P65" s="11">
        <v>1.1184211227629284</v>
      </c>
      <c r="Q65" s="11">
        <v>1.4083919864026977</v>
      </c>
      <c r="R65" s="11">
        <f t="shared" si="5"/>
        <v>536.84213892620562</v>
      </c>
      <c r="S65" s="11">
        <f t="shared" si="5"/>
        <v>791.51629635831614</v>
      </c>
      <c r="T65" s="11">
        <f t="shared" si="6"/>
        <v>1328.3584352845219</v>
      </c>
      <c r="U65" s="10"/>
      <c r="V65" s="12">
        <v>1</v>
      </c>
      <c r="W65" s="12">
        <f t="shared" si="7"/>
        <v>1328.3584352845219</v>
      </c>
    </row>
    <row r="66" spans="1:23" x14ac:dyDescent="0.25">
      <c r="A66" s="4">
        <v>59</v>
      </c>
      <c r="B66" s="4">
        <f t="shared" si="0"/>
        <v>3233</v>
      </c>
      <c r="C66" s="4">
        <v>1447</v>
      </c>
      <c r="D66" s="4">
        <v>1786</v>
      </c>
      <c r="E66" s="4">
        <f t="shared" si="1"/>
        <v>1054</v>
      </c>
      <c r="F66" s="4">
        <v>500</v>
      </c>
      <c r="G66" s="4">
        <v>554</v>
      </c>
      <c r="I66" s="4">
        <v>59</v>
      </c>
      <c r="J66" s="4">
        <f t="shared" si="2"/>
        <v>500</v>
      </c>
      <c r="K66" s="4">
        <f t="shared" si="2"/>
        <v>554</v>
      </c>
      <c r="L66" s="4">
        <f t="shared" si="3"/>
        <v>1447</v>
      </c>
      <c r="M66" s="4">
        <f t="shared" si="3"/>
        <v>1786</v>
      </c>
      <c r="N66" s="11">
        <f t="shared" si="4"/>
        <v>2.8940000000000001</v>
      </c>
      <c r="O66" s="11">
        <f t="shared" si="4"/>
        <v>3.2238267148014441</v>
      </c>
      <c r="P66" s="11">
        <v>1.1430485410770077</v>
      </c>
      <c r="Q66" s="11">
        <v>1.426226359882137</v>
      </c>
      <c r="R66" s="11">
        <f t="shared" si="5"/>
        <v>571.52427053850386</v>
      </c>
      <c r="S66" s="11">
        <f t="shared" si="5"/>
        <v>790.12940337470388</v>
      </c>
      <c r="T66" s="11">
        <f t="shared" si="6"/>
        <v>1361.6536739132077</v>
      </c>
      <c r="U66" s="10"/>
      <c r="V66" s="12">
        <v>1</v>
      </c>
      <c r="W66" s="12">
        <f t="shared" si="7"/>
        <v>1361.6536739132077</v>
      </c>
    </row>
    <row r="67" spans="1:23" x14ac:dyDescent="0.25">
      <c r="A67" s="4">
        <v>60</v>
      </c>
      <c r="B67" s="4">
        <f t="shared" si="0"/>
        <v>3613</v>
      </c>
      <c r="C67" s="4">
        <v>1518</v>
      </c>
      <c r="D67" s="4">
        <v>2095</v>
      </c>
      <c r="E67" s="4">
        <f t="shared" si="1"/>
        <v>1051</v>
      </c>
      <c r="F67" s="4">
        <v>453</v>
      </c>
      <c r="G67" s="4">
        <v>598</v>
      </c>
      <c r="I67" s="4">
        <v>60</v>
      </c>
      <c r="J67" s="4">
        <f t="shared" si="2"/>
        <v>453</v>
      </c>
      <c r="K67" s="4">
        <f t="shared" si="2"/>
        <v>598</v>
      </c>
      <c r="L67" s="4">
        <f t="shared" si="3"/>
        <v>1518</v>
      </c>
      <c r="M67" s="4">
        <f t="shared" si="3"/>
        <v>2095</v>
      </c>
      <c r="N67" s="11">
        <f t="shared" si="4"/>
        <v>3.3509933774834435</v>
      </c>
      <c r="O67" s="11">
        <f t="shared" si="4"/>
        <v>3.5033444816053514</v>
      </c>
      <c r="P67" s="11">
        <v>1.1825745280936248</v>
      </c>
      <c r="Q67" s="11">
        <v>1.4753573081631239</v>
      </c>
      <c r="R67" s="11">
        <f t="shared" si="5"/>
        <v>535.70626122641204</v>
      </c>
      <c r="S67" s="11">
        <f t="shared" si="5"/>
        <v>882.26367028154812</v>
      </c>
      <c r="T67" s="11">
        <f t="shared" si="6"/>
        <v>1417.9699315079602</v>
      </c>
      <c r="U67" s="10"/>
      <c r="V67" s="12">
        <v>1</v>
      </c>
      <c r="W67" s="12">
        <f t="shared" si="7"/>
        <v>1417.9699315079602</v>
      </c>
    </row>
    <row r="68" spans="1:23" x14ac:dyDescent="0.25">
      <c r="A68" s="4">
        <v>61</v>
      </c>
      <c r="B68" s="4">
        <f t="shared" si="0"/>
        <v>3397</v>
      </c>
      <c r="C68" s="4">
        <v>1471</v>
      </c>
      <c r="D68" s="4">
        <v>1926</v>
      </c>
      <c r="E68" s="4">
        <f t="shared" si="1"/>
        <v>1006</v>
      </c>
      <c r="F68" s="4">
        <v>471</v>
      </c>
      <c r="G68" s="4">
        <v>535</v>
      </c>
      <c r="I68" s="4">
        <v>61</v>
      </c>
      <c r="J68" s="4">
        <f t="shared" si="2"/>
        <v>471</v>
      </c>
      <c r="K68" s="4">
        <f t="shared" si="2"/>
        <v>535</v>
      </c>
      <c r="L68" s="4">
        <f t="shared" si="3"/>
        <v>1471</v>
      </c>
      <c r="M68" s="4">
        <f t="shared" si="3"/>
        <v>1926</v>
      </c>
      <c r="N68" s="11">
        <f t="shared" si="4"/>
        <v>3.1231422505307855</v>
      </c>
      <c r="O68" s="11">
        <f t="shared" si="4"/>
        <v>3.6</v>
      </c>
      <c r="P68" s="11">
        <v>1.1841142086777496</v>
      </c>
      <c r="Q68" s="11">
        <v>1.4842715059338174</v>
      </c>
      <c r="R68" s="11">
        <f t="shared" si="5"/>
        <v>557.71779228722005</v>
      </c>
      <c r="S68" s="11">
        <f t="shared" si="5"/>
        <v>794.0852556745923</v>
      </c>
      <c r="T68" s="11">
        <f t="shared" si="6"/>
        <v>1351.8030479618124</v>
      </c>
      <c r="U68" s="10"/>
      <c r="V68" s="12">
        <v>1</v>
      </c>
      <c r="W68" s="12">
        <f t="shared" si="7"/>
        <v>1351.8030479618124</v>
      </c>
    </row>
    <row r="69" spans="1:23" x14ac:dyDescent="0.25">
      <c r="A69" s="4">
        <v>62</v>
      </c>
      <c r="B69" s="4">
        <f t="shared" si="0"/>
        <v>3431</v>
      </c>
      <c r="C69" s="4">
        <v>1435</v>
      </c>
      <c r="D69" s="4">
        <v>1996</v>
      </c>
      <c r="E69" s="4">
        <f t="shared" si="1"/>
        <v>1052</v>
      </c>
      <c r="F69" s="4">
        <v>472</v>
      </c>
      <c r="G69" s="4">
        <v>580</v>
      </c>
      <c r="I69" s="4">
        <v>62</v>
      </c>
      <c r="J69" s="4">
        <f t="shared" si="2"/>
        <v>472</v>
      </c>
      <c r="K69" s="4">
        <f t="shared" si="2"/>
        <v>580</v>
      </c>
      <c r="L69" s="4">
        <f t="shared" si="3"/>
        <v>1435</v>
      </c>
      <c r="M69" s="4">
        <f t="shared" si="3"/>
        <v>1996</v>
      </c>
      <c r="N69" s="11">
        <f t="shared" si="4"/>
        <v>3.0402542372881354</v>
      </c>
      <c r="O69" s="11">
        <f t="shared" si="4"/>
        <v>3.4413793103448276</v>
      </c>
      <c r="P69" s="11">
        <v>1.1392912823311809</v>
      </c>
      <c r="Q69" s="11">
        <v>1.4498464913947244</v>
      </c>
      <c r="R69" s="11">
        <f t="shared" si="5"/>
        <v>537.74548526031742</v>
      </c>
      <c r="S69" s="11">
        <f t="shared" si="5"/>
        <v>840.91096500894014</v>
      </c>
      <c r="T69" s="11">
        <f t="shared" si="6"/>
        <v>1378.6564502692577</v>
      </c>
      <c r="U69" s="10"/>
      <c r="V69" s="12">
        <v>1</v>
      </c>
      <c r="W69" s="12">
        <f t="shared" si="7"/>
        <v>1378.6564502692577</v>
      </c>
    </row>
    <row r="70" spans="1:23" x14ac:dyDescent="0.25">
      <c r="A70" s="4">
        <v>63</v>
      </c>
      <c r="B70" s="4">
        <f t="shared" si="0"/>
        <v>3142</v>
      </c>
      <c r="C70" s="4">
        <v>1226</v>
      </c>
      <c r="D70" s="4">
        <v>1916</v>
      </c>
      <c r="E70" s="4">
        <f t="shared" si="1"/>
        <v>833</v>
      </c>
      <c r="F70" s="4">
        <v>383</v>
      </c>
      <c r="G70" s="4">
        <v>450</v>
      </c>
      <c r="I70" s="4">
        <v>63</v>
      </c>
      <c r="J70" s="4">
        <f t="shared" si="2"/>
        <v>383</v>
      </c>
      <c r="K70" s="4">
        <f t="shared" si="2"/>
        <v>450</v>
      </c>
      <c r="L70" s="4">
        <f t="shared" si="3"/>
        <v>1226</v>
      </c>
      <c r="M70" s="4">
        <f t="shared" si="3"/>
        <v>1916</v>
      </c>
      <c r="N70" s="11">
        <f t="shared" si="4"/>
        <v>3.2010443864229763</v>
      </c>
      <c r="O70" s="11">
        <f t="shared" si="4"/>
        <v>4.2577777777777781</v>
      </c>
      <c r="P70" s="11">
        <v>1.1757656677118211</v>
      </c>
      <c r="Q70" s="11">
        <v>1.5747516223457818</v>
      </c>
      <c r="R70" s="11">
        <f t="shared" si="5"/>
        <v>450.31825073362751</v>
      </c>
      <c r="S70" s="11">
        <f t="shared" si="5"/>
        <v>708.63823005560187</v>
      </c>
      <c r="T70" s="11">
        <f t="shared" si="6"/>
        <v>1158.9564807892293</v>
      </c>
      <c r="U70" s="10"/>
      <c r="V70" s="12">
        <v>1</v>
      </c>
      <c r="W70" s="12">
        <f t="shared" si="7"/>
        <v>1158.9564807892293</v>
      </c>
    </row>
    <row r="71" spans="1:23" x14ac:dyDescent="0.25">
      <c r="A71" s="4">
        <v>64</v>
      </c>
      <c r="B71" s="4">
        <f t="shared" si="0"/>
        <v>2747</v>
      </c>
      <c r="C71" s="4">
        <v>1085</v>
      </c>
      <c r="D71" s="4">
        <v>1662</v>
      </c>
      <c r="E71" s="4">
        <f t="shared" si="1"/>
        <v>896</v>
      </c>
      <c r="F71" s="4">
        <v>375</v>
      </c>
      <c r="G71" s="4">
        <v>521</v>
      </c>
      <c r="I71" s="4">
        <v>64</v>
      </c>
      <c r="J71" s="4">
        <f t="shared" si="2"/>
        <v>375</v>
      </c>
      <c r="K71" s="4">
        <f t="shared" si="2"/>
        <v>521</v>
      </c>
      <c r="L71" s="4">
        <f t="shared" si="3"/>
        <v>1085</v>
      </c>
      <c r="M71" s="4">
        <f t="shared" si="3"/>
        <v>1662</v>
      </c>
      <c r="N71" s="11">
        <f t="shared" si="4"/>
        <v>2.8933333333333335</v>
      </c>
      <c r="O71" s="11">
        <f t="shared" si="4"/>
        <v>3.1900191938579656</v>
      </c>
      <c r="P71" s="11">
        <v>1.091953722728787</v>
      </c>
      <c r="Q71" s="11">
        <v>1.482105702636932</v>
      </c>
      <c r="R71" s="11">
        <f t="shared" si="5"/>
        <v>409.4826460232951</v>
      </c>
      <c r="S71" s="11">
        <f t="shared" si="5"/>
        <v>772.1770710738416</v>
      </c>
      <c r="T71" s="11">
        <f t="shared" si="6"/>
        <v>1181.6597170971368</v>
      </c>
      <c r="U71" s="10"/>
      <c r="V71" s="12">
        <v>1</v>
      </c>
      <c r="W71" s="12">
        <f t="shared" si="7"/>
        <v>1181.6597170971368</v>
      </c>
    </row>
    <row r="72" spans="1:23" x14ac:dyDescent="0.25">
      <c r="A72" s="4">
        <v>65</v>
      </c>
      <c r="B72" s="4">
        <f t="shared" ref="B72:B106" si="8">C72+D72</f>
        <v>2458</v>
      </c>
      <c r="C72" s="4">
        <v>930</v>
      </c>
      <c r="D72" s="4">
        <v>1528</v>
      </c>
      <c r="E72" s="4">
        <f t="shared" ref="E72:E106" si="9">F72+G72</f>
        <v>723</v>
      </c>
      <c r="F72" s="4">
        <v>307</v>
      </c>
      <c r="G72" s="4">
        <v>416</v>
      </c>
      <c r="I72" s="4">
        <v>65</v>
      </c>
      <c r="J72" s="4">
        <f t="shared" ref="J72:K106" si="10">F72</f>
        <v>307</v>
      </c>
      <c r="K72" s="4">
        <f t="shared" si="10"/>
        <v>416</v>
      </c>
      <c r="L72" s="4">
        <f t="shared" ref="L72:M106" si="11">C72</f>
        <v>930</v>
      </c>
      <c r="M72" s="4">
        <f t="shared" si="11"/>
        <v>1528</v>
      </c>
      <c r="N72" s="11">
        <f t="shared" ref="N72:O106" si="12">L72/J72</f>
        <v>3.0293159609120521</v>
      </c>
      <c r="O72" s="11">
        <f t="shared" si="12"/>
        <v>3.6730769230769229</v>
      </c>
      <c r="P72" s="11">
        <v>1.1210167176082917</v>
      </c>
      <c r="Q72" s="11">
        <v>1.5709636597012633</v>
      </c>
      <c r="R72" s="11">
        <f t="shared" ref="R72:S106" si="13">J72*P72</f>
        <v>344.15213230574557</v>
      </c>
      <c r="S72" s="11">
        <f t="shared" si="13"/>
        <v>653.52088243572553</v>
      </c>
      <c r="T72" s="11">
        <f t="shared" ref="T72:T106" si="14">R72+S72</f>
        <v>997.67301474147109</v>
      </c>
      <c r="U72" s="10"/>
      <c r="V72" s="12">
        <v>1</v>
      </c>
      <c r="W72" s="12">
        <f t="shared" ref="W72:W106" si="15">T72*V72</f>
        <v>997.67301474147109</v>
      </c>
    </row>
    <row r="73" spans="1:23" x14ac:dyDescent="0.25">
      <c r="A73" s="4">
        <v>66</v>
      </c>
      <c r="B73" s="4">
        <f t="shared" si="8"/>
        <v>2312</v>
      </c>
      <c r="C73" s="4">
        <v>873</v>
      </c>
      <c r="D73" s="4">
        <v>1439</v>
      </c>
      <c r="E73" s="4">
        <f t="shared" si="9"/>
        <v>705</v>
      </c>
      <c r="F73" s="4">
        <v>318</v>
      </c>
      <c r="G73" s="4">
        <v>387</v>
      </c>
      <c r="I73" s="4">
        <v>66</v>
      </c>
      <c r="J73" s="4">
        <f t="shared" si="10"/>
        <v>318</v>
      </c>
      <c r="K73" s="4">
        <f t="shared" si="10"/>
        <v>387</v>
      </c>
      <c r="L73" s="4">
        <f t="shared" si="11"/>
        <v>873</v>
      </c>
      <c r="M73" s="4">
        <f t="shared" si="11"/>
        <v>1439</v>
      </c>
      <c r="N73" s="11">
        <f t="shared" si="12"/>
        <v>2.7452830188679247</v>
      </c>
      <c r="O73" s="11">
        <f t="shared" si="12"/>
        <v>3.7183462532299743</v>
      </c>
      <c r="P73" s="11">
        <v>1.158793886711841</v>
      </c>
      <c r="Q73" s="11">
        <v>1.5136682044855096</v>
      </c>
      <c r="R73" s="11">
        <f t="shared" si="13"/>
        <v>368.49645597436546</v>
      </c>
      <c r="S73" s="11">
        <f t="shared" si="13"/>
        <v>585.78959513589223</v>
      </c>
      <c r="T73" s="11">
        <f t="shared" si="14"/>
        <v>954.28605111025763</v>
      </c>
      <c r="U73" s="10"/>
      <c r="V73" s="12">
        <v>1</v>
      </c>
      <c r="W73" s="12">
        <f t="shared" si="15"/>
        <v>954.28605111025763</v>
      </c>
    </row>
    <row r="74" spans="1:23" x14ac:dyDescent="0.25">
      <c r="A74" s="4">
        <v>67</v>
      </c>
      <c r="B74" s="4">
        <f t="shared" si="8"/>
        <v>1985</v>
      </c>
      <c r="C74" s="4">
        <v>725</v>
      </c>
      <c r="D74" s="4">
        <v>1260</v>
      </c>
      <c r="E74" s="4">
        <f t="shared" si="9"/>
        <v>554</v>
      </c>
      <c r="F74" s="4">
        <v>223</v>
      </c>
      <c r="G74" s="4">
        <v>331</v>
      </c>
      <c r="I74" s="4">
        <v>67</v>
      </c>
      <c r="J74" s="4">
        <f t="shared" si="10"/>
        <v>223</v>
      </c>
      <c r="K74" s="4">
        <f t="shared" si="10"/>
        <v>331</v>
      </c>
      <c r="L74" s="4">
        <f t="shared" si="11"/>
        <v>725</v>
      </c>
      <c r="M74" s="4">
        <f t="shared" si="11"/>
        <v>1260</v>
      </c>
      <c r="N74" s="11">
        <f t="shared" si="12"/>
        <v>3.2511210762331837</v>
      </c>
      <c r="O74" s="11">
        <f t="shared" si="12"/>
        <v>3.8066465256797581</v>
      </c>
      <c r="P74" s="11">
        <v>1.1318994544649215</v>
      </c>
      <c r="Q74" s="11">
        <v>1.5924197744647843</v>
      </c>
      <c r="R74" s="11">
        <f t="shared" si="13"/>
        <v>252.41357834567748</v>
      </c>
      <c r="S74" s="11">
        <f t="shared" si="13"/>
        <v>527.09094534784356</v>
      </c>
      <c r="T74" s="11">
        <f t="shared" si="14"/>
        <v>779.50452369352104</v>
      </c>
      <c r="U74" s="10"/>
      <c r="V74" s="12">
        <v>1</v>
      </c>
      <c r="W74" s="12">
        <f t="shared" si="15"/>
        <v>779.50452369352104</v>
      </c>
    </row>
    <row r="75" spans="1:23" x14ac:dyDescent="0.25">
      <c r="A75" s="4">
        <v>68</v>
      </c>
      <c r="B75" s="4">
        <f t="shared" si="8"/>
        <v>1916</v>
      </c>
      <c r="C75" s="4">
        <v>725</v>
      </c>
      <c r="D75" s="4">
        <v>1191</v>
      </c>
      <c r="E75" s="4">
        <f t="shared" si="9"/>
        <v>533</v>
      </c>
      <c r="F75" s="4">
        <v>220</v>
      </c>
      <c r="G75" s="4">
        <v>313</v>
      </c>
      <c r="I75" s="4">
        <v>68</v>
      </c>
      <c r="J75" s="4">
        <f t="shared" si="10"/>
        <v>220</v>
      </c>
      <c r="K75" s="4">
        <f t="shared" si="10"/>
        <v>313</v>
      </c>
      <c r="L75" s="4">
        <f t="shared" si="11"/>
        <v>725</v>
      </c>
      <c r="M75" s="4">
        <f t="shared" si="11"/>
        <v>1191</v>
      </c>
      <c r="N75" s="11">
        <f t="shared" si="12"/>
        <v>3.2954545454545454</v>
      </c>
      <c r="O75" s="11">
        <f t="shared" si="12"/>
        <v>3.8051118210862618</v>
      </c>
      <c r="P75" s="11">
        <v>1.1587564374054806</v>
      </c>
      <c r="Q75" s="11">
        <v>1.5580214651020399</v>
      </c>
      <c r="R75" s="11">
        <f t="shared" si="13"/>
        <v>254.92641622920573</v>
      </c>
      <c r="S75" s="11">
        <f t="shared" si="13"/>
        <v>487.66071857693851</v>
      </c>
      <c r="T75" s="11">
        <f t="shared" si="14"/>
        <v>742.58713480614426</v>
      </c>
      <c r="U75" s="10"/>
      <c r="V75" s="12">
        <v>1</v>
      </c>
      <c r="W75" s="12">
        <f t="shared" si="15"/>
        <v>742.58713480614426</v>
      </c>
    </row>
    <row r="76" spans="1:23" x14ac:dyDescent="0.25">
      <c r="A76" s="4">
        <v>69</v>
      </c>
      <c r="B76" s="4">
        <f t="shared" si="8"/>
        <v>1661</v>
      </c>
      <c r="C76" s="4">
        <v>631</v>
      </c>
      <c r="D76" s="4">
        <v>1030</v>
      </c>
      <c r="E76" s="4">
        <f t="shared" si="9"/>
        <v>490</v>
      </c>
      <c r="F76" s="4">
        <v>216</v>
      </c>
      <c r="G76" s="4">
        <v>274</v>
      </c>
      <c r="I76" s="4">
        <v>69</v>
      </c>
      <c r="J76" s="4">
        <f t="shared" si="10"/>
        <v>216</v>
      </c>
      <c r="K76" s="4">
        <f t="shared" si="10"/>
        <v>274</v>
      </c>
      <c r="L76" s="4">
        <f t="shared" si="11"/>
        <v>631</v>
      </c>
      <c r="M76" s="4">
        <f t="shared" si="11"/>
        <v>1030</v>
      </c>
      <c r="N76" s="11">
        <f t="shared" si="12"/>
        <v>2.9212962962962963</v>
      </c>
      <c r="O76" s="11">
        <f t="shared" si="12"/>
        <v>3.7591240875912408</v>
      </c>
      <c r="P76" s="11">
        <v>1.1413992714218271</v>
      </c>
      <c r="Q76" s="11">
        <v>1.5940607954196429</v>
      </c>
      <c r="R76" s="11">
        <f t="shared" si="13"/>
        <v>246.54224262711466</v>
      </c>
      <c r="S76" s="11">
        <f t="shared" si="13"/>
        <v>436.77265794498214</v>
      </c>
      <c r="T76" s="11">
        <f t="shared" si="14"/>
        <v>683.3149005720968</v>
      </c>
      <c r="U76" s="10"/>
      <c r="V76" s="12">
        <v>1</v>
      </c>
      <c r="W76" s="12">
        <f t="shared" si="15"/>
        <v>683.3149005720968</v>
      </c>
    </row>
    <row r="77" spans="1:23" x14ac:dyDescent="0.25">
      <c r="A77" s="4">
        <v>70</v>
      </c>
      <c r="B77" s="4">
        <f t="shared" si="8"/>
        <v>1707</v>
      </c>
      <c r="C77" s="4">
        <v>677</v>
      </c>
      <c r="D77" s="4">
        <v>1030</v>
      </c>
      <c r="E77" s="4">
        <f t="shared" si="9"/>
        <v>389</v>
      </c>
      <c r="F77" s="4">
        <v>158</v>
      </c>
      <c r="G77" s="4">
        <v>231</v>
      </c>
      <c r="I77" s="4">
        <v>70</v>
      </c>
      <c r="J77" s="4">
        <f t="shared" si="10"/>
        <v>158</v>
      </c>
      <c r="K77" s="4">
        <f t="shared" si="10"/>
        <v>231</v>
      </c>
      <c r="L77" s="4">
        <f t="shared" si="11"/>
        <v>677</v>
      </c>
      <c r="M77" s="4">
        <f t="shared" si="11"/>
        <v>1030</v>
      </c>
      <c r="N77" s="11">
        <f t="shared" si="12"/>
        <v>4.2848101265822782</v>
      </c>
      <c r="O77" s="11">
        <f t="shared" si="12"/>
        <v>4.4588744588744591</v>
      </c>
      <c r="P77" s="11">
        <v>1.2001189324535197</v>
      </c>
      <c r="Q77" s="11">
        <v>1.6082249138730098</v>
      </c>
      <c r="R77" s="11">
        <f t="shared" si="13"/>
        <v>189.61879132765611</v>
      </c>
      <c r="S77" s="11">
        <f t="shared" si="13"/>
        <v>371.49995510466528</v>
      </c>
      <c r="T77" s="11">
        <f t="shared" si="14"/>
        <v>561.11874643232136</v>
      </c>
      <c r="U77" s="10"/>
      <c r="V77" s="12">
        <v>1</v>
      </c>
      <c r="W77" s="12">
        <f t="shared" si="15"/>
        <v>561.11874643232136</v>
      </c>
    </row>
    <row r="78" spans="1:23" x14ac:dyDescent="0.25">
      <c r="A78" s="4">
        <v>71</v>
      </c>
      <c r="B78" s="4">
        <f t="shared" si="8"/>
        <v>1493</v>
      </c>
      <c r="C78" s="4">
        <v>512</v>
      </c>
      <c r="D78" s="4">
        <v>981</v>
      </c>
      <c r="E78" s="4">
        <f t="shared" si="9"/>
        <v>365</v>
      </c>
      <c r="F78" s="4">
        <v>138</v>
      </c>
      <c r="G78" s="4">
        <v>227</v>
      </c>
      <c r="I78" s="4">
        <v>71</v>
      </c>
      <c r="J78" s="4">
        <f t="shared" si="10"/>
        <v>138</v>
      </c>
      <c r="K78" s="4">
        <f t="shared" si="10"/>
        <v>227</v>
      </c>
      <c r="L78" s="4">
        <f t="shared" si="11"/>
        <v>512</v>
      </c>
      <c r="M78" s="4">
        <f t="shared" si="11"/>
        <v>981</v>
      </c>
      <c r="N78" s="11">
        <f t="shared" si="12"/>
        <v>3.7101449275362319</v>
      </c>
      <c r="O78" s="11">
        <f t="shared" si="12"/>
        <v>4.3215859030837001</v>
      </c>
      <c r="P78" s="11">
        <v>1.2712810006613371</v>
      </c>
      <c r="Q78" s="11">
        <v>1.6975198611628772</v>
      </c>
      <c r="R78" s="11">
        <f t="shared" si="13"/>
        <v>175.43677809126453</v>
      </c>
      <c r="S78" s="11">
        <f t="shared" si="13"/>
        <v>385.33700848397314</v>
      </c>
      <c r="T78" s="11">
        <f t="shared" si="14"/>
        <v>560.77378657523764</v>
      </c>
      <c r="U78" s="10"/>
      <c r="V78" s="12">
        <v>1</v>
      </c>
      <c r="W78" s="12">
        <f t="shared" si="15"/>
        <v>560.77378657523764</v>
      </c>
    </row>
    <row r="79" spans="1:23" x14ac:dyDescent="0.25">
      <c r="A79" s="4">
        <v>72</v>
      </c>
      <c r="B79" s="4">
        <f t="shared" si="8"/>
        <v>1441</v>
      </c>
      <c r="C79" s="4">
        <v>513</v>
      </c>
      <c r="D79" s="4">
        <v>928</v>
      </c>
      <c r="E79" s="4">
        <f t="shared" si="9"/>
        <v>342</v>
      </c>
      <c r="F79" s="4">
        <v>143</v>
      </c>
      <c r="G79" s="4">
        <v>199</v>
      </c>
      <c r="I79" s="4">
        <v>72</v>
      </c>
      <c r="J79" s="4">
        <f t="shared" si="10"/>
        <v>143</v>
      </c>
      <c r="K79" s="4">
        <f t="shared" si="10"/>
        <v>199</v>
      </c>
      <c r="L79" s="4">
        <f t="shared" si="11"/>
        <v>513</v>
      </c>
      <c r="M79" s="4">
        <f t="shared" si="11"/>
        <v>928</v>
      </c>
      <c r="N79" s="11">
        <f t="shared" si="12"/>
        <v>3.5874125874125875</v>
      </c>
      <c r="O79" s="11">
        <f t="shared" si="12"/>
        <v>4.6633165829145726</v>
      </c>
      <c r="P79" s="11">
        <v>1.2037283427123036</v>
      </c>
      <c r="Q79" s="11">
        <v>1.5545465488116144</v>
      </c>
      <c r="R79" s="11">
        <f t="shared" si="13"/>
        <v>172.13315300785942</v>
      </c>
      <c r="S79" s="11">
        <f t="shared" si="13"/>
        <v>309.35476321351126</v>
      </c>
      <c r="T79" s="11">
        <f t="shared" si="14"/>
        <v>481.48791622137071</v>
      </c>
      <c r="U79" s="10"/>
      <c r="V79" s="12">
        <v>1</v>
      </c>
      <c r="W79" s="12">
        <f t="shared" si="15"/>
        <v>481.48791622137071</v>
      </c>
    </row>
    <row r="80" spans="1:23" x14ac:dyDescent="0.25">
      <c r="A80" s="4">
        <v>73</v>
      </c>
      <c r="B80" s="4">
        <f t="shared" si="8"/>
        <v>958</v>
      </c>
      <c r="C80" s="4">
        <v>315</v>
      </c>
      <c r="D80" s="4">
        <v>643</v>
      </c>
      <c r="E80" s="4">
        <f t="shared" si="9"/>
        <v>297</v>
      </c>
      <c r="F80" s="4">
        <v>117</v>
      </c>
      <c r="G80" s="4">
        <v>180</v>
      </c>
      <c r="I80" s="4">
        <v>73</v>
      </c>
      <c r="J80" s="4">
        <f t="shared" si="10"/>
        <v>117</v>
      </c>
      <c r="K80" s="4">
        <f t="shared" si="10"/>
        <v>180</v>
      </c>
      <c r="L80" s="4">
        <f t="shared" si="11"/>
        <v>315</v>
      </c>
      <c r="M80" s="4">
        <f t="shared" si="11"/>
        <v>643</v>
      </c>
      <c r="N80" s="11">
        <f t="shared" si="12"/>
        <v>2.6923076923076925</v>
      </c>
      <c r="O80" s="11">
        <f t="shared" si="12"/>
        <v>3.5722222222222224</v>
      </c>
      <c r="P80" s="11">
        <v>1.0989224600493674</v>
      </c>
      <c r="Q80" s="11">
        <v>1.5088109523577338</v>
      </c>
      <c r="R80" s="11">
        <f t="shared" si="13"/>
        <v>128.573927825776</v>
      </c>
      <c r="S80" s="11">
        <f t="shared" si="13"/>
        <v>271.58597142439208</v>
      </c>
      <c r="T80" s="11">
        <f t="shared" si="14"/>
        <v>400.15989925016811</v>
      </c>
      <c r="U80" s="10"/>
      <c r="V80" s="12">
        <v>1</v>
      </c>
      <c r="W80" s="12">
        <f t="shared" si="15"/>
        <v>400.15989925016811</v>
      </c>
    </row>
    <row r="81" spans="1:23" x14ac:dyDescent="0.25">
      <c r="A81" s="4">
        <v>74</v>
      </c>
      <c r="B81" s="4">
        <f t="shared" si="8"/>
        <v>709</v>
      </c>
      <c r="C81" s="4">
        <v>243</v>
      </c>
      <c r="D81" s="4">
        <v>466</v>
      </c>
      <c r="E81" s="4">
        <f t="shared" si="9"/>
        <v>236</v>
      </c>
      <c r="F81" s="4">
        <v>112</v>
      </c>
      <c r="G81" s="4">
        <v>124</v>
      </c>
      <c r="I81" s="4">
        <v>74</v>
      </c>
      <c r="J81" s="4">
        <f t="shared" si="10"/>
        <v>112</v>
      </c>
      <c r="K81" s="4">
        <f t="shared" si="10"/>
        <v>124</v>
      </c>
      <c r="L81" s="4">
        <f t="shared" si="11"/>
        <v>243</v>
      </c>
      <c r="M81" s="4">
        <f t="shared" si="11"/>
        <v>466</v>
      </c>
      <c r="N81" s="11">
        <f t="shared" si="12"/>
        <v>2.1696428571428572</v>
      </c>
      <c r="O81" s="11">
        <f t="shared" si="12"/>
        <v>3.7580645161290325</v>
      </c>
      <c r="P81" s="11">
        <v>1.1996096473498148</v>
      </c>
      <c r="Q81" s="11">
        <v>1.5364118049579252</v>
      </c>
      <c r="R81" s="11">
        <f t="shared" si="13"/>
        <v>134.35628050317925</v>
      </c>
      <c r="S81" s="11">
        <f t="shared" si="13"/>
        <v>190.51506381478274</v>
      </c>
      <c r="T81" s="11">
        <f t="shared" si="14"/>
        <v>324.87134431796198</v>
      </c>
      <c r="U81" s="10"/>
      <c r="V81" s="12">
        <v>1</v>
      </c>
      <c r="W81" s="12">
        <f t="shared" si="15"/>
        <v>324.87134431796198</v>
      </c>
    </row>
    <row r="82" spans="1:23" x14ac:dyDescent="0.25">
      <c r="A82" s="4">
        <v>75</v>
      </c>
      <c r="B82" s="4">
        <f t="shared" si="8"/>
        <v>714</v>
      </c>
      <c r="C82" s="4">
        <v>266</v>
      </c>
      <c r="D82" s="4">
        <v>448</v>
      </c>
      <c r="E82" s="4">
        <f t="shared" si="9"/>
        <v>205</v>
      </c>
      <c r="F82" s="4">
        <v>91</v>
      </c>
      <c r="G82" s="4">
        <v>114</v>
      </c>
      <c r="I82" s="4">
        <v>75</v>
      </c>
      <c r="J82" s="4">
        <f t="shared" si="10"/>
        <v>91</v>
      </c>
      <c r="K82" s="4">
        <f t="shared" si="10"/>
        <v>114</v>
      </c>
      <c r="L82" s="4">
        <f t="shared" si="11"/>
        <v>266</v>
      </c>
      <c r="M82" s="4">
        <f t="shared" si="11"/>
        <v>448</v>
      </c>
      <c r="N82" s="11">
        <f t="shared" si="12"/>
        <v>2.9230769230769229</v>
      </c>
      <c r="O82" s="11">
        <f t="shared" si="12"/>
        <v>3.9298245614035086</v>
      </c>
      <c r="P82" s="11">
        <v>1.0552273892777833</v>
      </c>
      <c r="Q82" s="11">
        <v>1.5150969237124527</v>
      </c>
      <c r="R82" s="11">
        <f t="shared" si="13"/>
        <v>96.025692424278276</v>
      </c>
      <c r="S82" s="11">
        <f t="shared" si="13"/>
        <v>172.72104930321962</v>
      </c>
      <c r="T82" s="11">
        <f t="shared" si="14"/>
        <v>268.74674172749792</v>
      </c>
      <c r="U82" s="10"/>
      <c r="V82" s="12">
        <v>1</v>
      </c>
      <c r="W82" s="12">
        <f t="shared" si="15"/>
        <v>268.74674172749792</v>
      </c>
    </row>
    <row r="83" spans="1:23" x14ac:dyDescent="0.25">
      <c r="A83" s="4">
        <v>76</v>
      </c>
      <c r="B83" s="4">
        <f t="shared" si="8"/>
        <v>411</v>
      </c>
      <c r="C83" s="4">
        <v>177</v>
      </c>
      <c r="D83" s="4">
        <v>234</v>
      </c>
      <c r="E83" s="4">
        <f t="shared" si="9"/>
        <v>144</v>
      </c>
      <c r="F83" s="4">
        <v>61</v>
      </c>
      <c r="G83" s="4">
        <v>83</v>
      </c>
      <c r="I83" s="4">
        <v>76</v>
      </c>
      <c r="J83" s="4">
        <f t="shared" si="10"/>
        <v>61</v>
      </c>
      <c r="K83" s="4">
        <f t="shared" si="10"/>
        <v>83</v>
      </c>
      <c r="L83" s="4">
        <f t="shared" si="11"/>
        <v>177</v>
      </c>
      <c r="M83" s="4">
        <f t="shared" si="11"/>
        <v>234</v>
      </c>
      <c r="N83" s="11">
        <f t="shared" si="12"/>
        <v>2.901639344262295</v>
      </c>
      <c r="O83" s="11">
        <f t="shared" si="12"/>
        <v>2.8192771084337349</v>
      </c>
      <c r="P83" s="11">
        <v>0.87105133724920314</v>
      </c>
      <c r="Q83" s="11">
        <v>1.163462701676707</v>
      </c>
      <c r="R83" s="11">
        <f t="shared" si="13"/>
        <v>53.13413157220139</v>
      </c>
      <c r="S83" s="11">
        <f t="shared" si="13"/>
        <v>96.567404239166677</v>
      </c>
      <c r="T83" s="11">
        <f t="shared" si="14"/>
        <v>149.70153581136807</v>
      </c>
      <c r="U83" s="10"/>
      <c r="V83" s="12">
        <v>1</v>
      </c>
      <c r="W83" s="12">
        <f t="shared" si="15"/>
        <v>149.70153581136807</v>
      </c>
    </row>
    <row r="84" spans="1:23" x14ac:dyDescent="0.25">
      <c r="A84" s="4">
        <v>77</v>
      </c>
      <c r="B84" s="4">
        <f t="shared" si="8"/>
        <v>344</v>
      </c>
      <c r="C84" s="4">
        <v>142</v>
      </c>
      <c r="D84" s="4">
        <v>202</v>
      </c>
      <c r="E84" s="4">
        <f t="shared" si="9"/>
        <v>97</v>
      </c>
      <c r="F84" s="4">
        <v>39</v>
      </c>
      <c r="G84" s="4">
        <v>58</v>
      </c>
      <c r="I84" s="4">
        <v>77</v>
      </c>
      <c r="J84" s="4">
        <f t="shared" si="10"/>
        <v>39</v>
      </c>
      <c r="K84" s="4">
        <f t="shared" si="10"/>
        <v>58</v>
      </c>
      <c r="L84" s="4">
        <f t="shared" si="11"/>
        <v>142</v>
      </c>
      <c r="M84" s="4">
        <f t="shared" si="11"/>
        <v>202</v>
      </c>
      <c r="N84" s="11">
        <f t="shared" si="12"/>
        <v>3.641025641025641</v>
      </c>
      <c r="O84" s="11">
        <f t="shared" si="12"/>
        <v>3.4827586206896552</v>
      </c>
      <c r="P84" s="11">
        <v>1.0980308563172401</v>
      </c>
      <c r="Q84" s="11">
        <v>1.2533296593497394</v>
      </c>
      <c r="R84" s="11">
        <f t="shared" si="13"/>
        <v>42.823203396372364</v>
      </c>
      <c r="S84" s="11">
        <f t="shared" si="13"/>
        <v>72.693120242284891</v>
      </c>
      <c r="T84" s="11">
        <f t="shared" si="14"/>
        <v>115.51632363865725</v>
      </c>
      <c r="U84" s="10"/>
      <c r="V84" s="12">
        <v>1</v>
      </c>
      <c r="W84" s="12">
        <f t="shared" si="15"/>
        <v>115.51632363865725</v>
      </c>
    </row>
    <row r="85" spans="1:23" x14ac:dyDescent="0.25">
      <c r="A85" s="4">
        <v>78</v>
      </c>
      <c r="B85" s="4">
        <f t="shared" si="8"/>
        <v>248</v>
      </c>
      <c r="C85" s="4">
        <v>110</v>
      </c>
      <c r="D85" s="4">
        <v>138</v>
      </c>
      <c r="E85" s="4">
        <f t="shared" si="9"/>
        <v>65</v>
      </c>
      <c r="F85" s="4">
        <v>30</v>
      </c>
      <c r="G85" s="4">
        <v>35</v>
      </c>
      <c r="I85" s="4">
        <v>78</v>
      </c>
      <c r="J85" s="4">
        <f t="shared" si="10"/>
        <v>30</v>
      </c>
      <c r="K85" s="4">
        <f t="shared" si="10"/>
        <v>35</v>
      </c>
      <c r="L85" s="4">
        <f t="shared" si="11"/>
        <v>110</v>
      </c>
      <c r="M85" s="4">
        <f t="shared" si="11"/>
        <v>138</v>
      </c>
      <c r="N85" s="11">
        <f t="shared" si="12"/>
        <v>3.6666666666666665</v>
      </c>
      <c r="O85" s="11">
        <f t="shared" si="12"/>
        <v>3.9428571428571431</v>
      </c>
      <c r="P85" s="11">
        <v>1.2463082851082308</v>
      </c>
      <c r="Q85" s="11">
        <v>1.3285489276730484</v>
      </c>
      <c r="R85" s="11">
        <f t="shared" si="13"/>
        <v>37.389248553246922</v>
      </c>
      <c r="S85" s="11">
        <f t="shared" si="13"/>
        <v>46.499212468556692</v>
      </c>
      <c r="T85" s="11">
        <f t="shared" si="14"/>
        <v>83.888461021803607</v>
      </c>
      <c r="U85" s="10"/>
      <c r="V85" s="12">
        <v>1</v>
      </c>
      <c r="W85" s="12">
        <f t="shared" si="15"/>
        <v>83.888461021803607</v>
      </c>
    </row>
    <row r="86" spans="1:23" x14ac:dyDescent="0.25">
      <c r="A86" s="4">
        <v>79</v>
      </c>
      <c r="B86" s="4">
        <f t="shared" si="8"/>
        <v>272</v>
      </c>
      <c r="C86" s="4">
        <v>119</v>
      </c>
      <c r="D86" s="4">
        <v>153</v>
      </c>
      <c r="E86" s="4">
        <f t="shared" si="9"/>
        <v>82</v>
      </c>
      <c r="F86" s="4">
        <v>36</v>
      </c>
      <c r="G86" s="4">
        <v>46</v>
      </c>
      <c r="I86" s="4">
        <v>79</v>
      </c>
      <c r="J86" s="4">
        <f t="shared" si="10"/>
        <v>36</v>
      </c>
      <c r="K86" s="4">
        <f t="shared" si="10"/>
        <v>46</v>
      </c>
      <c r="L86" s="4">
        <f t="shared" si="11"/>
        <v>119</v>
      </c>
      <c r="M86" s="4">
        <f t="shared" si="11"/>
        <v>153</v>
      </c>
      <c r="N86" s="11">
        <f t="shared" si="12"/>
        <v>3.3055555555555554</v>
      </c>
      <c r="O86" s="11">
        <f t="shared" si="12"/>
        <v>3.3260869565217392</v>
      </c>
      <c r="P86" s="11">
        <v>1.2587200943383465</v>
      </c>
      <c r="Q86" s="11">
        <v>1.556891493509448</v>
      </c>
      <c r="R86" s="11">
        <f t="shared" si="13"/>
        <v>45.313923396180478</v>
      </c>
      <c r="S86" s="11">
        <f t="shared" si="13"/>
        <v>71.617008701434614</v>
      </c>
      <c r="T86" s="11">
        <f t="shared" si="14"/>
        <v>116.93093209761508</v>
      </c>
      <c r="U86" s="10"/>
      <c r="V86" s="12">
        <v>1</v>
      </c>
      <c r="W86" s="12">
        <f t="shared" si="15"/>
        <v>116.93093209761508</v>
      </c>
    </row>
    <row r="87" spans="1:23" x14ac:dyDescent="0.25">
      <c r="A87" s="4">
        <v>80</v>
      </c>
      <c r="B87" s="4">
        <f t="shared" si="8"/>
        <v>432</v>
      </c>
      <c r="C87" s="4">
        <v>172</v>
      </c>
      <c r="D87" s="4">
        <v>260</v>
      </c>
      <c r="E87" s="4">
        <f t="shared" si="9"/>
        <v>128</v>
      </c>
      <c r="F87" s="4">
        <v>50</v>
      </c>
      <c r="G87" s="4">
        <v>78</v>
      </c>
      <c r="I87" s="4">
        <v>80</v>
      </c>
      <c r="J87" s="4">
        <f t="shared" si="10"/>
        <v>50</v>
      </c>
      <c r="K87" s="4">
        <f t="shared" si="10"/>
        <v>78</v>
      </c>
      <c r="L87" s="4">
        <f t="shared" si="11"/>
        <v>172</v>
      </c>
      <c r="M87" s="4">
        <f t="shared" si="11"/>
        <v>260</v>
      </c>
      <c r="N87" s="11">
        <f t="shared" si="12"/>
        <v>3.44</v>
      </c>
      <c r="O87" s="11">
        <f t="shared" si="12"/>
        <v>3.3333333333333335</v>
      </c>
      <c r="P87" s="11">
        <v>0.99793733229424786</v>
      </c>
      <c r="Q87" s="11">
        <v>1.2686136794893021</v>
      </c>
      <c r="R87" s="11">
        <f t="shared" si="13"/>
        <v>49.896866614712394</v>
      </c>
      <c r="S87" s="11">
        <f t="shared" si="13"/>
        <v>98.951867000165564</v>
      </c>
      <c r="T87" s="11">
        <f t="shared" si="14"/>
        <v>148.84873361487797</v>
      </c>
      <c r="U87" s="10"/>
      <c r="V87" s="12">
        <v>1</v>
      </c>
      <c r="W87" s="12">
        <f t="shared" si="15"/>
        <v>148.84873361487797</v>
      </c>
    </row>
    <row r="88" spans="1:23" x14ac:dyDescent="0.25">
      <c r="A88" s="4">
        <v>81</v>
      </c>
      <c r="B88" s="4">
        <f t="shared" si="8"/>
        <v>417</v>
      </c>
      <c r="C88" s="4">
        <v>178</v>
      </c>
      <c r="D88" s="4">
        <v>239</v>
      </c>
      <c r="E88" s="4">
        <f t="shared" si="9"/>
        <v>112</v>
      </c>
      <c r="F88" s="4">
        <v>41</v>
      </c>
      <c r="G88" s="4">
        <v>71</v>
      </c>
      <c r="I88" s="4">
        <v>81</v>
      </c>
      <c r="J88" s="4">
        <f t="shared" si="10"/>
        <v>41</v>
      </c>
      <c r="K88" s="4">
        <f t="shared" si="10"/>
        <v>71</v>
      </c>
      <c r="L88" s="4">
        <f t="shared" si="11"/>
        <v>178</v>
      </c>
      <c r="M88" s="4">
        <f t="shared" si="11"/>
        <v>239</v>
      </c>
      <c r="N88" s="11">
        <f t="shared" si="12"/>
        <v>4.3414634146341466</v>
      </c>
      <c r="O88" s="11">
        <f t="shared" si="12"/>
        <v>3.3661971830985915</v>
      </c>
      <c r="P88" s="11">
        <v>1.0566307227620151</v>
      </c>
      <c r="Q88" s="11">
        <v>1.2708540869872402</v>
      </c>
      <c r="R88" s="11">
        <f t="shared" si="13"/>
        <v>43.321859633242617</v>
      </c>
      <c r="S88" s="11">
        <f t="shared" si="13"/>
        <v>90.230640176094056</v>
      </c>
      <c r="T88" s="11">
        <f t="shared" si="14"/>
        <v>133.55249980933667</v>
      </c>
      <c r="U88" s="10"/>
      <c r="V88" s="12">
        <v>1</v>
      </c>
      <c r="W88" s="12">
        <f t="shared" si="15"/>
        <v>133.55249980933667</v>
      </c>
    </row>
    <row r="89" spans="1:23" x14ac:dyDescent="0.25">
      <c r="A89" s="4">
        <v>82</v>
      </c>
      <c r="B89" s="4">
        <f t="shared" si="8"/>
        <v>354</v>
      </c>
      <c r="C89" s="4">
        <v>115</v>
      </c>
      <c r="D89" s="4">
        <v>239</v>
      </c>
      <c r="E89" s="4">
        <f t="shared" si="9"/>
        <v>171</v>
      </c>
      <c r="F89" s="4">
        <v>67</v>
      </c>
      <c r="G89" s="4">
        <v>104</v>
      </c>
      <c r="I89" s="4">
        <v>82</v>
      </c>
      <c r="J89" s="4">
        <f t="shared" si="10"/>
        <v>67</v>
      </c>
      <c r="K89" s="4">
        <f t="shared" si="10"/>
        <v>104</v>
      </c>
      <c r="L89" s="4">
        <f t="shared" si="11"/>
        <v>115</v>
      </c>
      <c r="M89" s="4">
        <f t="shared" si="11"/>
        <v>239</v>
      </c>
      <c r="N89" s="11">
        <f t="shared" si="12"/>
        <v>1.7164179104477613</v>
      </c>
      <c r="O89" s="11">
        <f t="shared" si="12"/>
        <v>2.2980769230769229</v>
      </c>
      <c r="P89" s="11">
        <v>0.83082836143162497</v>
      </c>
      <c r="Q89" s="11">
        <v>1.0329877075932696</v>
      </c>
      <c r="R89" s="11">
        <f t="shared" si="13"/>
        <v>55.665500215918875</v>
      </c>
      <c r="S89" s="11">
        <f t="shared" si="13"/>
        <v>107.43072158970004</v>
      </c>
      <c r="T89" s="11">
        <f t="shared" si="14"/>
        <v>163.09622180561891</v>
      </c>
      <c r="U89" s="10"/>
      <c r="V89" s="12">
        <v>1</v>
      </c>
      <c r="W89" s="12">
        <f t="shared" si="15"/>
        <v>163.09622180561891</v>
      </c>
    </row>
    <row r="90" spans="1:23" x14ac:dyDescent="0.25">
      <c r="A90" s="4">
        <v>83</v>
      </c>
      <c r="B90" s="4">
        <f t="shared" si="8"/>
        <v>285</v>
      </c>
      <c r="C90" s="4">
        <v>114</v>
      </c>
      <c r="D90" s="4">
        <v>171</v>
      </c>
      <c r="E90" s="4">
        <f t="shared" si="9"/>
        <v>105</v>
      </c>
      <c r="F90" s="4">
        <v>41</v>
      </c>
      <c r="G90" s="4">
        <v>64</v>
      </c>
      <c r="I90" s="4">
        <v>83</v>
      </c>
      <c r="J90" s="4">
        <f t="shared" si="10"/>
        <v>41</v>
      </c>
      <c r="K90" s="4">
        <f t="shared" si="10"/>
        <v>64</v>
      </c>
      <c r="L90" s="4">
        <f t="shared" si="11"/>
        <v>114</v>
      </c>
      <c r="M90" s="4">
        <f t="shared" si="11"/>
        <v>171</v>
      </c>
      <c r="N90" s="11">
        <f t="shared" si="12"/>
        <v>2.7804878048780486</v>
      </c>
      <c r="O90" s="11">
        <f t="shared" si="12"/>
        <v>2.671875</v>
      </c>
      <c r="P90" s="11">
        <v>0.79545130371297212</v>
      </c>
      <c r="Q90" s="11">
        <v>0.97719802345730455</v>
      </c>
      <c r="R90" s="11">
        <f t="shared" si="13"/>
        <v>32.613503452231861</v>
      </c>
      <c r="S90" s="11">
        <f t="shared" si="13"/>
        <v>62.540673501267491</v>
      </c>
      <c r="T90" s="11">
        <f t="shared" si="14"/>
        <v>95.154176953499359</v>
      </c>
      <c r="U90" s="10"/>
      <c r="V90" s="12">
        <v>1</v>
      </c>
      <c r="W90" s="12">
        <f t="shared" si="15"/>
        <v>95.154176953499359</v>
      </c>
    </row>
    <row r="91" spans="1:23" x14ac:dyDescent="0.25">
      <c r="A91" s="4">
        <v>84</v>
      </c>
      <c r="B91" s="4">
        <f t="shared" si="8"/>
        <v>213</v>
      </c>
      <c r="C91" s="4">
        <v>84</v>
      </c>
      <c r="D91" s="4">
        <v>129</v>
      </c>
      <c r="E91" s="4">
        <f t="shared" si="9"/>
        <v>102</v>
      </c>
      <c r="F91" s="4">
        <v>35</v>
      </c>
      <c r="G91" s="4">
        <v>67</v>
      </c>
      <c r="I91" s="4">
        <v>84</v>
      </c>
      <c r="J91" s="4">
        <f t="shared" si="10"/>
        <v>35</v>
      </c>
      <c r="K91" s="4">
        <f t="shared" si="10"/>
        <v>67</v>
      </c>
      <c r="L91" s="4">
        <f t="shared" si="11"/>
        <v>84</v>
      </c>
      <c r="M91" s="4">
        <f t="shared" si="11"/>
        <v>129</v>
      </c>
      <c r="N91" s="11">
        <f t="shared" si="12"/>
        <v>2.4</v>
      </c>
      <c r="O91" s="11">
        <f t="shared" si="12"/>
        <v>1.9253731343283582</v>
      </c>
      <c r="P91" s="11">
        <v>0.76933012984981708</v>
      </c>
      <c r="Q91" s="11">
        <v>0.89278504471699538</v>
      </c>
      <c r="R91" s="11">
        <f t="shared" si="13"/>
        <v>26.926554544743599</v>
      </c>
      <c r="S91" s="11">
        <f t="shared" si="13"/>
        <v>59.816597996038688</v>
      </c>
      <c r="T91" s="11">
        <f t="shared" si="14"/>
        <v>86.74315254078229</v>
      </c>
      <c r="U91" s="10"/>
      <c r="V91" s="12">
        <v>1</v>
      </c>
      <c r="W91" s="12">
        <f t="shared" si="15"/>
        <v>86.74315254078229</v>
      </c>
    </row>
    <row r="92" spans="1:23" x14ac:dyDescent="0.25">
      <c r="A92" s="4">
        <v>85</v>
      </c>
      <c r="B92" s="4">
        <f t="shared" si="8"/>
        <v>173</v>
      </c>
      <c r="C92" s="4">
        <v>84</v>
      </c>
      <c r="D92" s="4">
        <v>89</v>
      </c>
      <c r="E92" s="4">
        <f t="shared" si="9"/>
        <v>66</v>
      </c>
      <c r="F92" s="4">
        <v>23</v>
      </c>
      <c r="G92" s="4">
        <v>43</v>
      </c>
      <c r="I92" s="4">
        <v>85</v>
      </c>
      <c r="J92" s="4">
        <f t="shared" si="10"/>
        <v>23</v>
      </c>
      <c r="K92" s="4">
        <f t="shared" si="10"/>
        <v>43</v>
      </c>
      <c r="L92" s="4">
        <f t="shared" si="11"/>
        <v>84</v>
      </c>
      <c r="M92" s="4">
        <f t="shared" si="11"/>
        <v>89</v>
      </c>
      <c r="N92" s="11">
        <f t="shared" si="12"/>
        <v>3.652173913043478</v>
      </c>
      <c r="O92" s="11">
        <f t="shared" si="12"/>
        <v>2.0697674418604652</v>
      </c>
      <c r="P92" s="11">
        <v>0.63487618720746197</v>
      </c>
      <c r="Q92" s="11">
        <v>0.81685787088963369</v>
      </c>
      <c r="R92" s="11">
        <f t="shared" si="13"/>
        <v>14.602152305771625</v>
      </c>
      <c r="S92" s="11">
        <f t="shared" si="13"/>
        <v>35.124888448254246</v>
      </c>
      <c r="T92" s="11">
        <f t="shared" si="14"/>
        <v>49.727040754025872</v>
      </c>
      <c r="U92" s="10"/>
      <c r="V92" s="12">
        <v>1</v>
      </c>
      <c r="W92" s="12">
        <f t="shared" si="15"/>
        <v>49.727040754025872</v>
      </c>
    </row>
    <row r="93" spans="1:23" x14ac:dyDescent="0.25">
      <c r="A93" s="4">
        <v>86</v>
      </c>
      <c r="B93" s="4">
        <f t="shared" si="8"/>
        <v>146</v>
      </c>
      <c r="C93" s="4">
        <v>61</v>
      </c>
      <c r="D93" s="4">
        <v>85</v>
      </c>
      <c r="E93" s="4">
        <f t="shared" si="9"/>
        <v>64</v>
      </c>
      <c r="F93" s="4">
        <v>25</v>
      </c>
      <c r="G93" s="4">
        <v>39</v>
      </c>
      <c r="I93" s="4">
        <v>86</v>
      </c>
      <c r="J93" s="4">
        <f t="shared" si="10"/>
        <v>25</v>
      </c>
      <c r="K93" s="4">
        <f t="shared" si="10"/>
        <v>39</v>
      </c>
      <c r="L93" s="4">
        <f t="shared" si="11"/>
        <v>61</v>
      </c>
      <c r="M93" s="4">
        <f t="shared" si="11"/>
        <v>85</v>
      </c>
      <c r="N93" s="11">
        <f t="shared" si="12"/>
        <v>2.44</v>
      </c>
      <c r="O93" s="11">
        <f t="shared" si="12"/>
        <v>2.1794871794871793</v>
      </c>
      <c r="P93" s="11">
        <v>0.59251896722634823</v>
      </c>
      <c r="Q93" s="11">
        <v>0.66503407279138271</v>
      </c>
      <c r="R93" s="11">
        <f t="shared" si="13"/>
        <v>14.812974180658706</v>
      </c>
      <c r="S93" s="11">
        <f t="shared" si="13"/>
        <v>25.936328838863925</v>
      </c>
      <c r="T93" s="11">
        <f t="shared" si="14"/>
        <v>40.749303019522628</v>
      </c>
      <c r="U93" s="10"/>
      <c r="V93" s="12">
        <v>1</v>
      </c>
      <c r="W93" s="12">
        <f t="shared" si="15"/>
        <v>40.749303019522628</v>
      </c>
    </row>
    <row r="94" spans="1:23" x14ac:dyDescent="0.25">
      <c r="A94" s="4">
        <v>87</v>
      </c>
      <c r="B94" s="4">
        <f t="shared" si="8"/>
        <v>110</v>
      </c>
      <c r="C94" s="4">
        <v>59</v>
      </c>
      <c r="D94" s="4">
        <v>51</v>
      </c>
      <c r="E94" s="4">
        <f t="shared" si="9"/>
        <v>55</v>
      </c>
      <c r="F94" s="4">
        <v>19</v>
      </c>
      <c r="G94" s="4">
        <v>36</v>
      </c>
      <c r="I94" s="4">
        <v>87</v>
      </c>
      <c r="J94" s="4">
        <f t="shared" si="10"/>
        <v>19</v>
      </c>
      <c r="K94" s="4">
        <f t="shared" si="10"/>
        <v>36</v>
      </c>
      <c r="L94" s="4">
        <f t="shared" si="11"/>
        <v>59</v>
      </c>
      <c r="M94" s="4">
        <f t="shared" si="11"/>
        <v>51</v>
      </c>
      <c r="N94" s="11">
        <f t="shared" si="12"/>
        <v>3.1052631578947367</v>
      </c>
      <c r="O94" s="11">
        <f t="shared" si="12"/>
        <v>1.4166666666666667</v>
      </c>
      <c r="P94" s="11">
        <v>0.53960965661133853</v>
      </c>
      <c r="Q94" s="11">
        <v>0.58243520094866652</v>
      </c>
      <c r="R94" s="11">
        <f t="shared" si="13"/>
        <v>10.252583475615433</v>
      </c>
      <c r="S94" s="11">
        <f t="shared" si="13"/>
        <v>20.967667234151996</v>
      </c>
      <c r="T94" s="11">
        <f t="shared" si="14"/>
        <v>31.220250709767427</v>
      </c>
      <c r="U94" s="10"/>
      <c r="V94" s="12">
        <v>1</v>
      </c>
      <c r="W94" s="12">
        <f t="shared" si="15"/>
        <v>31.220250709767427</v>
      </c>
    </row>
    <row r="95" spans="1:23" x14ac:dyDescent="0.25">
      <c r="A95" s="4">
        <v>88</v>
      </c>
      <c r="B95" s="4">
        <f t="shared" si="8"/>
        <v>79</v>
      </c>
      <c r="C95" s="4">
        <v>18</v>
      </c>
      <c r="D95" s="4">
        <v>61</v>
      </c>
      <c r="E95" s="4">
        <f t="shared" si="9"/>
        <v>40</v>
      </c>
      <c r="F95" s="4">
        <v>12</v>
      </c>
      <c r="G95" s="4">
        <v>28</v>
      </c>
      <c r="I95" s="4">
        <v>88</v>
      </c>
      <c r="J95" s="4">
        <f t="shared" si="10"/>
        <v>12</v>
      </c>
      <c r="K95" s="4">
        <f t="shared" si="10"/>
        <v>28</v>
      </c>
      <c r="L95" s="4">
        <f t="shared" si="11"/>
        <v>18</v>
      </c>
      <c r="M95" s="4">
        <f t="shared" si="11"/>
        <v>61</v>
      </c>
      <c r="N95" s="11">
        <f t="shared" si="12"/>
        <v>1.5</v>
      </c>
      <c r="O95" s="11">
        <f t="shared" si="12"/>
        <v>2.1785714285714284</v>
      </c>
      <c r="P95" s="11">
        <v>0.42492841509967139</v>
      </c>
      <c r="Q95" s="11">
        <v>0.538924794292031</v>
      </c>
      <c r="R95" s="11">
        <f t="shared" si="13"/>
        <v>5.0991409811960562</v>
      </c>
      <c r="S95" s="11">
        <f t="shared" si="13"/>
        <v>15.089894240176868</v>
      </c>
      <c r="T95" s="11">
        <f t="shared" si="14"/>
        <v>20.189035221372926</v>
      </c>
      <c r="U95" s="10"/>
      <c r="V95" s="12">
        <v>1</v>
      </c>
      <c r="W95" s="12">
        <f t="shared" si="15"/>
        <v>20.189035221372926</v>
      </c>
    </row>
    <row r="96" spans="1:23" x14ac:dyDescent="0.25">
      <c r="A96" s="4">
        <v>89</v>
      </c>
      <c r="B96" s="4">
        <f t="shared" si="8"/>
        <v>66</v>
      </c>
      <c r="C96" s="4">
        <v>13</v>
      </c>
      <c r="D96" s="4">
        <v>53</v>
      </c>
      <c r="E96" s="4">
        <f t="shared" si="9"/>
        <v>31</v>
      </c>
      <c r="F96" s="4">
        <v>12</v>
      </c>
      <c r="G96" s="4">
        <v>19</v>
      </c>
      <c r="I96" s="4">
        <v>89</v>
      </c>
      <c r="J96" s="4">
        <f t="shared" si="10"/>
        <v>12</v>
      </c>
      <c r="K96" s="4">
        <f t="shared" si="10"/>
        <v>19</v>
      </c>
      <c r="L96" s="4">
        <f t="shared" si="11"/>
        <v>13</v>
      </c>
      <c r="M96" s="4">
        <f t="shared" si="11"/>
        <v>53</v>
      </c>
      <c r="N96" s="11">
        <f t="shared" si="12"/>
        <v>1.0833333333333333</v>
      </c>
      <c r="O96" s="11">
        <f t="shared" si="12"/>
        <v>2.7894736842105261</v>
      </c>
      <c r="P96" s="11">
        <v>0.43954351880761694</v>
      </c>
      <c r="Q96" s="11">
        <v>0.58486383815021825</v>
      </c>
      <c r="R96" s="11">
        <f t="shared" si="13"/>
        <v>5.2745222256914035</v>
      </c>
      <c r="S96" s="11">
        <f t="shared" si="13"/>
        <v>11.112412924854146</v>
      </c>
      <c r="T96" s="11">
        <f t="shared" si="14"/>
        <v>16.38693515054555</v>
      </c>
      <c r="U96" s="10"/>
      <c r="V96" s="12">
        <v>1</v>
      </c>
      <c r="W96" s="12">
        <f t="shared" si="15"/>
        <v>16.38693515054555</v>
      </c>
    </row>
    <row r="97" spans="1:26" x14ac:dyDescent="0.25">
      <c r="A97" s="4">
        <v>90</v>
      </c>
      <c r="B97" s="4">
        <f t="shared" si="8"/>
        <v>70</v>
      </c>
      <c r="C97" s="4">
        <v>21</v>
      </c>
      <c r="D97" s="4">
        <v>49</v>
      </c>
      <c r="E97" s="4">
        <f t="shared" si="9"/>
        <v>40</v>
      </c>
      <c r="F97" s="4">
        <v>13</v>
      </c>
      <c r="G97" s="4">
        <v>27</v>
      </c>
      <c r="I97" s="4">
        <v>90</v>
      </c>
      <c r="J97" s="4">
        <f t="shared" si="10"/>
        <v>13</v>
      </c>
      <c r="K97" s="4">
        <f t="shared" si="10"/>
        <v>27</v>
      </c>
      <c r="L97" s="4">
        <f t="shared" si="11"/>
        <v>21</v>
      </c>
      <c r="M97" s="4">
        <f t="shared" si="11"/>
        <v>49</v>
      </c>
      <c r="N97" s="11">
        <f t="shared" si="12"/>
        <v>1.6153846153846154</v>
      </c>
      <c r="O97" s="11">
        <f t="shared" si="12"/>
        <v>1.8148148148148149</v>
      </c>
      <c r="P97" s="11">
        <v>0.29334177999847655</v>
      </c>
      <c r="Q97" s="11">
        <v>0.41530601552252439</v>
      </c>
      <c r="R97" s="11">
        <f t="shared" si="13"/>
        <v>3.8134431399801949</v>
      </c>
      <c r="S97" s="11">
        <f t="shared" si="13"/>
        <v>11.213262419108158</v>
      </c>
      <c r="T97" s="11">
        <f t="shared" si="14"/>
        <v>15.026705559088352</v>
      </c>
      <c r="U97" s="10"/>
      <c r="V97" s="12">
        <v>1</v>
      </c>
      <c r="W97" s="12">
        <f t="shared" si="15"/>
        <v>15.026705559088352</v>
      </c>
    </row>
    <row r="98" spans="1:26" x14ac:dyDescent="0.25">
      <c r="A98" s="4">
        <v>91</v>
      </c>
      <c r="B98" s="4">
        <f t="shared" si="8"/>
        <v>57</v>
      </c>
      <c r="C98" s="4">
        <v>9</v>
      </c>
      <c r="D98" s="4">
        <v>48</v>
      </c>
      <c r="E98" s="4">
        <f t="shared" si="9"/>
        <v>29</v>
      </c>
      <c r="F98" s="4">
        <v>9</v>
      </c>
      <c r="G98" s="4">
        <v>20</v>
      </c>
      <c r="I98" s="4">
        <v>91</v>
      </c>
      <c r="J98" s="4">
        <f t="shared" si="10"/>
        <v>9</v>
      </c>
      <c r="K98" s="4">
        <f t="shared" si="10"/>
        <v>20</v>
      </c>
      <c r="L98" s="4">
        <f t="shared" si="11"/>
        <v>9</v>
      </c>
      <c r="M98" s="4">
        <f t="shared" si="11"/>
        <v>48</v>
      </c>
      <c r="N98" s="11">
        <f t="shared" si="12"/>
        <v>1</v>
      </c>
      <c r="O98" s="11">
        <f t="shared" si="12"/>
        <v>2.4</v>
      </c>
      <c r="P98" s="11">
        <v>0.51531830673735146</v>
      </c>
      <c r="Q98" s="11">
        <v>0.55174465708741827</v>
      </c>
      <c r="R98" s="11">
        <f t="shared" si="13"/>
        <v>4.6378647606361634</v>
      </c>
      <c r="S98" s="11">
        <f t="shared" si="13"/>
        <v>11.034893141748366</v>
      </c>
      <c r="T98" s="11">
        <f t="shared" si="14"/>
        <v>15.672757902384529</v>
      </c>
      <c r="U98" s="10"/>
      <c r="V98" s="12">
        <v>1</v>
      </c>
      <c r="W98" s="12">
        <f t="shared" si="15"/>
        <v>15.672757902384529</v>
      </c>
    </row>
    <row r="99" spans="1:26" x14ac:dyDescent="0.25">
      <c r="A99" s="4">
        <v>92</v>
      </c>
      <c r="B99" s="4">
        <f t="shared" si="8"/>
        <v>37</v>
      </c>
      <c r="C99" s="4">
        <v>7</v>
      </c>
      <c r="D99" s="4">
        <v>30</v>
      </c>
      <c r="E99" s="4">
        <f t="shared" si="9"/>
        <v>39</v>
      </c>
      <c r="F99" s="4">
        <v>14</v>
      </c>
      <c r="G99" s="4">
        <v>25</v>
      </c>
      <c r="I99" s="4">
        <v>92</v>
      </c>
      <c r="J99" s="4">
        <f t="shared" si="10"/>
        <v>14</v>
      </c>
      <c r="K99" s="4">
        <f t="shared" si="10"/>
        <v>25</v>
      </c>
      <c r="L99" s="4">
        <f t="shared" si="11"/>
        <v>7</v>
      </c>
      <c r="M99" s="4">
        <f t="shared" si="11"/>
        <v>30</v>
      </c>
      <c r="N99" s="11">
        <f t="shared" si="12"/>
        <v>0.5</v>
      </c>
      <c r="O99" s="11">
        <f t="shared" si="12"/>
        <v>1.2</v>
      </c>
      <c r="P99" s="11">
        <v>0.25087086693659977</v>
      </c>
      <c r="Q99" s="11">
        <v>0.33026188234471449</v>
      </c>
      <c r="R99" s="11">
        <f t="shared" si="13"/>
        <v>3.5121921371123968</v>
      </c>
      <c r="S99" s="11">
        <f t="shared" si="13"/>
        <v>8.256547058617862</v>
      </c>
      <c r="T99" s="11">
        <f t="shared" si="14"/>
        <v>11.768739195730259</v>
      </c>
      <c r="U99" s="10"/>
      <c r="V99" s="12">
        <v>1</v>
      </c>
      <c r="W99" s="12">
        <f t="shared" si="15"/>
        <v>11.768739195730259</v>
      </c>
    </row>
    <row r="100" spans="1:26" x14ac:dyDescent="0.25">
      <c r="A100" s="4">
        <v>93</v>
      </c>
      <c r="B100" s="4">
        <f t="shared" si="8"/>
        <v>15</v>
      </c>
      <c r="C100" s="4">
        <v>5</v>
      </c>
      <c r="D100" s="4">
        <v>10</v>
      </c>
      <c r="E100" s="4">
        <f t="shared" si="9"/>
        <v>17</v>
      </c>
      <c r="F100" s="4">
        <v>7</v>
      </c>
      <c r="G100" s="4">
        <v>10</v>
      </c>
      <c r="I100" s="4">
        <v>93</v>
      </c>
      <c r="J100" s="4">
        <f t="shared" si="10"/>
        <v>7</v>
      </c>
      <c r="K100" s="4">
        <f t="shared" si="10"/>
        <v>10</v>
      </c>
      <c r="L100" s="4">
        <f t="shared" si="11"/>
        <v>5</v>
      </c>
      <c r="M100" s="4">
        <f t="shared" si="11"/>
        <v>10</v>
      </c>
      <c r="N100" s="11">
        <f t="shared" si="12"/>
        <v>0.7142857142857143</v>
      </c>
      <c r="O100" s="11">
        <f t="shared" si="12"/>
        <v>1</v>
      </c>
      <c r="P100" s="11">
        <v>0.24940000693272754</v>
      </c>
      <c r="Q100" s="11">
        <v>0.31135538153383752</v>
      </c>
      <c r="R100" s="11">
        <f t="shared" si="13"/>
        <v>1.7458000485290928</v>
      </c>
      <c r="S100" s="11">
        <f t="shared" si="13"/>
        <v>3.1135538153383751</v>
      </c>
      <c r="T100" s="11">
        <f t="shared" si="14"/>
        <v>4.8593538638674678</v>
      </c>
      <c r="U100" s="10"/>
      <c r="V100" s="12">
        <v>1</v>
      </c>
      <c r="W100" s="12">
        <f t="shared" si="15"/>
        <v>4.8593538638674678</v>
      </c>
    </row>
    <row r="101" spans="1:26" x14ac:dyDescent="0.25">
      <c r="A101" s="4">
        <v>94</v>
      </c>
      <c r="B101" s="4">
        <f t="shared" si="8"/>
        <v>8</v>
      </c>
      <c r="C101" s="4">
        <v>1</v>
      </c>
      <c r="D101" s="4">
        <v>7</v>
      </c>
      <c r="E101" s="4">
        <f t="shared" si="9"/>
        <v>16</v>
      </c>
      <c r="F101" s="4">
        <v>6</v>
      </c>
      <c r="G101" s="4">
        <v>10</v>
      </c>
      <c r="I101" s="4">
        <v>94</v>
      </c>
      <c r="J101" s="4">
        <f t="shared" si="10"/>
        <v>6</v>
      </c>
      <c r="K101" s="4">
        <f t="shared" si="10"/>
        <v>10</v>
      </c>
      <c r="L101" s="4">
        <f t="shared" si="11"/>
        <v>1</v>
      </c>
      <c r="M101" s="4">
        <f t="shared" si="11"/>
        <v>7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2">
        <v>1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4</v>
      </c>
      <c r="C102" s="4">
        <v>0</v>
      </c>
      <c r="D102" s="4">
        <v>4</v>
      </c>
      <c r="E102" s="4">
        <f t="shared" si="9"/>
        <v>11</v>
      </c>
      <c r="F102" s="4">
        <v>5</v>
      </c>
      <c r="G102" s="4">
        <v>6</v>
      </c>
      <c r="I102" s="4">
        <v>95</v>
      </c>
      <c r="J102" s="4">
        <f t="shared" si="10"/>
        <v>5</v>
      </c>
      <c r="K102" s="4">
        <f t="shared" si="10"/>
        <v>6</v>
      </c>
      <c r="L102" s="4">
        <f t="shared" si="11"/>
        <v>0</v>
      </c>
      <c r="M102" s="4">
        <f t="shared" si="11"/>
        <v>4</v>
      </c>
      <c r="N102" s="11">
        <f t="shared" si="12"/>
        <v>0</v>
      </c>
      <c r="O102" s="11">
        <f t="shared" si="12"/>
        <v>0.66666666666666663</v>
      </c>
      <c r="P102" s="11">
        <v>0.1860707528198868</v>
      </c>
      <c r="Q102" s="11">
        <v>0.24279477941992539</v>
      </c>
      <c r="R102" s="11">
        <f t="shared" si="13"/>
        <v>0.93035376409943404</v>
      </c>
      <c r="S102" s="11">
        <f t="shared" si="13"/>
        <v>1.4567686765195522</v>
      </c>
      <c r="T102" s="11">
        <f t="shared" si="14"/>
        <v>2.3871224406189864</v>
      </c>
      <c r="U102" s="10"/>
      <c r="V102" s="12">
        <v>1</v>
      </c>
      <c r="W102" s="12">
        <f t="shared" si="15"/>
        <v>2.3871224406189864</v>
      </c>
    </row>
    <row r="103" spans="1:26" x14ac:dyDescent="0.25">
      <c r="A103" s="4">
        <v>96</v>
      </c>
      <c r="B103" s="4">
        <f t="shared" si="8"/>
        <v>3</v>
      </c>
      <c r="C103" s="4">
        <v>0</v>
      </c>
      <c r="D103" s="4">
        <v>3</v>
      </c>
      <c r="E103" s="4">
        <f t="shared" si="9"/>
        <v>7</v>
      </c>
      <c r="F103" s="4">
        <v>2</v>
      </c>
      <c r="G103" s="4">
        <v>5</v>
      </c>
      <c r="I103" s="4">
        <v>96</v>
      </c>
      <c r="J103" s="4">
        <f t="shared" si="10"/>
        <v>2</v>
      </c>
      <c r="K103" s="4">
        <f t="shared" si="10"/>
        <v>5</v>
      </c>
      <c r="L103" s="4">
        <f t="shared" si="11"/>
        <v>0</v>
      </c>
      <c r="M103" s="4">
        <f t="shared" si="11"/>
        <v>3</v>
      </c>
      <c r="N103" s="11"/>
      <c r="O103" s="11">
        <f t="shared" si="12"/>
        <v>0.6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1.0685133043095609</v>
      </c>
      <c r="T103" s="11">
        <f t="shared" si="14"/>
        <v>1.0685133043095609</v>
      </c>
      <c r="U103" s="10"/>
      <c r="V103" s="12">
        <v>1</v>
      </c>
      <c r="W103" s="12">
        <f t="shared" si="15"/>
        <v>1.0685133043095609</v>
      </c>
    </row>
    <row r="104" spans="1:26" x14ac:dyDescent="0.25">
      <c r="A104" s="4">
        <v>97</v>
      </c>
      <c r="B104" s="4">
        <f t="shared" si="8"/>
        <v>3</v>
      </c>
      <c r="C104" s="4">
        <v>1</v>
      </c>
      <c r="D104" s="4">
        <v>2</v>
      </c>
      <c r="E104" s="4">
        <f t="shared" si="9"/>
        <v>4</v>
      </c>
      <c r="F104" s="4">
        <v>0</v>
      </c>
      <c r="G104" s="4">
        <v>4</v>
      </c>
      <c r="I104" s="4">
        <v>97</v>
      </c>
      <c r="J104" s="4">
        <f t="shared" si="10"/>
        <v>0</v>
      </c>
      <c r="K104" s="4">
        <f t="shared" si="10"/>
        <v>4</v>
      </c>
      <c r="L104" s="4">
        <f t="shared" si="11"/>
        <v>1</v>
      </c>
      <c r="M104" s="4">
        <f t="shared" si="11"/>
        <v>2</v>
      </c>
      <c r="N104" s="11"/>
      <c r="O104" s="11">
        <f t="shared" si="12"/>
        <v>0.5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0.9883307513051004</v>
      </c>
      <c r="T104" s="11">
        <f t="shared" si="14"/>
        <v>0.9883307513051004</v>
      </c>
      <c r="U104" s="10"/>
      <c r="V104" s="12">
        <v>1</v>
      </c>
      <c r="W104" s="12">
        <f t="shared" si="15"/>
        <v>0.9883307513051004</v>
      </c>
    </row>
    <row r="105" spans="1:26" x14ac:dyDescent="0.25">
      <c r="A105" s="4">
        <v>98</v>
      </c>
      <c r="B105" s="4">
        <f t="shared" si="8"/>
        <v>3</v>
      </c>
      <c r="C105" s="4">
        <v>0</v>
      </c>
      <c r="D105" s="4">
        <v>3</v>
      </c>
      <c r="E105" s="4">
        <f t="shared" si="9"/>
        <v>8</v>
      </c>
      <c r="F105" s="4">
        <v>1</v>
      </c>
      <c r="G105" s="4">
        <v>7</v>
      </c>
      <c r="I105" s="4">
        <v>98</v>
      </c>
      <c r="J105" s="4">
        <f t="shared" si="10"/>
        <v>1</v>
      </c>
      <c r="K105" s="4">
        <f t="shared" si="10"/>
        <v>7</v>
      </c>
      <c r="L105" s="4">
        <f t="shared" si="11"/>
        <v>0</v>
      </c>
      <c r="M105" s="4">
        <f t="shared" si="11"/>
        <v>3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2">
        <v>1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10</v>
      </c>
      <c r="C106" s="4">
        <v>1</v>
      </c>
      <c r="D106" s="4">
        <v>9</v>
      </c>
      <c r="E106" s="4">
        <f t="shared" si="9"/>
        <v>16</v>
      </c>
      <c r="F106" s="4">
        <v>5</v>
      </c>
      <c r="G106" s="4">
        <v>11</v>
      </c>
      <c r="I106" s="4">
        <v>99</v>
      </c>
      <c r="J106" s="4">
        <f t="shared" si="10"/>
        <v>5</v>
      </c>
      <c r="K106" s="4">
        <f t="shared" si="10"/>
        <v>11</v>
      </c>
      <c r="L106" s="4">
        <f t="shared" si="11"/>
        <v>1</v>
      </c>
      <c r="M106" s="4">
        <f t="shared" si="11"/>
        <v>9</v>
      </c>
      <c r="N106" s="11">
        <f t="shared" si="12"/>
        <v>0.2</v>
      </c>
      <c r="O106" s="11">
        <f t="shared" si="12"/>
        <v>0.81818181818181823</v>
      </c>
      <c r="P106" s="11">
        <v>0.13723302458032616</v>
      </c>
      <c r="Q106" s="11">
        <v>9.1741050215756501E-2</v>
      </c>
      <c r="R106" s="11">
        <f t="shared" si="13"/>
        <v>0.68616512290163079</v>
      </c>
      <c r="S106" s="11">
        <f t="shared" si="13"/>
        <v>1.0091515523733214</v>
      </c>
      <c r="T106" s="11">
        <f t="shared" si="14"/>
        <v>1.6953166752749522</v>
      </c>
      <c r="U106" s="10"/>
      <c r="V106" s="12">
        <v>1</v>
      </c>
      <c r="W106" s="12">
        <f t="shared" si="15"/>
        <v>1.6953166752749522</v>
      </c>
    </row>
    <row r="107" spans="1:26" x14ac:dyDescent="0.25">
      <c r="A107" s="14"/>
      <c r="B107" s="14">
        <f>SUM(B7:B106)</f>
        <v>293389</v>
      </c>
      <c r="C107" s="14"/>
      <c r="D107" s="14"/>
      <c r="E107" s="14">
        <f>SUM(E7:E106)</f>
        <v>143333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144588.00636284568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132446052.01262353</v>
      </c>
    </row>
    <row r="110" spans="1:26" x14ac:dyDescent="0.25">
      <c r="R110" s="24"/>
      <c r="S110" s="24"/>
      <c r="T110" s="24"/>
      <c r="U110" s="24"/>
      <c r="V110" s="19"/>
      <c r="W110" s="19"/>
    </row>
    <row r="111" spans="1:26" x14ac:dyDescent="0.25">
      <c r="R111" s="24"/>
      <c r="S111" s="24"/>
      <c r="T111" s="24"/>
      <c r="U111" s="24"/>
      <c r="V111" s="19"/>
      <c r="W111" s="19"/>
    </row>
    <row r="112" spans="1:26" x14ac:dyDescent="0.25">
      <c r="R112" s="24"/>
      <c r="S112" s="24"/>
      <c r="T112" s="24"/>
      <c r="U112" s="24"/>
      <c r="V112" s="19"/>
      <c r="W112" s="20"/>
    </row>
    <row r="113" spans="18:23" ht="15.75" x14ac:dyDescent="0.25">
      <c r="R113" s="25"/>
      <c r="S113" s="25"/>
      <c r="T113" s="25"/>
      <c r="U113" s="25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Z113"/>
  <sheetViews>
    <sheetView zoomScale="85" zoomScaleNormal="85" workbookViewId="0">
      <selection activeCell="R115" sqref="R115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6" t="s">
        <v>29</v>
      </c>
      <c r="B2" s="26"/>
      <c r="C2" s="26"/>
      <c r="D2" s="26"/>
      <c r="E2" s="26"/>
      <c r="F2" s="26"/>
      <c r="G2" s="26"/>
    </row>
    <row r="4" spans="1:23" ht="25.5" customHeight="1" x14ac:dyDescent="0.25">
      <c r="A4" s="2" t="s">
        <v>1</v>
      </c>
      <c r="B4" s="27" t="s">
        <v>2</v>
      </c>
      <c r="C4" s="27"/>
      <c r="D4" s="27"/>
      <c r="E4" s="27" t="s">
        <v>3</v>
      </c>
      <c r="F4" s="27"/>
      <c r="G4" s="27"/>
    </row>
    <row r="5" spans="1:23" x14ac:dyDescent="0.25">
      <c r="A5" s="4">
        <v>1</v>
      </c>
      <c r="B5" s="4">
        <v>2</v>
      </c>
      <c r="C5" s="28">
        <v>3</v>
      </c>
      <c r="D5" s="28"/>
      <c r="E5" s="4" t="s">
        <v>4</v>
      </c>
      <c r="F5" s="28">
        <v>5</v>
      </c>
      <c r="G5" s="28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6395</v>
      </c>
      <c r="C7" s="4">
        <v>3375</v>
      </c>
      <c r="D7" s="4">
        <v>3020</v>
      </c>
      <c r="E7" s="4">
        <f>F7+G7</f>
        <v>1656</v>
      </c>
      <c r="F7" s="4">
        <v>876</v>
      </c>
      <c r="G7" s="4">
        <v>780</v>
      </c>
      <c r="I7" s="4">
        <v>0</v>
      </c>
      <c r="J7" s="4">
        <f>F7</f>
        <v>876</v>
      </c>
      <c r="K7" s="4">
        <f>G7</f>
        <v>780</v>
      </c>
      <c r="L7" s="4">
        <f>C7</f>
        <v>3375</v>
      </c>
      <c r="M7" s="4">
        <f>D7</f>
        <v>3020</v>
      </c>
      <c r="N7" s="11">
        <f>L7/J7</f>
        <v>3.8527397260273974</v>
      </c>
      <c r="O7" s="11">
        <f>M7/K7</f>
        <v>3.8717948717948718</v>
      </c>
      <c r="P7" s="11">
        <v>6.4342266201196239</v>
      </c>
      <c r="Q7" s="11">
        <v>6.2204431589803386</v>
      </c>
      <c r="R7" s="11">
        <f>J7*P7</f>
        <v>5636.3825192247905</v>
      </c>
      <c r="S7" s="11">
        <f>K7*Q7</f>
        <v>4851.9456640046637</v>
      </c>
      <c r="T7" s="11">
        <f>R7+S7</f>
        <v>10488.328183229454</v>
      </c>
      <c r="U7" s="10"/>
      <c r="V7" s="12">
        <v>1</v>
      </c>
      <c r="W7" s="12">
        <f>T7*V7</f>
        <v>10488.328183229454</v>
      </c>
    </row>
    <row r="8" spans="1:23" x14ac:dyDescent="0.25">
      <c r="A8" s="4">
        <v>1</v>
      </c>
      <c r="B8" s="4">
        <f t="shared" ref="B8:B71" si="0">C8+D8</f>
        <v>2867</v>
      </c>
      <c r="C8" s="4">
        <v>1494</v>
      </c>
      <c r="D8" s="4">
        <v>1373</v>
      </c>
      <c r="E8" s="4">
        <f t="shared" ref="E8:E71" si="1">F8+G8</f>
        <v>2501</v>
      </c>
      <c r="F8" s="4">
        <v>1272</v>
      </c>
      <c r="G8" s="4">
        <v>1229</v>
      </c>
      <c r="I8" s="4">
        <v>1</v>
      </c>
      <c r="J8" s="4">
        <f t="shared" ref="J8:K71" si="2">F8</f>
        <v>1272</v>
      </c>
      <c r="K8" s="4">
        <f t="shared" si="2"/>
        <v>1229</v>
      </c>
      <c r="L8" s="4">
        <f t="shared" ref="L8:M71" si="3">C8</f>
        <v>1494</v>
      </c>
      <c r="M8" s="4">
        <f t="shared" si="3"/>
        <v>1373</v>
      </c>
      <c r="N8" s="11">
        <f t="shared" ref="N8:O71" si="4">L8/J8</f>
        <v>1.1745283018867925</v>
      </c>
      <c r="O8" s="11">
        <f t="shared" si="4"/>
        <v>1.1171684296175752</v>
      </c>
      <c r="P8" s="11">
        <v>2.2045044880748232</v>
      </c>
      <c r="Q8" s="11">
        <v>2.0897980049027405</v>
      </c>
      <c r="R8" s="11">
        <f t="shared" ref="R8:S71" si="5">J8*P8</f>
        <v>2804.1297088311753</v>
      </c>
      <c r="S8" s="11">
        <f t="shared" si="5"/>
        <v>2568.3617480254679</v>
      </c>
      <c r="T8" s="11">
        <f t="shared" ref="T8:T71" si="6">R8+S8</f>
        <v>5372.4914568566437</v>
      </c>
      <c r="U8" s="10"/>
      <c r="V8" s="12">
        <v>1</v>
      </c>
      <c r="W8" s="12">
        <f t="shared" ref="W8:W71" si="7">T8*V8</f>
        <v>5372.4914568566437</v>
      </c>
    </row>
    <row r="9" spans="1:23" x14ac:dyDescent="0.25">
      <c r="A9" s="4">
        <v>2</v>
      </c>
      <c r="B9" s="4">
        <f t="shared" si="0"/>
        <v>2012</v>
      </c>
      <c r="C9" s="4">
        <v>1062</v>
      </c>
      <c r="D9" s="4">
        <v>950</v>
      </c>
      <c r="E9" s="4">
        <f t="shared" si="1"/>
        <v>2865</v>
      </c>
      <c r="F9" s="4">
        <v>1429</v>
      </c>
      <c r="G9" s="4">
        <v>1436</v>
      </c>
      <c r="I9" s="4">
        <v>2</v>
      </c>
      <c r="J9" s="4">
        <f t="shared" si="2"/>
        <v>1429</v>
      </c>
      <c r="K9" s="4">
        <f t="shared" si="2"/>
        <v>1436</v>
      </c>
      <c r="L9" s="4">
        <f t="shared" si="3"/>
        <v>1062</v>
      </c>
      <c r="M9" s="4">
        <f t="shared" si="3"/>
        <v>950</v>
      </c>
      <c r="N9" s="11">
        <f t="shared" si="4"/>
        <v>0.74317704688593422</v>
      </c>
      <c r="O9" s="11">
        <f t="shared" si="4"/>
        <v>0.66155988857938719</v>
      </c>
      <c r="P9" s="11">
        <v>1.5848783900446688</v>
      </c>
      <c r="Q9" s="11">
        <v>1.5250082023294536</v>
      </c>
      <c r="R9" s="11">
        <f t="shared" si="5"/>
        <v>2264.7912193738316</v>
      </c>
      <c r="S9" s="11">
        <f t="shared" si="5"/>
        <v>2189.9117785450953</v>
      </c>
      <c r="T9" s="11">
        <f t="shared" si="6"/>
        <v>4454.7029979189265</v>
      </c>
      <c r="U9" s="10"/>
      <c r="V9" s="12">
        <v>1</v>
      </c>
      <c r="W9" s="12">
        <f t="shared" si="7"/>
        <v>4454.7029979189265</v>
      </c>
    </row>
    <row r="10" spans="1:23" x14ac:dyDescent="0.25">
      <c r="A10" s="4">
        <v>3</v>
      </c>
      <c r="B10" s="4">
        <f t="shared" si="0"/>
        <v>1381</v>
      </c>
      <c r="C10" s="4">
        <v>731</v>
      </c>
      <c r="D10" s="4">
        <v>650</v>
      </c>
      <c r="E10" s="4">
        <f t="shared" si="1"/>
        <v>2825</v>
      </c>
      <c r="F10" s="4">
        <v>1465</v>
      </c>
      <c r="G10" s="4">
        <v>1360</v>
      </c>
      <c r="I10" s="4">
        <v>3</v>
      </c>
      <c r="J10" s="4">
        <f t="shared" si="2"/>
        <v>1465</v>
      </c>
      <c r="K10" s="4">
        <f t="shared" si="2"/>
        <v>1360</v>
      </c>
      <c r="L10" s="4">
        <f t="shared" si="3"/>
        <v>731</v>
      </c>
      <c r="M10" s="4">
        <f t="shared" si="3"/>
        <v>650</v>
      </c>
      <c r="N10" s="11">
        <f t="shared" si="4"/>
        <v>0.49897610921501706</v>
      </c>
      <c r="O10" s="11">
        <f t="shared" si="4"/>
        <v>0.47794117647058826</v>
      </c>
      <c r="P10" s="11">
        <v>1.2217287755888222</v>
      </c>
      <c r="Q10" s="11">
        <v>1.1719670412263623</v>
      </c>
      <c r="R10" s="11">
        <f t="shared" si="5"/>
        <v>1789.8326562376246</v>
      </c>
      <c r="S10" s="11">
        <f t="shared" si="5"/>
        <v>1593.8751760678526</v>
      </c>
      <c r="T10" s="11">
        <f t="shared" si="6"/>
        <v>3383.7078323054775</v>
      </c>
      <c r="U10" s="10"/>
      <c r="V10" s="12">
        <v>1</v>
      </c>
      <c r="W10" s="12">
        <f t="shared" si="7"/>
        <v>3383.7078323054775</v>
      </c>
    </row>
    <row r="11" spans="1:23" x14ac:dyDescent="0.25">
      <c r="A11" s="4">
        <v>4</v>
      </c>
      <c r="B11" s="4">
        <f t="shared" si="0"/>
        <v>1103</v>
      </c>
      <c r="C11" s="4">
        <v>528</v>
      </c>
      <c r="D11" s="4">
        <v>575</v>
      </c>
      <c r="E11" s="4">
        <f t="shared" si="1"/>
        <v>2804</v>
      </c>
      <c r="F11" s="4">
        <v>1431</v>
      </c>
      <c r="G11" s="4">
        <v>1373</v>
      </c>
      <c r="I11" s="4">
        <v>4</v>
      </c>
      <c r="J11" s="4">
        <f t="shared" si="2"/>
        <v>1431</v>
      </c>
      <c r="K11" s="4">
        <f t="shared" si="2"/>
        <v>1373</v>
      </c>
      <c r="L11" s="4">
        <f t="shared" si="3"/>
        <v>528</v>
      </c>
      <c r="M11" s="4">
        <f t="shared" si="3"/>
        <v>575</v>
      </c>
      <c r="N11" s="11">
        <f t="shared" si="4"/>
        <v>0.36897274633123689</v>
      </c>
      <c r="O11" s="11">
        <f t="shared" si="4"/>
        <v>0.41879096868171889</v>
      </c>
      <c r="P11" s="11">
        <v>0.9539794963662086</v>
      </c>
      <c r="Q11" s="11">
        <v>0.92065207673907978</v>
      </c>
      <c r="R11" s="11">
        <f t="shared" si="5"/>
        <v>1365.1446593000444</v>
      </c>
      <c r="S11" s="11">
        <f t="shared" si="5"/>
        <v>1264.0553013627566</v>
      </c>
      <c r="T11" s="11">
        <f t="shared" si="6"/>
        <v>2629.199960662801</v>
      </c>
      <c r="U11" s="10"/>
      <c r="V11" s="12">
        <v>1</v>
      </c>
      <c r="W11" s="12">
        <f t="shared" si="7"/>
        <v>2629.199960662801</v>
      </c>
    </row>
    <row r="12" spans="1:23" x14ac:dyDescent="0.25">
      <c r="A12" s="4">
        <v>5</v>
      </c>
      <c r="B12" s="4">
        <f t="shared" si="0"/>
        <v>1008</v>
      </c>
      <c r="C12" s="4">
        <v>524</v>
      </c>
      <c r="D12" s="4">
        <v>484</v>
      </c>
      <c r="E12" s="4">
        <f t="shared" si="1"/>
        <v>2776</v>
      </c>
      <c r="F12" s="4">
        <v>1405</v>
      </c>
      <c r="G12" s="4">
        <v>1371</v>
      </c>
      <c r="I12" s="4">
        <v>5</v>
      </c>
      <c r="J12" s="4">
        <f t="shared" si="2"/>
        <v>1405</v>
      </c>
      <c r="K12" s="4">
        <f t="shared" si="2"/>
        <v>1371</v>
      </c>
      <c r="L12" s="4">
        <f t="shared" si="3"/>
        <v>524</v>
      </c>
      <c r="M12" s="4">
        <f t="shared" si="3"/>
        <v>484</v>
      </c>
      <c r="N12" s="11">
        <f t="shared" si="4"/>
        <v>0.37295373665480425</v>
      </c>
      <c r="O12" s="11">
        <f t="shared" si="4"/>
        <v>0.35302698760029178</v>
      </c>
      <c r="P12" s="11">
        <v>0.96115940689151225</v>
      </c>
      <c r="Q12" s="11">
        <v>0.93941600815011361</v>
      </c>
      <c r="R12" s="11">
        <f t="shared" si="5"/>
        <v>1350.4289666825748</v>
      </c>
      <c r="S12" s="11">
        <f t="shared" si="5"/>
        <v>1287.9393471738058</v>
      </c>
      <c r="T12" s="11">
        <f t="shared" si="6"/>
        <v>2638.3683138563806</v>
      </c>
      <c r="U12" s="10"/>
      <c r="V12" s="12">
        <v>1</v>
      </c>
      <c r="W12" s="12">
        <f t="shared" si="7"/>
        <v>2638.3683138563806</v>
      </c>
    </row>
    <row r="13" spans="1:23" x14ac:dyDescent="0.25">
      <c r="A13" s="4">
        <v>6</v>
      </c>
      <c r="B13" s="4">
        <f t="shared" si="0"/>
        <v>1245</v>
      </c>
      <c r="C13" s="4">
        <v>654</v>
      </c>
      <c r="D13" s="4">
        <v>591</v>
      </c>
      <c r="E13" s="4">
        <f t="shared" si="1"/>
        <v>3517</v>
      </c>
      <c r="F13" s="4">
        <v>1828</v>
      </c>
      <c r="G13" s="4">
        <v>1689</v>
      </c>
      <c r="I13" s="4">
        <v>6</v>
      </c>
      <c r="J13" s="4">
        <f t="shared" si="2"/>
        <v>1828</v>
      </c>
      <c r="K13" s="4">
        <f t="shared" si="2"/>
        <v>1689</v>
      </c>
      <c r="L13" s="4">
        <f t="shared" si="3"/>
        <v>654</v>
      </c>
      <c r="M13" s="4">
        <f t="shared" si="3"/>
        <v>591</v>
      </c>
      <c r="N13" s="11">
        <f t="shared" si="4"/>
        <v>0.35776805251641136</v>
      </c>
      <c r="O13" s="11">
        <f t="shared" si="4"/>
        <v>0.34991119005328597</v>
      </c>
      <c r="P13" s="11">
        <v>1.0662120287211905</v>
      </c>
      <c r="Q13" s="11">
        <v>1.0328894343208626</v>
      </c>
      <c r="R13" s="11">
        <f t="shared" si="5"/>
        <v>1949.0355885023362</v>
      </c>
      <c r="S13" s="11">
        <f t="shared" si="5"/>
        <v>1744.5502545679369</v>
      </c>
      <c r="T13" s="11">
        <f t="shared" si="6"/>
        <v>3693.5858430702729</v>
      </c>
      <c r="U13" s="10"/>
      <c r="V13" s="12">
        <v>1</v>
      </c>
      <c r="W13" s="12">
        <f t="shared" si="7"/>
        <v>3693.5858430702729</v>
      </c>
    </row>
    <row r="14" spans="1:23" x14ac:dyDescent="0.25">
      <c r="A14" s="4">
        <v>7</v>
      </c>
      <c r="B14" s="4">
        <f t="shared" si="0"/>
        <v>618</v>
      </c>
      <c r="C14" s="4">
        <v>317</v>
      </c>
      <c r="D14" s="4">
        <v>301</v>
      </c>
      <c r="E14" s="4">
        <f t="shared" si="1"/>
        <v>4271</v>
      </c>
      <c r="F14" s="4">
        <v>2211</v>
      </c>
      <c r="G14" s="4">
        <v>2060</v>
      </c>
      <c r="I14" s="4">
        <v>7</v>
      </c>
      <c r="J14" s="4">
        <f t="shared" si="2"/>
        <v>2211</v>
      </c>
      <c r="K14" s="4">
        <f t="shared" si="2"/>
        <v>2060</v>
      </c>
      <c r="L14" s="4">
        <f t="shared" si="3"/>
        <v>317</v>
      </c>
      <c r="M14" s="4">
        <f t="shared" si="3"/>
        <v>301</v>
      </c>
      <c r="N14" s="11">
        <f t="shared" si="4"/>
        <v>0.14337403889642697</v>
      </c>
      <c r="O14" s="11">
        <f t="shared" si="4"/>
        <v>0.14611650485436894</v>
      </c>
      <c r="P14" s="11">
        <v>0.68142269970975999</v>
      </c>
      <c r="Q14" s="11">
        <v>0.647863864896564</v>
      </c>
      <c r="R14" s="11">
        <f t="shared" si="5"/>
        <v>1506.6255890582793</v>
      </c>
      <c r="S14" s="11">
        <f t="shared" si="5"/>
        <v>1334.5995616869218</v>
      </c>
      <c r="T14" s="11">
        <f t="shared" si="6"/>
        <v>2841.2251507452011</v>
      </c>
      <c r="U14" s="10"/>
      <c r="V14" s="12">
        <v>1</v>
      </c>
      <c r="W14" s="12">
        <f t="shared" si="7"/>
        <v>2841.2251507452011</v>
      </c>
    </row>
    <row r="15" spans="1:23" x14ac:dyDescent="0.25">
      <c r="A15" s="4">
        <v>8</v>
      </c>
      <c r="B15" s="4">
        <f t="shared" si="0"/>
        <v>477</v>
      </c>
      <c r="C15" s="4">
        <v>221</v>
      </c>
      <c r="D15" s="4">
        <v>256</v>
      </c>
      <c r="E15" s="4">
        <f t="shared" si="1"/>
        <v>4155</v>
      </c>
      <c r="F15" s="4">
        <v>2153</v>
      </c>
      <c r="G15" s="4">
        <v>2002</v>
      </c>
      <c r="I15" s="4">
        <v>8</v>
      </c>
      <c r="J15" s="4">
        <f t="shared" si="2"/>
        <v>2153</v>
      </c>
      <c r="K15" s="4">
        <f t="shared" si="2"/>
        <v>2002</v>
      </c>
      <c r="L15" s="4">
        <f t="shared" si="3"/>
        <v>221</v>
      </c>
      <c r="M15" s="4">
        <f t="shared" si="3"/>
        <v>256</v>
      </c>
      <c r="N15" s="11">
        <f t="shared" si="4"/>
        <v>0.10264746864839759</v>
      </c>
      <c r="O15" s="11">
        <f t="shared" si="4"/>
        <v>0.12787212787212787</v>
      </c>
      <c r="P15" s="11">
        <v>0.52848041934891243</v>
      </c>
      <c r="Q15" s="11">
        <v>0.50913787930395893</v>
      </c>
      <c r="R15" s="11">
        <f t="shared" si="5"/>
        <v>1137.8183428582086</v>
      </c>
      <c r="S15" s="11">
        <f t="shared" si="5"/>
        <v>1019.2940343665258</v>
      </c>
      <c r="T15" s="11">
        <f t="shared" si="6"/>
        <v>2157.1123772247342</v>
      </c>
      <c r="U15" s="10"/>
      <c r="V15" s="12">
        <v>1</v>
      </c>
      <c r="W15" s="12">
        <f t="shared" si="7"/>
        <v>2157.1123772247342</v>
      </c>
    </row>
    <row r="16" spans="1:23" x14ac:dyDescent="0.25">
      <c r="A16" s="4">
        <v>9</v>
      </c>
      <c r="B16" s="4">
        <f t="shared" si="0"/>
        <v>457</v>
      </c>
      <c r="C16" s="4">
        <v>237</v>
      </c>
      <c r="D16" s="4">
        <v>220</v>
      </c>
      <c r="E16" s="4">
        <f t="shared" si="1"/>
        <v>3714</v>
      </c>
      <c r="F16" s="4">
        <v>1884</v>
      </c>
      <c r="G16" s="4">
        <v>1830</v>
      </c>
      <c r="I16" s="4">
        <v>9</v>
      </c>
      <c r="J16" s="4">
        <f t="shared" si="2"/>
        <v>1884</v>
      </c>
      <c r="K16" s="4">
        <f t="shared" si="2"/>
        <v>1830</v>
      </c>
      <c r="L16" s="4">
        <f t="shared" si="3"/>
        <v>237</v>
      </c>
      <c r="M16" s="4">
        <f t="shared" si="3"/>
        <v>220</v>
      </c>
      <c r="N16" s="11">
        <f t="shared" si="4"/>
        <v>0.12579617834394904</v>
      </c>
      <c r="O16" s="11">
        <f t="shared" si="4"/>
        <v>0.12021857923497267</v>
      </c>
      <c r="P16" s="11">
        <v>0.50737743045289152</v>
      </c>
      <c r="Q16" s="11">
        <v>0.48681377336958181</v>
      </c>
      <c r="R16" s="11">
        <f t="shared" si="5"/>
        <v>955.89907897324758</v>
      </c>
      <c r="S16" s="11">
        <f t="shared" si="5"/>
        <v>890.86920526633469</v>
      </c>
      <c r="T16" s="11">
        <f t="shared" si="6"/>
        <v>1846.7682842395823</v>
      </c>
      <c r="U16" s="10"/>
      <c r="V16" s="12">
        <v>1</v>
      </c>
      <c r="W16" s="12">
        <f t="shared" si="7"/>
        <v>1846.7682842395823</v>
      </c>
    </row>
    <row r="17" spans="1:23" x14ac:dyDescent="0.25">
      <c r="A17" s="4">
        <v>10</v>
      </c>
      <c r="B17" s="4">
        <f t="shared" si="0"/>
        <v>513</v>
      </c>
      <c r="C17" s="4">
        <v>244</v>
      </c>
      <c r="D17" s="4">
        <v>269</v>
      </c>
      <c r="E17" s="4">
        <f t="shared" si="1"/>
        <v>3542</v>
      </c>
      <c r="F17" s="4">
        <v>1812</v>
      </c>
      <c r="G17" s="4">
        <v>1730</v>
      </c>
      <c r="I17" s="4">
        <v>10</v>
      </c>
      <c r="J17" s="4">
        <f t="shared" si="2"/>
        <v>1812</v>
      </c>
      <c r="K17" s="4">
        <f t="shared" si="2"/>
        <v>1730</v>
      </c>
      <c r="L17" s="4">
        <f t="shared" si="3"/>
        <v>244</v>
      </c>
      <c r="M17" s="4">
        <f t="shared" si="3"/>
        <v>269</v>
      </c>
      <c r="N17" s="11">
        <f t="shared" si="4"/>
        <v>0.13465783664459161</v>
      </c>
      <c r="O17" s="11">
        <f t="shared" si="4"/>
        <v>0.15549132947976879</v>
      </c>
      <c r="P17" s="11">
        <v>0.56271721386903317</v>
      </c>
      <c r="Q17" s="11">
        <v>0.55151022657259297</v>
      </c>
      <c r="R17" s="11">
        <f t="shared" si="5"/>
        <v>1019.6435915306881</v>
      </c>
      <c r="S17" s="11">
        <f t="shared" si="5"/>
        <v>954.11269197058584</v>
      </c>
      <c r="T17" s="11">
        <f t="shared" si="6"/>
        <v>1973.7562835012741</v>
      </c>
      <c r="U17" s="10"/>
      <c r="V17" s="12">
        <v>1</v>
      </c>
      <c r="W17" s="12">
        <f t="shared" si="7"/>
        <v>1973.7562835012741</v>
      </c>
    </row>
    <row r="18" spans="1:23" x14ac:dyDescent="0.25">
      <c r="A18" s="4">
        <v>11</v>
      </c>
      <c r="B18" s="4">
        <f t="shared" si="0"/>
        <v>506</v>
      </c>
      <c r="C18" s="4">
        <v>239</v>
      </c>
      <c r="D18" s="4">
        <v>267</v>
      </c>
      <c r="E18" s="4">
        <f t="shared" si="1"/>
        <v>3484</v>
      </c>
      <c r="F18" s="4">
        <v>1782</v>
      </c>
      <c r="G18" s="4">
        <v>1702</v>
      </c>
      <c r="I18" s="4">
        <v>11</v>
      </c>
      <c r="J18" s="4">
        <f t="shared" si="2"/>
        <v>1782</v>
      </c>
      <c r="K18" s="4">
        <f t="shared" si="2"/>
        <v>1702</v>
      </c>
      <c r="L18" s="4">
        <f t="shared" si="3"/>
        <v>239</v>
      </c>
      <c r="M18" s="4">
        <f t="shared" si="3"/>
        <v>267</v>
      </c>
      <c r="N18" s="11">
        <f t="shared" si="4"/>
        <v>0.13411896745230079</v>
      </c>
      <c r="O18" s="11">
        <f t="shared" si="4"/>
        <v>0.15687426556991774</v>
      </c>
      <c r="P18" s="11">
        <v>0.56800722340963639</v>
      </c>
      <c r="Q18" s="11">
        <v>0.63163068376358689</v>
      </c>
      <c r="R18" s="11">
        <f t="shared" si="5"/>
        <v>1012.188872115972</v>
      </c>
      <c r="S18" s="11">
        <f t="shared" si="5"/>
        <v>1075.035423765625</v>
      </c>
      <c r="T18" s="11">
        <f t="shared" si="6"/>
        <v>2087.2242958815968</v>
      </c>
      <c r="U18" s="10"/>
      <c r="V18" s="12">
        <v>1</v>
      </c>
      <c r="W18" s="12">
        <f t="shared" si="7"/>
        <v>2087.2242958815968</v>
      </c>
    </row>
    <row r="19" spans="1:23" x14ac:dyDescent="0.25">
      <c r="A19" s="4">
        <v>12</v>
      </c>
      <c r="B19" s="4">
        <f t="shared" si="0"/>
        <v>424</v>
      </c>
      <c r="C19" s="4">
        <v>225</v>
      </c>
      <c r="D19" s="4">
        <v>199</v>
      </c>
      <c r="E19" s="4">
        <f t="shared" si="1"/>
        <v>3330</v>
      </c>
      <c r="F19" s="4">
        <v>1693</v>
      </c>
      <c r="G19" s="4">
        <v>1637</v>
      </c>
      <c r="I19" s="4">
        <v>12</v>
      </c>
      <c r="J19" s="4">
        <f t="shared" si="2"/>
        <v>1693</v>
      </c>
      <c r="K19" s="4">
        <f t="shared" si="2"/>
        <v>1637</v>
      </c>
      <c r="L19" s="4">
        <f t="shared" si="3"/>
        <v>225</v>
      </c>
      <c r="M19" s="4">
        <f t="shared" si="3"/>
        <v>199</v>
      </c>
      <c r="N19" s="11">
        <f t="shared" si="4"/>
        <v>0.13290017720023628</v>
      </c>
      <c r="O19" s="11">
        <f t="shared" si="4"/>
        <v>0.12156383628588882</v>
      </c>
      <c r="P19" s="11">
        <v>0.52156480470010524</v>
      </c>
      <c r="Q19" s="11">
        <v>0.57526440867496864</v>
      </c>
      <c r="R19" s="11">
        <f t="shared" si="5"/>
        <v>883.00921435727821</v>
      </c>
      <c r="S19" s="11">
        <f t="shared" si="5"/>
        <v>941.70783700092363</v>
      </c>
      <c r="T19" s="11">
        <f t="shared" si="6"/>
        <v>1824.7170513582018</v>
      </c>
      <c r="U19" s="10"/>
      <c r="V19" s="12">
        <v>1</v>
      </c>
      <c r="W19" s="12">
        <f t="shared" si="7"/>
        <v>1824.7170513582018</v>
      </c>
    </row>
    <row r="20" spans="1:23" x14ac:dyDescent="0.25">
      <c r="A20" s="4">
        <v>13</v>
      </c>
      <c r="B20" s="4">
        <f t="shared" si="0"/>
        <v>369</v>
      </c>
      <c r="C20" s="4">
        <v>196</v>
      </c>
      <c r="D20" s="4">
        <v>173</v>
      </c>
      <c r="E20" s="4">
        <f t="shared" si="1"/>
        <v>3267</v>
      </c>
      <c r="F20" s="4">
        <v>1710</v>
      </c>
      <c r="G20" s="4">
        <v>1557</v>
      </c>
      <c r="I20" s="4">
        <v>13</v>
      </c>
      <c r="J20" s="4">
        <f t="shared" si="2"/>
        <v>1710</v>
      </c>
      <c r="K20" s="4">
        <f t="shared" si="2"/>
        <v>1557</v>
      </c>
      <c r="L20" s="4">
        <f t="shared" si="3"/>
        <v>196</v>
      </c>
      <c r="M20" s="4">
        <f t="shared" si="3"/>
        <v>173</v>
      </c>
      <c r="N20" s="11">
        <f t="shared" si="4"/>
        <v>0.11461988304093568</v>
      </c>
      <c r="O20" s="11">
        <f t="shared" si="4"/>
        <v>0.1111111111111111</v>
      </c>
      <c r="P20" s="11">
        <v>0.5160635947954475</v>
      </c>
      <c r="Q20" s="11">
        <v>0.5934374665989699</v>
      </c>
      <c r="R20" s="11">
        <f t="shared" si="5"/>
        <v>882.46874710021518</v>
      </c>
      <c r="S20" s="11">
        <f t="shared" si="5"/>
        <v>923.98213549459615</v>
      </c>
      <c r="T20" s="11">
        <f t="shared" si="6"/>
        <v>1806.4508825948114</v>
      </c>
      <c r="U20" s="10"/>
      <c r="V20" s="12">
        <v>1</v>
      </c>
      <c r="W20" s="12">
        <f t="shared" si="7"/>
        <v>1806.4508825948114</v>
      </c>
    </row>
    <row r="21" spans="1:23" x14ac:dyDescent="0.25">
      <c r="A21" s="4">
        <v>14</v>
      </c>
      <c r="B21" s="4">
        <f t="shared" si="0"/>
        <v>286</v>
      </c>
      <c r="C21" s="4">
        <v>116</v>
      </c>
      <c r="D21" s="4">
        <v>170</v>
      </c>
      <c r="E21" s="4">
        <f t="shared" si="1"/>
        <v>2956</v>
      </c>
      <c r="F21" s="4">
        <v>1510</v>
      </c>
      <c r="G21" s="4">
        <v>1446</v>
      </c>
      <c r="I21" s="4">
        <v>14</v>
      </c>
      <c r="J21" s="4">
        <f t="shared" si="2"/>
        <v>1510</v>
      </c>
      <c r="K21" s="4">
        <f t="shared" si="2"/>
        <v>1446</v>
      </c>
      <c r="L21" s="4">
        <f t="shared" si="3"/>
        <v>116</v>
      </c>
      <c r="M21" s="4">
        <f t="shared" si="3"/>
        <v>170</v>
      </c>
      <c r="N21" s="11">
        <f t="shared" si="4"/>
        <v>7.6821192052980131E-2</v>
      </c>
      <c r="O21" s="11">
        <f t="shared" si="4"/>
        <v>0.11756569847856155</v>
      </c>
      <c r="P21" s="11">
        <v>0.63843652973737453</v>
      </c>
      <c r="Q21" s="11">
        <v>0.70099892444554568</v>
      </c>
      <c r="R21" s="11">
        <f t="shared" si="5"/>
        <v>964.03915990343557</v>
      </c>
      <c r="S21" s="11">
        <f t="shared" si="5"/>
        <v>1013.644444748259</v>
      </c>
      <c r="T21" s="11">
        <f t="shared" si="6"/>
        <v>1977.6836046516946</v>
      </c>
      <c r="U21" s="10"/>
      <c r="V21" s="12">
        <v>1</v>
      </c>
      <c r="W21" s="12">
        <f t="shared" si="7"/>
        <v>1977.6836046516946</v>
      </c>
    </row>
    <row r="22" spans="1:23" x14ac:dyDescent="0.25">
      <c r="A22" s="4">
        <v>15</v>
      </c>
      <c r="B22" s="4">
        <f t="shared" si="0"/>
        <v>294</v>
      </c>
      <c r="C22" s="4">
        <v>154</v>
      </c>
      <c r="D22" s="4">
        <v>140</v>
      </c>
      <c r="E22" s="4">
        <f t="shared" si="1"/>
        <v>2740</v>
      </c>
      <c r="F22" s="4">
        <v>1409</v>
      </c>
      <c r="G22" s="4">
        <v>1331</v>
      </c>
      <c r="I22" s="4">
        <v>15</v>
      </c>
      <c r="J22" s="4">
        <f t="shared" si="2"/>
        <v>1409</v>
      </c>
      <c r="K22" s="4">
        <f t="shared" si="2"/>
        <v>1331</v>
      </c>
      <c r="L22" s="4">
        <f t="shared" si="3"/>
        <v>154</v>
      </c>
      <c r="M22" s="4">
        <f t="shared" si="3"/>
        <v>140</v>
      </c>
      <c r="N22" s="11">
        <f t="shared" si="4"/>
        <v>0.10929737402413059</v>
      </c>
      <c r="O22" s="11">
        <f t="shared" si="4"/>
        <v>0.10518407212622088</v>
      </c>
      <c r="P22" s="11">
        <v>1.0435933178602841</v>
      </c>
      <c r="Q22" s="11">
        <v>0.73299310689807828</v>
      </c>
      <c r="R22" s="11">
        <f t="shared" si="5"/>
        <v>1470.4229848651403</v>
      </c>
      <c r="S22" s="11">
        <f t="shared" si="5"/>
        <v>975.6138252813422</v>
      </c>
      <c r="T22" s="11">
        <f t="shared" si="6"/>
        <v>2446.0368101464824</v>
      </c>
      <c r="U22" s="10"/>
      <c r="V22" s="12">
        <v>1</v>
      </c>
      <c r="W22" s="12">
        <f t="shared" si="7"/>
        <v>2446.0368101464824</v>
      </c>
    </row>
    <row r="23" spans="1:23" x14ac:dyDescent="0.25">
      <c r="A23" s="4">
        <v>16</v>
      </c>
      <c r="B23" s="4">
        <f t="shared" si="0"/>
        <v>433</v>
      </c>
      <c r="C23" s="4">
        <v>257</v>
      </c>
      <c r="D23" s="4">
        <v>176</v>
      </c>
      <c r="E23" s="4">
        <f t="shared" si="1"/>
        <v>2629</v>
      </c>
      <c r="F23" s="4">
        <v>1314</v>
      </c>
      <c r="G23" s="4">
        <v>1315</v>
      </c>
      <c r="I23" s="4">
        <v>16</v>
      </c>
      <c r="J23" s="4">
        <f t="shared" si="2"/>
        <v>1314</v>
      </c>
      <c r="K23" s="4">
        <f t="shared" si="2"/>
        <v>1315</v>
      </c>
      <c r="L23" s="4">
        <f t="shared" si="3"/>
        <v>257</v>
      </c>
      <c r="M23" s="4">
        <f t="shared" si="3"/>
        <v>176</v>
      </c>
      <c r="N23" s="11">
        <f t="shared" si="4"/>
        <v>0.19558599695585996</v>
      </c>
      <c r="O23" s="11">
        <f t="shared" si="4"/>
        <v>0.1338403041825095</v>
      </c>
      <c r="P23" s="11">
        <v>0.69695700899342317</v>
      </c>
      <c r="Q23" s="11">
        <v>0.67078715145001055</v>
      </c>
      <c r="R23" s="11">
        <f t="shared" si="5"/>
        <v>915.80150981735801</v>
      </c>
      <c r="S23" s="11">
        <f t="shared" si="5"/>
        <v>882.08510415676392</v>
      </c>
      <c r="T23" s="11">
        <f t="shared" si="6"/>
        <v>1797.8866139741219</v>
      </c>
      <c r="U23" s="10"/>
      <c r="V23" s="12">
        <v>1</v>
      </c>
      <c r="W23" s="12">
        <f t="shared" si="7"/>
        <v>1797.8866139741219</v>
      </c>
    </row>
    <row r="24" spans="1:23" x14ac:dyDescent="0.25">
      <c r="A24" s="4">
        <v>17</v>
      </c>
      <c r="B24" s="4">
        <f t="shared" si="0"/>
        <v>905</v>
      </c>
      <c r="C24" s="4">
        <v>639</v>
      </c>
      <c r="D24" s="4">
        <v>266</v>
      </c>
      <c r="E24" s="4">
        <f t="shared" si="1"/>
        <v>2633</v>
      </c>
      <c r="F24" s="4">
        <v>1307</v>
      </c>
      <c r="G24" s="4">
        <v>1326</v>
      </c>
      <c r="I24" s="4">
        <v>17</v>
      </c>
      <c r="J24" s="4">
        <f t="shared" si="2"/>
        <v>1307</v>
      </c>
      <c r="K24" s="4">
        <f t="shared" si="2"/>
        <v>1326</v>
      </c>
      <c r="L24" s="4">
        <f t="shared" si="3"/>
        <v>639</v>
      </c>
      <c r="M24" s="4">
        <f t="shared" si="3"/>
        <v>266</v>
      </c>
      <c r="N24" s="11">
        <f t="shared" si="4"/>
        <v>0.48890589135424639</v>
      </c>
      <c r="O24" s="11">
        <f t="shared" si="4"/>
        <v>0.20060331825037708</v>
      </c>
      <c r="P24" s="11">
        <v>1.0091442389909973</v>
      </c>
      <c r="Q24" s="11">
        <v>0.80869856940665596</v>
      </c>
      <c r="R24" s="11">
        <f t="shared" si="5"/>
        <v>1318.9515203612334</v>
      </c>
      <c r="S24" s="11">
        <f t="shared" si="5"/>
        <v>1072.3343030332258</v>
      </c>
      <c r="T24" s="11">
        <f t="shared" si="6"/>
        <v>2391.2858233944589</v>
      </c>
      <c r="U24" s="10"/>
      <c r="V24" s="12">
        <v>1</v>
      </c>
      <c r="W24" s="12">
        <f t="shared" si="7"/>
        <v>2391.2858233944589</v>
      </c>
    </row>
    <row r="25" spans="1:23" x14ac:dyDescent="0.25">
      <c r="A25" s="4">
        <v>18</v>
      </c>
      <c r="B25" s="4">
        <f t="shared" si="0"/>
        <v>1270</v>
      </c>
      <c r="C25" s="4">
        <v>905</v>
      </c>
      <c r="D25" s="4">
        <v>365</v>
      </c>
      <c r="E25" s="4">
        <f t="shared" si="1"/>
        <v>2722</v>
      </c>
      <c r="F25" s="4">
        <v>1367</v>
      </c>
      <c r="G25" s="4">
        <v>1355</v>
      </c>
      <c r="I25" s="4">
        <v>18</v>
      </c>
      <c r="J25" s="4">
        <f t="shared" si="2"/>
        <v>1367</v>
      </c>
      <c r="K25" s="4">
        <f t="shared" si="2"/>
        <v>1355</v>
      </c>
      <c r="L25" s="4">
        <f t="shared" si="3"/>
        <v>905</v>
      </c>
      <c r="M25" s="4">
        <f t="shared" si="3"/>
        <v>365</v>
      </c>
      <c r="N25" s="11">
        <f t="shared" si="4"/>
        <v>0.66203365032918804</v>
      </c>
      <c r="O25" s="11">
        <f t="shared" si="4"/>
        <v>0.26937269372693728</v>
      </c>
      <c r="P25" s="11">
        <v>1.018955829525831</v>
      </c>
      <c r="Q25" s="11">
        <v>0.79695779154279189</v>
      </c>
      <c r="R25" s="11">
        <f t="shared" si="5"/>
        <v>1392.9126189618109</v>
      </c>
      <c r="S25" s="11">
        <f t="shared" si="5"/>
        <v>1079.877807540483</v>
      </c>
      <c r="T25" s="11">
        <f t="shared" si="6"/>
        <v>2472.7904265022939</v>
      </c>
      <c r="U25" s="10"/>
      <c r="V25" s="12">
        <v>1</v>
      </c>
      <c r="W25" s="12">
        <f t="shared" si="7"/>
        <v>2472.7904265022939</v>
      </c>
    </row>
    <row r="26" spans="1:23" x14ac:dyDescent="0.25">
      <c r="A26" s="4">
        <v>19</v>
      </c>
      <c r="B26" s="4">
        <f t="shared" si="0"/>
        <v>922</v>
      </c>
      <c r="C26" s="4">
        <v>458</v>
      </c>
      <c r="D26" s="4">
        <v>464</v>
      </c>
      <c r="E26" s="4">
        <f t="shared" si="1"/>
        <v>2645</v>
      </c>
      <c r="F26" s="4">
        <v>1302</v>
      </c>
      <c r="G26" s="4">
        <v>1343</v>
      </c>
      <c r="I26" s="4">
        <v>19</v>
      </c>
      <c r="J26" s="4">
        <f t="shared" si="2"/>
        <v>1302</v>
      </c>
      <c r="K26" s="4">
        <f t="shared" si="2"/>
        <v>1343</v>
      </c>
      <c r="L26" s="4">
        <f t="shared" si="3"/>
        <v>458</v>
      </c>
      <c r="M26" s="4">
        <f t="shared" si="3"/>
        <v>464</v>
      </c>
      <c r="N26" s="11">
        <f t="shared" si="4"/>
        <v>0.35176651305683565</v>
      </c>
      <c r="O26" s="11">
        <f t="shared" si="4"/>
        <v>0.34549516008935222</v>
      </c>
      <c r="P26" s="11">
        <v>0.62852975267773137</v>
      </c>
      <c r="Q26" s="11">
        <v>0.83678059372715008</v>
      </c>
      <c r="R26" s="11">
        <f t="shared" si="5"/>
        <v>818.34573798640622</v>
      </c>
      <c r="S26" s="11">
        <f t="shared" si="5"/>
        <v>1123.7963373755626</v>
      </c>
      <c r="T26" s="11">
        <f t="shared" si="6"/>
        <v>1942.1420753619689</v>
      </c>
      <c r="U26" s="10"/>
      <c r="V26" s="12">
        <v>1</v>
      </c>
      <c r="W26" s="12">
        <f t="shared" si="7"/>
        <v>1942.1420753619689</v>
      </c>
    </row>
    <row r="27" spans="1:23" x14ac:dyDescent="0.25">
      <c r="A27" s="4">
        <v>20</v>
      </c>
      <c r="B27" s="4">
        <f t="shared" si="0"/>
        <v>918</v>
      </c>
      <c r="C27" s="4">
        <v>499</v>
      </c>
      <c r="D27" s="4">
        <v>419</v>
      </c>
      <c r="E27" s="4">
        <f t="shared" si="1"/>
        <v>2523</v>
      </c>
      <c r="F27" s="4">
        <v>1240</v>
      </c>
      <c r="G27" s="4">
        <v>1283</v>
      </c>
      <c r="I27" s="4">
        <v>20</v>
      </c>
      <c r="J27" s="4">
        <f t="shared" si="2"/>
        <v>1240</v>
      </c>
      <c r="K27" s="4">
        <f t="shared" si="2"/>
        <v>1283</v>
      </c>
      <c r="L27" s="4">
        <f t="shared" si="3"/>
        <v>499</v>
      </c>
      <c r="M27" s="4">
        <f t="shared" si="3"/>
        <v>419</v>
      </c>
      <c r="N27" s="11">
        <f t="shared" si="4"/>
        <v>0.40241935483870966</v>
      </c>
      <c r="O27" s="11">
        <f t="shared" si="4"/>
        <v>0.32657833203429465</v>
      </c>
      <c r="P27" s="11">
        <v>0.56719046501466741</v>
      </c>
      <c r="Q27" s="11">
        <v>0.86531066601929851</v>
      </c>
      <c r="R27" s="11">
        <f t="shared" si="5"/>
        <v>703.31617661818757</v>
      </c>
      <c r="S27" s="11">
        <f t="shared" si="5"/>
        <v>1110.1935845027599</v>
      </c>
      <c r="T27" s="11">
        <f t="shared" si="6"/>
        <v>1813.5097611209476</v>
      </c>
      <c r="U27" s="10"/>
      <c r="V27" s="12">
        <v>1</v>
      </c>
      <c r="W27" s="12">
        <f t="shared" si="7"/>
        <v>1813.5097611209476</v>
      </c>
    </row>
    <row r="28" spans="1:23" x14ac:dyDescent="0.25">
      <c r="A28" s="4">
        <v>21</v>
      </c>
      <c r="B28" s="4">
        <f t="shared" si="0"/>
        <v>1036</v>
      </c>
      <c r="C28" s="4">
        <v>512</v>
      </c>
      <c r="D28" s="4">
        <v>524</v>
      </c>
      <c r="E28" s="4">
        <f t="shared" si="1"/>
        <v>2519</v>
      </c>
      <c r="F28" s="4">
        <v>1171</v>
      </c>
      <c r="G28" s="4">
        <v>1348</v>
      </c>
      <c r="I28" s="4">
        <v>21</v>
      </c>
      <c r="J28" s="4">
        <f t="shared" si="2"/>
        <v>1171</v>
      </c>
      <c r="K28" s="4">
        <f t="shared" si="2"/>
        <v>1348</v>
      </c>
      <c r="L28" s="4">
        <f t="shared" si="3"/>
        <v>512</v>
      </c>
      <c r="M28" s="4">
        <f>D28</f>
        <v>524</v>
      </c>
      <c r="N28" s="11">
        <f t="shared" si="4"/>
        <v>0.4372331340734415</v>
      </c>
      <c r="O28" s="11">
        <f t="shared" si="4"/>
        <v>0.38872403560830859</v>
      </c>
      <c r="P28" s="11">
        <v>0.52464205539856512</v>
      </c>
      <c r="Q28" s="11">
        <v>0.92242851778304358</v>
      </c>
      <c r="R28" s="11">
        <f t="shared" si="5"/>
        <v>614.35584687171979</v>
      </c>
      <c r="S28" s="11">
        <f t="shared" si="5"/>
        <v>1243.4336419715428</v>
      </c>
      <c r="T28" s="11">
        <f t="shared" si="6"/>
        <v>1857.7894888432625</v>
      </c>
      <c r="U28" s="10"/>
      <c r="V28" s="12">
        <v>1</v>
      </c>
      <c r="W28" s="12">
        <f t="shared" si="7"/>
        <v>1857.7894888432625</v>
      </c>
    </row>
    <row r="29" spans="1:23" x14ac:dyDescent="0.25">
      <c r="A29" s="4">
        <v>22</v>
      </c>
      <c r="B29" s="4">
        <f t="shared" si="0"/>
        <v>1059</v>
      </c>
      <c r="C29" s="4">
        <v>591</v>
      </c>
      <c r="D29" s="4">
        <v>468</v>
      </c>
      <c r="E29" s="4">
        <f t="shared" si="1"/>
        <v>2667</v>
      </c>
      <c r="F29" s="4">
        <v>1256</v>
      </c>
      <c r="G29" s="4">
        <v>1411</v>
      </c>
      <c r="I29" s="4">
        <v>22</v>
      </c>
      <c r="J29" s="4">
        <f t="shared" si="2"/>
        <v>1256</v>
      </c>
      <c r="K29" s="4">
        <f t="shared" si="2"/>
        <v>1411</v>
      </c>
      <c r="L29" s="4">
        <f t="shared" si="3"/>
        <v>591</v>
      </c>
      <c r="M29" s="4">
        <f t="shared" si="3"/>
        <v>468</v>
      </c>
      <c r="N29" s="11">
        <f t="shared" si="4"/>
        <v>0.47054140127388533</v>
      </c>
      <c r="O29" s="11">
        <f t="shared" si="4"/>
        <v>0.3316796598157335</v>
      </c>
      <c r="P29" s="11">
        <v>0.5405827892700672</v>
      </c>
      <c r="Q29" s="11">
        <v>0.97822522951551583</v>
      </c>
      <c r="R29" s="11">
        <f t="shared" si="5"/>
        <v>678.97198332320443</v>
      </c>
      <c r="S29" s="11">
        <f t="shared" si="5"/>
        <v>1380.2757988463927</v>
      </c>
      <c r="T29" s="11">
        <f t="shared" si="6"/>
        <v>2059.247782169597</v>
      </c>
      <c r="U29" s="10"/>
      <c r="V29" s="12">
        <v>1</v>
      </c>
      <c r="W29" s="12">
        <f t="shared" si="7"/>
        <v>2059.247782169597</v>
      </c>
    </row>
    <row r="30" spans="1:23" x14ac:dyDescent="0.25">
      <c r="A30" s="4">
        <v>23</v>
      </c>
      <c r="B30" s="4">
        <f t="shared" si="0"/>
        <v>1146</v>
      </c>
      <c r="C30" s="4">
        <v>638</v>
      </c>
      <c r="D30" s="4">
        <v>508</v>
      </c>
      <c r="E30" s="4">
        <f t="shared" si="1"/>
        <v>2986</v>
      </c>
      <c r="F30" s="4">
        <v>1478</v>
      </c>
      <c r="G30" s="4">
        <v>1508</v>
      </c>
      <c r="I30" s="4">
        <v>23</v>
      </c>
      <c r="J30" s="4">
        <f t="shared" si="2"/>
        <v>1478</v>
      </c>
      <c r="K30" s="4">
        <f t="shared" si="2"/>
        <v>1508</v>
      </c>
      <c r="L30" s="4">
        <f t="shared" si="3"/>
        <v>638</v>
      </c>
      <c r="M30" s="4">
        <f t="shared" si="3"/>
        <v>508</v>
      </c>
      <c r="N30" s="11">
        <f t="shared" si="4"/>
        <v>0.4316644113667118</v>
      </c>
      <c r="O30" s="11">
        <f t="shared" si="4"/>
        <v>0.33687002652519893</v>
      </c>
      <c r="P30" s="11">
        <v>0.52816771700088849</v>
      </c>
      <c r="Q30" s="11">
        <v>0.99177549684906241</v>
      </c>
      <c r="R30" s="11">
        <f t="shared" si="5"/>
        <v>780.63188572731315</v>
      </c>
      <c r="S30" s="11">
        <f t="shared" si="5"/>
        <v>1495.5974492483861</v>
      </c>
      <c r="T30" s="11">
        <f t="shared" si="6"/>
        <v>2276.2293349756992</v>
      </c>
      <c r="U30" s="10"/>
      <c r="V30" s="12">
        <v>1</v>
      </c>
      <c r="W30" s="12">
        <f t="shared" si="7"/>
        <v>2276.2293349756992</v>
      </c>
    </row>
    <row r="31" spans="1:23" x14ac:dyDescent="0.25">
      <c r="A31" s="4">
        <v>24</v>
      </c>
      <c r="B31" s="4">
        <f t="shared" si="0"/>
        <v>1089</v>
      </c>
      <c r="C31" s="4">
        <v>555</v>
      </c>
      <c r="D31" s="4">
        <v>534</v>
      </c>
      <c r="E31" s="4">
        <f t="shared" si="1"/>
        <v>2588</v>
      </c>
      <c r="F31" s="4">
        <v>1224</v>
      </c>
      <c r="G31" s="4">
        <v>1364</v>
      </c>
      <c r="I31" s="4">
        <v>24</v>
      </c>
      <c r="J31" s="4">
        <f t="shared" si="2"/>
        <v>1224</v>
      </c>
      <c r="K31" s="4">
        <f t="shared" si="2"/>
        <v>1364</v>
      </c>
      <c r="L31" s="4">
        <f t="shared" si="3"/>
        <v>555</v>
      </c>
      <c r="M31" s="4">
        <f t="shared" si="3"/>
        <v>534</v>
      </c>
      <c r="N31" s="11">
        <f t="shared" si="4"/>
        <v>0.45343137254901961</v>
      </c>
      <c r="O31" s="11">
        <f t="shared" si="4"/>
        <v>0.39149560117302051</v>
      </c>
      <c r="P31" s="11">
        <v>0.54854732023040464</v>
      </c>
      <c r="Q31" s="11">
        <v>0.99932185300383425</v>
      </c>
      <c r="R31" s="11">
        <f t="shared" si="5"/>
        <v>671.42191996201529</v>
      </c>
      <c r="S31" s="11">
        <f t="shared" si="5"/>
        <v>1363.07500749723</v>
      </c>
      <c r="T31" s="11">
        <f t="shared" si="6"/>
        <v>2034.4969274592454</v>
      </c>
      <c r="U31" s="10"/>
      <c r="V31" s="12">
        <v>1</v>
      </c>
      <c r="W31" s="12">
        <f t="shared" si="7"/>
        <v>2034.4969274592454</v>
      </c>
    </row>
    <row r="32" spans="1:23" x14ac:dyDescent="0.25">
      <c r="A32" s="4">
        <v>25</v>
      </c>
      <c r="B32" s="4">
        <f t="shared" si="0"/>
        <v>1262</v>
      </c>
      <c r="C32" s="4">
        <v>664</v>
      </c>
      <c r="D32" s="4">
        <v>598</v>
      </c>
      <c r="E32" s="4">
        <f t="shared" si="1"/>
        <v>2499</v>
      </c>
      <c r="F32" s="4">
        <v>1213</v>
      </c>
      <c r="G32" s="4">
        <v>1286</v>
      </c>
      <c r="I32" s="4">
        <v>25</v>
      </c>
      <c r="J32" s="4">
        <f t="shared" si="2"/>
        <v>1213</v>
      </c>
      <c r="K32" s="4">
        <f t="shared" si="2"/>
        <v>1286</v>
      </c>
      <c r="L32" s="4">
        <f t="shared" si="3"/>
        <v>664</v>
      </c>
      <c r="M32" s="4">
        <f t="shared" si="3"/>
        <v>598</v>
      </c>
      <c r="N32" s="11">
        <f t="shared" si="4"/>
        <v>0.54740313272877161</v>
      </c>
      <c r="O32" s="11">
        <f t="shared" si="4"/>
        <v>0.46500777604976673</v>
      </c>
      <c r="P32" s="11">
        <v>0.58908696535600669</v>
      </c>
      <c r="Q32" s="11">
        <v>1.084123079113771</v>
      </c>
      <c r="R32" s="11">
        <f t="shared" si="5"/>
        <v>714.56248897683611</v>
      </c>
      <c r="S32" s="11">
        <f t="shared" si="5"/>
        <v>1394.1822797403095</v>
      </c>
      <c r="T32" s="11">
        <f t="shared" si="6"/>
        <v>2108.7447687171457</v>
      </c>
      <c r="U32" s="10"/>
      <c r="V32" s="12">
        <v>1</v>
      </c>
      <c r="W32" s="12">
        <f t="shared" si="7"/>
        <v>2108.7447687171457</v>
      </c>
    </row>
    <row r="33" spans="1:23" x14ac:dyDescent="0.25">
      <c r="A33" s="4">
        <v>26</v>
      </c>
      <c r="B33" s="4">
        <f t="shared" si="0"/>
        <v>1233</v>
      </c>
      <c r="C33" s="4">
        <v>618</v>
      </c>
      <c r="D33" s="4">
        <v>615</v>
      </c>
      <c r="E33" s="4">
        <f t="shared" si="1"/>
        <v>2488</v>
      </c>
      <c r="F33" s="4">
        <v>1243</v>
      </c>
      <c r="G33" s="4">
        <v>1245</v>
      </c>
      <c r="I33" s="4">
        <v>26</v>
      </c>
      <c r="J33" s="4">
        <f t="shared" si="2"/>
        <v>1243</v>
      </c>
      <c r="K33" s="4">
        <f t="shared" si="2"/>
        <v>1245</v>
      </c>
      <c r="L33" s="4">
        <f t="shared" si="3"/>
        <v>618</v>
      </c>
      <c r="M33" s="4">
        <f t="shared" si="3"/>
        <v>615</v>
      </c>
      <c r="N33" s="11">
        <f t="shared" si="4"/>
        <v>0.49718423169750603</v>
      </c>
      <c r="O33" s="11">
        <f t="shared" si="4"/>
        <v>0.49397590361445781</v>
      </c>
      <c r="P33" s="11">
        <v>0.59093466609863377</v>
      </c>
      <c r="Q33" s="11">
        <v>1.0715821873551956</v>
      </c>
      <c r="R33" s="11">
        <f t="shared" si="5"/>
        <v>734.53178996060171</v>
      </c>
      <c r="S33" s="11">
        <f t="shared" si="5"/>
        <v>1334.1198232572185</v>
      </c>
      <c r="T33" s="11">
        <f t="shared" si="6"/>
        <v>2068.6516132178203</v>
      </c>
      <c r="U33" s="10"/>
      <c r="V33" s="12">
        <v>1</v>
      </c>
      <c r="W33" s="12">
        <f t="shared" si="7"/>
        <v>2068.6516132178203</v>
      </c>
    </row>
    <row r="34" spans="1:23" x14ac:dyDescent="0.25">
      <c r="A34" s="4">
        <v>27</v>
      </c>
      <c r="B34" s="4">
        <f t="shared" si="0"/>
        <v>1237</v>
      </c>
      <c r="C34" s="4">
        <v>633</v>
      </c>
      <c r="D34" s="4">
        <v>604</v>
      </c>
      <c r="E34" s="4">
        <f t="shared" si="1"/>
        <v>2579</v>
      </c>
      <c r="F34" s="4">
        <v>1274</v>
      </c>
      <c r="G34" s="4">
        <v>1305</v>
      </c>
      <c r="I34" s="4">
        <v>27</v>
      </c>
      <c r="J34" s="4">
        <f t="shared" si="2"/>
        <v>1274</v>
      </c>
      <c r="K34" s="4">
        <f t="shared" si="2"/>
        <v>1305</v>
      </c>
      <c r="L34" s="4">
        <f t="shared" si="3"/>
        <v>633</v>
      </c>
      <c r="M34" s="4">
        <f t="shared" si="3"/>
        <v>604</v>
      </c>
      <c r="N34" s="11">
        <f t="shared" si="4"/>
        <v>0.49686028257456827</v>
      </c>
      <c r="O34" s="11">
        <f t="shared" si="4"/>
        <v>0.46283524904214557</v>
      </c>
      <c r="P34" s="11">
        <v>0.58748128597612848</v>
      </c>
      <c r="Q34" s="11">
        <v>1.0678788469735412</v>
      </c>
      <c r="R34" s="11">
        <f t="shared" si="5"/>
        <v>748.45115833358773</v>
      </c>
      <c r="S34" s="11">
        <f t="shared" si="5"/>
        <v>1393.5818953004712</v>
      </c>
      <c r="T34" s="11">
        <f t="shared" si="6"/>
        <v>2142.0330536340589</v>
      </c>
      <c r="U34" s="10"/>
      <c r="V34" s="12">
        <v>1</v>
      </c>
      <c r="W34" s="12">
        <f t="shared" si="7"/>
        <v>2142.0330536340589</v>
      </c>
    </row>
    <row r="35" spans="1:23" x14ac:dyDescent="0.25">
      <c r="A35" s="4">
        <v>28</v>
      </c>
      <c r="B35" s="4">
        <f t="shared" si="0"/>
        <v>1168</v>
      </c>
      <c r="C35" s="4">
        <v>519</v>
      </c>
      <c r="D35" s="4">
        <v>649</v>
      </c>
      <c r="E35" s="4">
        <f t="shared" si="1"/>
        <v>2617</v>
      </c>
      <c r="F35" s="4">
        <v>1322</v>
      </c>
      <c r="G35" s="4">
        <v>1295</v>
      </c>
      <c r="I35" s="4">
        <v>28</v>
      </c>
      <c r="J35" s="4">
        <f t="shared" si="2"/>
        <v>1322</v>
      </c>
      <c r="K35" s="4">
        <f t="shared" si="2"/>
        <v>1295</v>
      </c>
      <c r="L35" s="4">
        <f t="shared" si="3"/>
        <v>519</v>
      </c>
      <c r="M35" s="4">
        <f t="shared" si="3"/>
        <v>649</v>
      </c>
      <c r="N35" s="11">
        <f t="shared" si="4"/>
        <v>0.39258698940998488</v>
      </c>
      <c r="O35" s="11">
        <f t="shared" si="4"/>
        <v>0.50115830115830118</v>
      </c>
      <c r="P35" s="11">
        <v>0.59231119602091498</v>
      </c>
      <c r="Q35" s="11">
        <v>1.0555219569342595</v>
      </c>
      <c r="R35" s="11">
        <f t="shared" si="5"/>
        <v>783.03540113964959</v>
      </c>
      <c r="S35" s="11">
        <f t="shared" si="5"/>
        <v>1366.9009342298662</v>
      </c>
      <c r="T35" s="11">
        <f t="shared" si="6"/>
        <v>2149.9363353695157</v>
      </c>
      <c r="U35" s="10"/>
      <c r="V35" s="12">
        <v>1</v>
      </c>
      <c r="W35" s="12">
        <f t="shared" si="7"/>
        <v>2149.9363353695157</v>
      </c>
    </row>
    <row r="36" spans="1:23" x14ac:dyDescent="0.25">
      <c r="A36" s="4">
        <v>29</v>
      </c>
      <c r="B36" s="4">
        <f t="shared" si="0"/>
        <v>1150</v>
      </c>
      <c r="C36" s="4">
        <v>611</v>
      </c>
      <c r="D36" s="4">
        <v>539</v>
      </c>
      <c r="E36" s="4">
        <f t="shared" si="1"/>
        <v>2342</v>
      </c>
      <c r="F36" s="4">
        <v>1152</v>
      </c>
      <c r="G36" s="4">
        <v>1190</v>
      </c>
      <c r="I36" s="4">
        <v>29</v>
      </c>
      <c r="J36" s="4">
        <f t="shared" si="2"/>
        <v>1152</v>
      </c>
      <c r="K36" s="4">
        <f t="shared" si="2"/>
        <v>1190</v>
      </c>
      <c r="L36" s="4">
        <f t="shared" si="3"/>
        <v>611</v>
      </c>
      <c r="M36" s="4">
        <f t="shared" si="3"/>
        <v>539</v>
      </c>
      <c r="N36" s="11">
        <f t="shared" si="4"/>
        <v>0.53038194444444442</v>
      </c>
      <c r="O36" s="11">
        <f t="shared" si="4"/>
        <v>0.45294117647058824</v>
      </c>
      <c r="P36" s="11">
        <v>0.60224673401575823</v>
      </c>
      <c r="Q36" s="11">
        <v>1.0870766448277194</v>
      </c>
      <c r="R36" s="11">
        <f t="shared" si="5"/>
        <v>693.78823758615351</v>
      </c>
      <c r="S36" s="11">
        <f t="shared" si="5"/>
        <v>1293.621207344986</v>
      </c>
      <c r="T36" s="11">
        <f t="shared" si="6"/>
        <v>1987.4094449311397</v>
      </c>
      <c r="U36" s="10"/>
      <c r="V36" s="12">
        <v>1</v>
      </c>
      <c r="W36" s="12">
        <f t="shared" si="7"/>
        <v>1987.4094449311397</v>
      </c>
    </row>
    <row r="37" spans="1:23" x14ac:dyDescent="0.25">
      <c r="A37" s="4">
        <v>30</v>
      </c>
      <c r="B37" s="4">
        <f t="shared" si="0"/>
        <v>1020</v>
      </c>
      <c r="C37" s="4">
        <v>447</v>
      </c>
      <c r="D37" s="4">
        <v>573</v>
      </c>
      <c r="E37" s="4">
        <f t="shared" si="1"/>
        <v>2313</v>
      </c>
      <c r="F37" s="4">
        <v>1146</v>
      </c>
      <c r="G37" s="4">
        <v>1167</v>
      </c>
      <c r="I37" s="4">
        <v>30</v>
      </c>
      <c r="J37" s="4">
        <f t="shared" si="2"/>
        <v>1146</v>
      </c>
      <c r="K37" s="4">
        <f t="shared" si="2"/>
        <v>1167</v>
      </c>
      <c r="L37" s="4">
        <f t="shared" si="3"/>
        <v>447</v>
      </c>
      <c r="M37" s="4">
        <f t="shared" si="3"/>
        <v>573</v>
      </c>
      <c r="N37" s="11">
        <f t="shared" si="4"/>
        <v>0.3900523560209424</v>
      </c>
      <c r="O37" s="11">
        <f t="shared" si="4"/>
        <v>0.49100257069408743</v>
      </c>
      <c r="P37" s="11">
        <v>0.58973353938903017</v>
      </c>
      <c r="Q37" s="11">
        <v>1.0539822754904051</v>
      </c>
      <c r="R37" s="11">
        <f t="shared" si="5"/>
        <v>675.8346361398286</v>
      </c>
      <c r="S37" s="11">
        <f t="shared" si="5"/>
        <v>1229.9973154973027</v>
      </c>
      <c r="T37" s="11">
        <f t="shared" si="6"/>
        <v>1905.8319516371312</v>
      </c>
      <c r="U37" s="10"/>
      <c r="V37" s="12">
        <v>1</v>
      </c>
      <c r="W37" s="12">
        <f t="shared" si="7"/>
        <v>1905.8319516371312</v>
      </c>
    </row>
    <row r="38" spans="1:23" x14ac:dyDescent="0.25">
      <c r="A38" s="4">
        <v>31</v>
      </c>
      <c r="B38" s="4">
        <f t="shared" si="0"/>
        <v>990</v>
      </c>
      <c r="C38" s="4">
        <v>447</v>
      </c>
      <c r="D38" s="4">
        <v>543</v>
      </c>
      <c r="E38" s="4">
        <f t="shared" si="1"/>
        <v>2154</v>
      </c>
      <c r="F38" s="4">
        <v>1069</v>
      </c>
      <c r="G38" s="4">
        <v>1085</v>
      </c>
      <c r="I38" s="4">
        <v>31</v>
      </c>
      <c r="J38" s="4">
        <f t="shared" si="2"/>
        <v>1069</v>
      </c>
      <c r="K38" s="4">
        <f t="shared" si="2"/>
        <v>1085</v>
      </c>
      <c r="L38" s="4">
        <f t="shared" si="3"/>
        <v>447</v>
      </c>
      <c r="M38" s="4">
        <f t="shared" si="3"/>
        <v>543</v>
      </c>
      <c r="N38" s="11">
        <f t="shared" si="4"/>
        <v>0.41814780168381666</v>
      </c>
      <c r="O38" s="11">
        <f t="shared" si="4"/>
        <v>0.50046082949308757</v>
      </c>
      <c r="P38" s="11">
        <v>0.59155934665696264</v>
      </c>
      <c r="Q38" s="11">
        <v>1.0516489954476982</v>
      </c>
      <c r="R38" s="11">
        <f t="shared" si="5"/>
        <v>632.37694157629301</v>
      </c>
      <c r="S38" s="11">
        <f t="shared" si="5"/>
        <v>1141.0391600607525</v>
      </c>
      <c r="T38" s="11">
        <f t="shared" si="6"/>
        <v>1773.4161016370454</v>
      </c>
      <c r="U38" s="10"/>
      <c r="V38" s="12">
        <v>1</v>
      </c>
      <c r="W38" s="12">
        <f t="shared" si="7"/>
        <v>1773.4161016370454</v>
      </c>
    </row>
    <row r="39" spans="1:23" x14ac:dyDescent="0.25">
      <c r="A39" s="4">
        <v>32</v>
      </c>
      <c r="B39" s="4">
        <f t="shared" si="0"/>
        <v>926</v>
      </c>
      <c r="C39" s="4">
        <v>424</v>
      </c>
      <c r="D39" s="4">
        <v>502</v>
      </c>
      <c r="E39" s="4">
        <f t="shared" si="1"/>
        <v>2219</v>
      </c>
      <c r="F39" s="4">
        <v>1104</v>
      </c>
      <c r="G39" s="4">
        <v>1115</v>
      </c>
      <c r="I39" s="4">
        <v>32</v>
      </c>
      <c r="J39" s="4">
        <f t="shared" si="2"/>
        <v>1104</v>
      </c>
      <c r="K39" s="4">
        <f t="shared" si="2"/>
        <v>1115</v>
      </c>
      <c r="L39" s="4">
        <f t="shared" si="3"/>
        <v>424</v>
      </c>
      <c r="M39" s="4">
        <f t="shared" si="3"/>
        <v>502</v>
      </c>
      <c r="N39" s="11">
        <f t="shared" si="4"/>
        <v>0.38405797101449274</v>
      </c>
      <c r="O39" s="11">
        <f t="shared" si="4"/>
        <v>0.45022421524663675</v>
      </c>
      <c r="P39" s="11">
        <v>0.59426742121259934</v>
      </c>
      <c r="Q39" s="11">
        <v>1.0435406001265743</v>
      </c>
      <c r="R39" s="11">
        <f t="shared" si="5"/>
        <v>656.07123301870968</v>
      </c>
      <c r="S39" s="11">
        <f t="shared" si="5"/>
        <v>1163.5477691411304</v>
      </c>
      <c r="T39" s="11">
        <f t="shared" si="6"/>
        <v>1819.61900215984</v>
      </c>
      <c r="U39" s="10"/>
      <c r="V39" s="12">
        <v>1</v>
      </c>
      <c r="W39" s="12">
        <f t="shared" si="7"/>
        <v>1819.61900215984</v>
      </c>
    </row>
    <row r="40" spans="1:23" x14ac:dyDescent="0.25">
      <c r="A40" s="4">
        <v>33</v>
      </c>
      <c r="B40" s="4">
        <f t="shared" si="0"/>
        <v>849</v>
      </c>
      <c r="C40" s="4">
        <v>365</v>
      </c>
      <c r="D40" s="4">
        <v>484</v>
      </c>
      <c r="E40" s="4">
        <f t="shared" si="1"/>
        <v>2166</v>
      </c>
      <c r="F40" s="4">
        <v>1053</v>
      </c>
      <c r="G40" s="4">
        <v>1113</v>
      </c>
      <c r="I40" s="4">
        <v>33</v>
      </c>
      <c r="J40" s="4">
        <f t="shared" si="2"/>
        <v>1053</v>
      </c>
      <c r="K40" s="4">
        <f t="shared" si="2"/>
        <v>1113</v>
      </c>
      <c r="L40" s="4">
        <f t="shared" si="3"/>
        <v>365</v>
      </c>
      <c r="M40" s="4">
        <f t="shared" si="3"/>
        <v>484</v>
      </c>
      <c r="N40" s="11">
        <f t="shared" si="4"/>
        <v>0.3466286799620133</v>
      </c>
      <c r="O40" s="11">
        <f t="shared" si="4"/>
        <v>0.43486073674752918</v>
      </c>
      <c r="P40" s="11">
        <v>0.6017882154708406</v>
      </c>
      <c r="Q40" s="11">
        <v>1.0643326766808088</v>
      </c>
      <c r="R40" s="11">
        <f t="shared" si="5"/>
        <v>633.68299089079517</v>
      </c>
      <c r="S40" s="11">
        <f t="shared" si="5"/>
        <v>1184.6022691457401</v>
      </c>
      <c r="T40" s="11">
        <f t="shared" si="6"/>
        <v>1818.2852600365354</v>
      </c>
      <c r="U40" s="10"/>
      <c r="V40" s="12">
        <v>1</v>
      </c>
      <c r="W40" s="12">
        <f t="shared" si="7"/>
        <v>1818.2852600365354</v>
      </c>
    </row>
    <row r="41" spans="1:23" x14ac:dyDescent="0.25">
      <c r="A41" s="4">
        <v>34</v>
      </c>
      <c r="B41" s="4">
        <f t="shared" si="0"/>
        <v>944</v>
      </c>
      <c r="C41" s="4">
        <v>498</v>
      </c>
      <c r="D41" s="4">
        <v>446</v>
      </c>
      <c r="E41" s="4">
        <f t="shared" si="1"/>
        <v>2028</v>
      </c>
      <c r="F41" s="4">
        <v>1052</v>
      </c>
      <c r="G41" s="4">
        <v>976</v>
      </c>
      <c r="I41" s="4">
        <v>34</v>
      </c>
      <c r="J41" s="4">
        <f t="shared" si="2"/>
        <v>1052</v>
      </c>
      <c r="K41" s="4">
        <f t="shared" si="2"/>
        <v>976</v>
      </c>
      <c r="L41" s="4">
        <f t="shared" si="3"/>
        <v>498</v>
      </c>
      <c r="M41" s="4">
        <f t="shared" si="3"/>
        <v>446</v>
      </c>
      <c r="N41" s="11">
        <f t="shared" si="4"/>
        <v>0.47338403041825095</v>
      </c>
      <c r="O41" s="11">
        <f t="shared" si="4"/>
        <v>0.45696721311475408</v>
      </c>
      <c r="P41" s="11">
        <v>0.63617005593257436</v>
      </c>
      <c r="Q41" s="11">
        <v>1.0705688367753552</v>
      </c>
      <c r="R41" s="11">
        <f t="shared" si="5"/>
        <v>669.25089884106819</v>
      </c>
      <c r="S41" s="11">
        <f t="shared" si="5"/>
        <v>1044.8751846927466</v>
      </c>
      <c r="T41" s="11">
        <f t="shared" si="6"/>
        <v>1714.1260835338148</v>
      </c>
      <c r="U41" s="10"/>
      <c r="V41" s="12">
        <v>1</v>
      </c>
      <c r="W41" s="12">
        <f t="shared" si="7"/>
        <v>1714.1260835338148</v>
      </c>
    </row>
    <row r="42" spans="1:23" x14ac:dyDescent="0.25">
      <c r="A42" s="4">
        <v>35</v>
      </c>
      <c r="B42" s="4">
        <f t="shared" si="0"/>
        <v>890</v>
      </c>
      <c r="C42" s="4">
        <v>365</v>
      </c>
      <c r="D42" s="4">
        <v>525</v>
      </c>
      <c r="E42" s="4">
        <f t="shared" si="1"/>
        <v>2088</v>
      </c>
      <c r="F42" s="4">
        <v>1082</v>
      </c>
      <c r="G42" s="4">
        <v>1006</v>
      </c>
      <c r="I42" s="4">
        <v>35</v>
      </c>
      <c r="J42" s="4">
        <f t="shared" si="2"/>
        <v>1082</v>
      </c>
      <c r="K42" s="4">
        <f t="shared" si="2"/>
        <v>1006</v>
      </c>
      <c r="L42" s="4">
        <f t="shared" si="3"/>
        <v>365</v>
      </c>
      <c r="M42" s="4">
        <f t="shared" si="3"/>
        <v>525</v>
      </c>
      <c r="N42" s="11">
        <f t="shared" si="4"/>
        <v>0.33733826247689463</v>
      </c>
      <c r="O42" s="11">
        <f t="shared" si="4"/>
        <v>0.52186878727634189</v>
      </c>
      <c r="P42" s="11">
        <v>0.6068072826883133</v>
      </c>
      <c r="Q42" s="11">
        <v>1.0323614572640074</v>
      </c>
      <c r="R42" s="11">
        <f t="shared" si="5"/>
        <v>656.56547986875501</v>
      </c>
      <c r="S42" s="11">
        <f t="shared" si="5"/>
        <v>1038.5556260075914</v>
      </c>
      <c r="T42" s="11">
        <f t="shared" si="6"/>
        <v>1695.1211058763465</v>
      </c>
      <c r="U42" s="10"/>
      <c r="V42" s="12">
        <v>1</v>
      </c>
      <c r="W42" s="12">
        <f t="shared" si="7"/>
        <v>1695.1211058763465</v>
      </c>
    </row>
    <row r="43" spans="1:23" x14ac:dyDescent="0.25">
      <c r="A43" s="4">
        <v>36</v>
      </c>
      <c r="B43" s="4">
        <f t="shared" si="0"/>
        <v>948</v>
      </c>
      <c r="C43" s="4">
        <v>429</v>
      </c>
      <c r="D43" s="4">
        <v>519</v>
      </c>
      <c r="E43" s="4">
        <f t="shared" si="1"/>
        <v>2049</v>
      </c>
      <c r="F43" s="4">
        <v>1010</v>
      </c>
      <c r="G43" s="4">
        <v>1039</v>
      </c>
      <c r="I43" s="4">
        <v>36</v>
      </c>
      <c r="J43" s="4">
        <f t="shared" si="2"/>
        <v>1010</v>
      </c>
      <c r="K43" s="4">
        <f t="shared" si="2"/>
        <v>1039</v>
      </c>
      <c r="L43" s="4">
        <f t="shared" si="3"/>
        <v>429</v>
      </c>
      <c r="M43" s="4">
        <f t="shared" si="3"/>
        <v>519</v>
      </c>
      <c r="N43" s="11">
        <f t="shared" si="4"/>
        <v>0.42475247524752474</v>
      </c>
      <c r="O43" s="11">
        <f t="shared" si="4"/>
        <v>0.49951876804619827</v>
      </c>
      <c r="P43" s="11">
        <v>0.60655592038352579</v>
      </c>
      <c r="Q43" s="11">
        <v>1.0105511182123841</v>
      </c>
      <c r="R43" s="11">
        <f t="shared" si="5"/>
        <v>612.62147958736102</v>
      </c>
      <c r="S43" s="11">
        <f t="shared" si="5"/>
        <v>1049.962611822667</v>
      </c>
      <c r="T43" s="11">
        <f t="shared" si="6"/>
        <v>1662.5840914100281</v>
      </c>
      <c r="U43" s="10"/>
      <c r="V43" s="12">
        <v>1</v>
      </c>
      <c r="W43" s="12">
        <f t="shared" si="7"/>
        <v>1662.5840914100281</v>
      </c>
    </row>
    <row r="44" spans="1:23" x14ac:dyDescent="0.25">
      <c r="A44" s="4">
        <v>37</v>
      </c>
      <c r="B44" s="4">
        <f t="shared" si="0"/>
        <v>742</v>
      </c>
      <c r="C44" s="4">
        <v>352</v>
      </c>
      <c r="D44" s="4">
        <v>390</v>
      </c>
      <c r="E44" s="4">
        <f t="shared" si="1"/>
        <v>1993</v>
      </c>
      <c r="F44" s="4">
        <v>1007</v>
      </c>
      <c r="G44" s="4">
        <v>986</v>
      </c>
      <c r="I44" s="4">
        <v>37</v>
      </c>
      <c r="J44" s="4">
        <f t="shared" si="2"/>
        <v>1007</v>
      </c>
      <c r="K44" s="4">
        <f t="shared" si="2"/>
        <v>986</v>
      </c>
      <c r="L44" s="4">
        <f t="shared" si="3"/>
        <v>352</v>
      </c>
      <c r="M44" s="4">
        <f t="shared" si="3"/>
        <v>390</v>
      </c>
      <c r="N44" s="11">
        <f t="shared" si="4"/>
        <v>0.34955312810327704</v>
      </c>
      <c r="O44" s="11">
        <f t="shared" si="4"/>
        <v>0.39553752535496955</v>
      </c>
      <c r="P44" s="11">
        <v>0.59978615147079384</v>
      </c>
      <c r="Q44" s="11">
        <v>0.95662031297205785</v>
      </c>
      <c r="R44" s="11">
        <f t="shared" si="5"/>
        <v>603.9846545310894</v>
      </c>
      <c r="S44" s="11">
        <f t="shared" si="5"/>
        <v>943.22762859044906</v>
      </c>
      <c r="T44" s="11">
        <f t="shared" si="6"/>
        <v>1547.2122831215383</v>
      </c>
      <c r="U44" s="10"/>
      <c r="V44" s="12">
        <v>1</v>
      </c>
      <c r="W44" s="12">
        <f t="shared" si="7"/>
        <v>1547.2122831215383</v>
      </c>
    </row>
    <row r="45" spans="1:23" x14ac:dyDescent="0.25">
      <c r="A45" s="4">
        <v>38</v>
      </c>
      <c r="B45" s="4">
        <f t="shared" si="0"/>
        <v>712</v>
      </c>
      <c r="C45" s="4">
        <v>380</v>
      </c>
      <c r="D45" s="4">
        <v>332</v>
      </c>
      <c r="E45" s="4">
        <f t="shared" si="1"/>
        <v>1856</v>
      </c>
      <c r="F45" s="4">
        <v>972</v>
      </c>
      <c r="G45" s="4">
        <v>884</v>
      </c>
      <c r="I45" s="4">
        <v>38</v>
      </c>
      <c r="J45" s="4">
        <f t="shared" si="2"/>
        <v>972</v>
      </c>
      <c r="K45" s="4">
        <f t="shared" si="2"/>
        <v>884</v>
      </c>
      <c r="L45" s="4">
        <f t="shared" si="3"/>
        <v>380</v>
      </c>
      <c r="M45" s="4">
        <f t="shared" si="3"/>
        <v>332</v>
      </c>
      <c r="N45" s="11">
        <f t="shared" si="4"/>
        <v>0.39094650205761317</v>
      </c>
      <c r="O45" s="11">
        <f t="shared" si="4"/>
        <v>0.3755656108597285</v>
      </c>
      <c r="P45" s="11">
        <v>0.60597011531232248</v>
      </c>
      <c r="Q45" s="11">
        <v>0.92592650373408036</v>
      </c>
      <c r="R45" s="11">
        <f t="shared" si="5"/>
        <v>589.0029520835775</v>
      </c>
      <c r="S45" s="11">
        <f t="shared" si="5"/>
        <v>818.51902930092706</v>
      </c>
      <c r="T45" s="11">
        <f t="shared" si="6"/>
        <v>1407.5219813845047</v>
      </c>
      <c r="U45" s="10"/>
      <c r="V45" s="12">
        <v>1</v>
      </c>
      <c r="W45" s="12">
        <f t="shared" si="7"/>
        <v>1407.5219813845047</v>
      </c>
    </row>
    <row r="46" spans="1:23" x14ac:dyDescent="0.25">
      <c r="A46" s="4">
        <v>39</v>
      </c>
      <c r="B46" s="4">
        <f t="shared" si="0"/>
        <v>611</v>
      </c>
      <c r="C46" s="4">
        <v>287</v>
      </c>
      <c r="D46" s="4">
        <v>324</v>
      </c>
      <c r="E46" s="4">
        <f t="shared" si="1"/>
        <v>1764</v>
      </c>
      <c r="F46" s="4">
        <v>909</v>
      </c>
      <c r="G46" s="4">
        <v>855</v>
      </c>
      <c r="I46" s="4">
        <v>39</v>
      </c>
      <c r="J46" s="4">
        <f t="shared" si="2"/>
        <v>909</v>
      </c>
      <c r="K46" s="4">
        <f t="shared" si="2"/>
        <v>855</v>
      </c>
      <c r="L46" s="4">
        <f t="shared" si="3"/>
        <v>287</v>
      </c>
      <c r="M46" s="4">
        <f t="shared" si="3"/>
        <v>324</v>
      </c>
      <c r="N46" s="11">
        <f t="shared" si="4"/>
        <v>0.31573157315731576</v>
      </c>
      <c r="O46" s="11">
        <f t="shared" si="4"/>
        <v>0.37894736842105264</v>
      </c>
      <c r="P46" s="11">
        <v>0.61642065468063612</v>
      </c>
      <c r="Q46" s="11">
        <v>0.91131415125979687</v>
      </c>
      <c r="R46" s="11">
        <f t="shared" si="5"/>
        <v>560.32637510469817</v>
      </c>
      <c r="S46" s="11">
        <f t="shared" si="5"/>
        <v>779.17359932712634</v>
      </c>
      <c r="T46" s="11">
        <f t="shared" si="6"/>
        <v>1339.4999744318245</v>
      </c>
      <c r="U46" s="10"/>
      <c r="V46" s="12">
        <v>1</v>
      </c>
      <c r="W46" s="12">
        <f t="shared" si="7"/>
        <v>1339.4999744318245</v>
      </c>
    </row>
    <row r="47" spans="1:23" x14ac:dyDescent="0.25">
      <c r="A47" s="4">
        <v>40</v>
      </c>
      <c r="B47" s="4">
        <f t="shared" si="0"/>
        <v>607</v>
      </c>
      <c r="C47" s="4">
        <v>296</v>
      </c>
      <c r="D47" s="4">
        <v>311</v>
      </c>
      <c r="E47" s="4">
        <f t="shared" si="1"/>
        <v>1632</v>
      </c>
      <c r="F47" s="4">
        <v>817</v>
      </c>
      <c r="G47" s="4">
        <v>815</v>
      </c>
      <c r="I47" s="4">
        <v>40</v>
      </c>
      <c r="J47" s="4">
        <f t="shared" si="2"/>
        <v>817</v>
      </c>
      <c r="K47" s="4">
        <f t="shared" si="2"/>
        <v>815</v>
      </c>
      <c r="L47" s="4">
        <f t="shared" si="3"/>
        <v>296</v>
      </c>
      <c r="M47" s="4">
        <f t="shared" si="3"/>
        <v>311</v>
      </c>
      <c r="N47" s="11">
        <f t="shared" si="4"/>
        <v>0.36230110159118728</v>
      </c>
      <c r="O47" s="11">
        <f t="shared" si="4"/>
        <v>0.38159509202453989</v>
      </c>
      <c r="P47" s="11">
        <v>0.61330615782276487</v>
      </c>
      <c r="Q47" s="11">
        <v>0.88701493863821812</v>
      </c>
      <c r="R47" s="11">
        <f t="shared" si="5"/>
        <v>501.07113094119893</v>
      </c>
      <c r="S47" s="11">
        <f t="shared" si="5"/>
        <v>722.91717499014771</v>
      </c>
      <c r="T47" s="11">
        <f t="shared" si="6"/>
        <v>1223.9883059313465</v>
      </c>
      <c r="U47" s="10"/>
      <c r="V47" s="12">
        <v>1</v>
      </c>
      <c r="W47" s="12">
        <f t="shared" si="7"/>
        <v>1223.9883059313465</v>
      </c>
    </row>
    <row r="48" spans="1:23" x14ac:dyDescent="0.25">
      <c r="A48" s="4">
        <v>41</v>
      </c>
      <c r="B48" s="4">
        <f t="shared" si="0"/>
        <v>511</v>
      </c>
      <c r="C48" s="4">
        <v>207</v>
      </c>
      <c r="D48" s="4">
        <v>304</v>
      </c>
      <c r="E48" s="4">
        <f t="shared" si="1"/>
        <v>1504</v>
      </c>
      <c r="F48" s="4">
        <v>810</v>
      </c>
      <c r="G48" s="4">
        <v>694</v>
      </c>
      <c r="I48" s="4">
        <v>41</v>
      </c>
      <c r="J48" s="4">
        <f t="shared" si="2"/>
        <v>810</v>
      </c>
      <c r="K48" s="4">
        <f t="shared" si="2"/>
        <v>694</v>
      </c>
      <c r="L48" s="4">
        <f t="shared" si="3"/>
        <v>207</v>
      </c>
      <c r="M48" s="4">
        <f t="shared" si="3"/>
        <v>304</v>
      </c>
      <c r="N48" s="11">
        <f t="shared" si="4"/>
        <v>0.25555555555555554</v>
      </c>
      <c r="O48" s="11">
        <f t="shared" si="4"/>
        <v>0.43804034582132567</v>
      </c>
      <c r="P48" s="11">
        <v>0.61228469738094793</v>
      </c>
      <c r="Q48" s="11">
        <v>0.83974875521100145</v>
      </c>
      <c r="R48" s="11">
        <f t="shared" si="5"/>
        <v>495.95060487856784</v>
      </c>
      <c r="S48" s="11">
        <f t="shared" si="5"/>
        <v>582.78563611643506</v>
      </c>
      <c r="T48" s="11">
        <f t="shared" si="6"/>
        <v>1078.7362409950028</v>
      </c>
      <c r="U48" s="10"/>
      <c r="V48" s="12">
        <v>1</v>
      </c>
      <c r="W48" s="12">
        <f t="shared" si="7"/>
        <v>1078.7362409950028</v>
      </c>
    </row>
    <row r="49" spans="1:23" x14ac:dyDescent="0.25">
      <c r="A49" s="4">
        <v>42</v>
      </c>
      <c r="B49" s="4">
        <f t="shared" si="0"/>
        <v>439</v>
      </c>
      <c r="C49" s="4">
        <v>185</v>
      </c>
      <c r="D49" s="4">
        <v>254</v>
      </c>
      <c r="E49" s="4">
        <f t="shared" si="1"/>
        <v>1420</v>
      </c>
      <c r="F49" s="4">
        <v>748</v>
      </c>
      <c r="G49" s="4">
        <v>672</v>
      </c>
      <c r="I49" s="4">
        <v>42</v>
      </c>
      <c r="J49" s="4">
        <f t="shared" si="2"/>
        <v>748</v>
      </c>
      <c r="K49" s="4">
        <f t="shared" si="2"/>
        <v>672</v>
      </c>
      <c r="L49" s="4">
        <f t="shared" si="3"/>
        <v>185</v>
      </c>
      <c r="M49" s="4">
        <f t="shared" si="3"/>
        <v>254</v>
      </c>
      <c r="N49" s="11">
        <f t="shared" si="4"/>
        <v>0.24732620320855614</v>
      </c>
      <c r="O49" s="11">
        <f t="shared" si="4"/>
        <v>0.37797619047619047</v>
      </c>
      <c r="P49" s="11">
        <v>0.6260205947511801</v>
      </c>
      <c r="Q49" s="11">
        <v>0.86800450568268084</v>
      </c>
      <c r="R49" s="11">
        <f t="shared" si="5"/>
        <v>468.26340487388273</v>
      </c>
      <c r="S49" s="11">
        <f t="shared" si="5"/>
        <v>583.29902781876149</v>
      </c>
      <c r="T49" s="11">
        <f t="shared" si="6"/>
        <v>1051.5624326926443</v>
      </c>
      <c r="U49" s="10"/>
      <c r="V49" s="12">
        <v>1</v>
      </c>
      <c r="W49" s="12">
        <f t="shared" si="7"/>
        <v>1051.5624326926443</v>
      </c>
    </row>
    <row r="50" spans="1:23" x14ac:dyDescent="0.25">
      <c r="A50" s="4">
        <v>43</v>
      </c>
      <c r="B50" s="4">
        <f t="shared" si="0"/>
        <v>523</v>
      </c>
      <c r="C50" s="4">
        <v>239</v>
      </c>
      <c r="D50" s="4">
        <v>284</v>
      </c>
      <c r="E50" s="4">
        <f t="shared" si="1"/>
        <v>1416</v>
      </c>
      <c r="F50" s="4">
        <v>738</v>
      </c>
      <c r="G50" s="4">
        <v>678</v>
      </c>
      <c r="I50" s="4">
        <v>43</v>
      </c>
      <c r="J50" s="4">
        <f t="shared" si="2"/>
        <v>738</v>
      </c>
      <c r="K50" s="4">
        <f t="shared" si="2"/>
        <v>678</v>
      </c>
      <c r="L50" s="4">
        <f t="shared" si="3"/>
        <v>239</v>
      </c>
      <c r="M50" s="4">
        <f t="shared" si="3"/>
        <v>284</v>
      </c>
      <c r="N50" s="11">
        <f t="shared" si="4"/>
        <v>0.32384823848238481</v>
      </c>
      <c r="O50" s="11">
        <f t="shared" si="4"/>
        <v>0.41887905604719766</v>
      </c>
      <c r="P50" s="11">
        <v>0.64076101133899688</v>
      </c>
      <c r="Q50" s="11">
        <v>0.85112427433619797</v>
      </c>
      <c r="R50" s="11">
        <f t="shared" si="5"/>
        <v>472.8816263681797</v>
      </c>
      <c r="S50" s="11">
        <f t="shared" si="5"/>
        <v>577.06225799994218</v>
      </c>
      <c r="T50" s="11">
        <f t="shared" si="6"/>
        <v>1049.9438843681219</v>
      </c>
      <c r="U50" s="10"/>
      <c r="V50" s="12">
        <v>1</v>
      </c>
      <c r="W50" s="12">
        <f t="shared" si="7"/>
        <v>1049.9438843681219</v>
      </c>
    </row>
    <row r="51" spans="1:23" x14ac:dyDescent="0.25">
      <c r="A51" s="4">
        <v>44</v>
      </c>
      <c r="B51" s="4">
        <f t="shared" si="0"/>
        <v>514</v>
      </c>
      <c r="C51" s="4">
        <v>280</v>
      </c>
      <c r="D51" s="4">
        <v>234</v>
      </c>
      <c r="E51" s="4">
        <f t="shared" si="1"/>
        <v>1332</v>
      </c>
      <c r="F51" s="4">
        <v>701</v>
      </c>
      <c r="G51" s="4">
        <v>631</v>
      </c>
      <c r="I51" s="4">
        <v>44</v>
      </c>
      <c r="J51" s="4">
        <f t="shared" si="2"/>
        <v>701</v>
      </c>
      <c r="K51" s="4">
        <f t="shared" si="2"/>
        <v>631</v>
      </c>
      <c r="L51" s="4">
        <f t="shared" si="3"/>
        <v>280</v>
      </c>
      <c r="M51" s="4">
        <f t="shared" si="3"/>
        <v>234</v>
      </c>
      <c r="N51" s="11">
        <f t="shared" si="4"/>
        <v>0.39942938659058486</v>
      </c>
      <c r="O51" s="11">
        <f t="shared" si="4"/>
        <v>0.37083993660855785</v>
      </c>
      <c r="P51" s="11">
        <v>0.66042510583069947</v>
      </c>
      <c r="Q51" s="11">
        <v>0.87970695186774062</v>
      </c>
      <c r="R51" s="11">
        <f t="shared" si="5"/>
        <v>462.95799918732035</v>
      </c>
      <c r="S51" s="11">
        <f t="shared" si="5"/>
        <v>555.09508662854432</v>
      </c>
      <c r="T51" s="11">
        <f t="shared" si="6"/>
        <v>1018.0530858158647</v>
      </c>
      <c r="U51" s="10"/>
      <c r="V51" s="12">
        <v>1</v>
      </c>
      <c r="W51" s="12">
        <f t="shared" si="7"/>
        <v>1018.0530858158647</v>
      </c>
    </row>
    <row r="52" spans="1:23" x14ac:dyDescent="0.25">
      <c r="A52" s="4">
        <v>45</v>
      </c>
      <c r="B52" s="4">
        <f t="shared" si="0"/>
        <v>487</v>
      </c>
      <c r="C52" s="4">
        <v>237</v>
      </c>
      <c r="D52" s="4">
        <v>250</v>
      </c>
      <c r="E52" s="4">
        <f t="shared" si="1"/>
        <v>1359</v>
      </c>
      <c r="F52" s="4">
        <v>716</v>
      </c>
      <c r="G52" s="4">
        <v>643</v>
      </c>
      <c r="I52" s="4">
        <v>45</v>
      </c>
      <c r="J52" s="4">
        <f t="shared" si="2"/>
        <v>716</v>
      </c>
      <c r="K52" s="4">
        <f t="shared" si="2"/>
        <v>643</v>
      </c>
      <c r="L52" s="4">
        <f t="shared" si="3"/>
        <v>237</v>
      </c>
      <c r="M52" s="4">
        <f t="shared" si="3"/>
        <v>250</v>
      </c>
      <c r="N52" s="11">
        <f t="shared" si="4"/>
        <v>0.33100558659217877</v>
      </c>
      <c r="O52" s="11">
        <f t="shared" si="4"/>
        <v>0.38880248833592534</v>
      </c>
      <c r="P52" s="11">
        <v>0.69998427445588951</v>
      </c>
      <c r="Q52" s="11">
        <v>0.92371911602581858</v>
      </c>
      <c r="R52" s="11">
        <f t="shared" si="5"/>
        <v>501.18874051041689</v>
      </c>
      <c r="S52" s="11">
        <f t="shared" si="5"/>
        <v>593.95139160460133</v>
      </c>
      <c r="T52" s="11">
        <f t="shared" si="6"/>
        <v>1095.1401321150183</v>
      </c>
      <c r="U52" s="10"/>
      <c r="V52" s="12">
        <v>1</v>
      </c>
      <c r="W52" s="12">
        <f t="shared" si="7"/>
        <v>1095.1401321150183</v>
      </c>
    </row>
    <row r="53" spans="1:23" x14ac:dyDescent="0.25">
      <c r="A53" s="4">
        <v>46</v>
      </c>
      <c r="B53" s="4">
        <f t="shared" si="0"/>
        <v>536</v>
      </c>
      <c r="C53" s="4">
        <v>224</v>
      </c>
      <c r="D53" s="4">
        <v>312</v>
      </c>
      <c r="E53" s="4">
        <f t="shared" si="1"/>
        <v>1395</v>
      </c>
      <c r="F53" s="4">
        <v>714</v>
      </c>
      <c r="G53" s="4">
        <v>681</v>
      </c>
      <c r="I53" s="4">
        <v>46</v>
      </c>
      <c r="J53" s="4">
        <f t="shared" si="2"/>
        <v>714</v>
      </c>
      <c r="K53" s="4">
        <f t="shared" si="2"/>
        <v>681</v>
      </c>
      <c r="L53" s="4">
        <f t="shared" si="3"/>
        <v>224</v>
      </c>
      <c r="M53" s="4">
        <f t="shared" si="3"/>
        <v>312</v>
      </c>
      <c r="N53" s="11">
        <f t="shared" si="4"/>
        <v>0.31372549019607843</v>
      </c>
      <c r="O53" s="11">
        <f t="shared" si="4"/>
        <v>0.45814977973568283</v>
      </c>
      <c r="P53" s="11">
        <v>0.71374457905217825</v>
      </c>
      <c r="Q53" s="11">
        <v>0.93715367811014727</v>
      </c>
      <c r="R53" s="11">
        <f t="shared" si="5"/>
        <v>509.61362944325526</v>
      </c>
      <c r="S53" s="11">
        <f t="shared" si="5"/>
        <v>638.20165479301033</v>
      </c>
      <c r="T53" s="11">
        <f t="shared" si="6"/>
        <v>1147.8152842362656</v>
      </c>
      <c r="U53" s="10"/>
      <c r="V53" s="12">
        <v>1</v>
      </c>
      <c r="W53" s="12">
        <f t="shared" si="7"/>
        <v>1147.8152842362656</v>
      </c>
    </row>
    <row r="54" spans="1:23" x14ac:dyDescent="0.25">
      <c r="A54" s="4">
        <v>47</v>
      </c>
      <c r="B54" s="4">
        <f t="shared" si="0"/>
        <v>555</v>
      </c>
      <c r="C54" s="4">
        <v>270</v>
      </c>
      <c r="D54" s="4">
        <v>285</v>
      </c>
      <c r="E54" s="4">
        <f t="shared" si="1"/>
        <v>1163</v>
      </c>
      <c r="F54" s="4">
        <v>602</v>
      </c>
      <c r="G54" s="4">
        <v>561</v>
      </c>
      <c r="I54" s="4">
        <v>47</v>
      </c>
      <c r="J54" s="4">
        <f t="shared" si="2"/>
        <v>602</v>
      </c>
      <c r="K54" s="4">
        <f t="shared" si="2"/>
        <v>561</v>
      </c>
      <c r="L54" s="4">
        <f t="shared" si="3"/>
        <v>270</v>
      </c>
      <c r="M54" s="4">
        <f t="shared" si="3"/>
        <v>285</v>
      </c>
      <c r="N54" s="11">
        <f t="shared" si="4"/>
        <v>0.44850498338870431</v>
      </c>
      <c r="O54" s="11">
        <f t="shared" si="4"/>
        <v>0.50802139037433158</v>
      </c>
      <c r="P54" s="11">
        <v>0.70957120579089916</v>
      </c>
      <c r="Q54" s="11">
        <v>0.96095456815730074</v>
      </c>
      <c r="R54" s="11">
        <f t="shared" si="5"/>
        <v>427.16186588612129</v>
      </c>
      <c r="S54" s="11">
        <f t="shared" si="5"/>
        <v>539.09551273624572</v>
      </c>
      <c r="T54" s="11">
        <f t="shared" si="6"/>
        <v>966.25737862236701</v>
      </c>
      <c r="U54" s="10"/>
      <c r="V54" s="12">
        <v>1</v>
      </c>
      <c r="W54" s="12">
        <f t="shared" si="7"/>
        <v>966.25737862236701</v>
      </c>
    </row>
    <row r="55" spans="1:23" x14ac:dyDescent="0.25">
      <c r="A55" s="4">
        <v>48</v>
      </c>
      <c r="B55" s="4">
        <f t="shared" si="0"/>
        <v>485</v>
      </c>
      <c r="C55" s="4">
        <v>227</v>
      </c>
      <c r="D55" s="4">
        <v>258</v>
      </c>
      <c r="E55" s="4">
        <f t="shared" si="1"/>
        <v>1253</v>
      </c>
      <c r="F55" s="4">
        <v>639</v>
      </c>
      <c r="G55" s="4">
        <v>614</v>
      </c>
      <c r="I55" s="4">
        <v>48</v>
      </c>
      <c r="J55" s="4">
        <f t="shared" si="2"/>
        <v>639</v>
      </c>
      <c r="K55" s="4">
        <f t="shared" si="2"/>
        <v>614</v>
      </c>
      <c r="L55" s="4">
        <f t="shared" si="3"/>
        <v>227</v>
      </c>
      <c r="M55" s="4">
        <f t="shared" si="3"/>
        <v>258</v>
      </c>
      <c r="N55" s="11">
        <f t="shared" si="4"/>
        <v>0.35524256651017216</v>
      </c>
      <c r="O55" s="11">
        <f t="shared" si="4"/>
        <v>0.4201954397394137</v>
      </c>
      <c r="P55" s="11">
        <v>0.7440311369659548</v>
      </c>
      <c r="Q55" s="11">
        <v>1.0230691364465334</v>
      </c>
      <c r="R55" s="11">
        <f t="shared" si="5"/>
        <v>475.43589652124513</v>
      </c>
      <c r="S55" s="11">
        <f t="shared" si="5"/>
        <v>628.1644497781715</v>
      </c>
      <c r="T55" s="11">
        <f t="shared" si="6"/>
        <v>1103.6003462994167</v>
      </c>
      <c r="U55" s="10"/>
      <c r="V55" s="12">
        <v>1</v>
      </c>
      <c r="W55" s="12">
        <f t="shared" si="7"/>
        <v>1103.6003462994167</v>
      </c>
    </row>
    <row r="56" spans="1:23" x14ac:dyDescent="0.25">
      <c r="A56" s="4">
        <v>49</v>
      </c>
      <c r="B56" s="4">
        <f t="shared" si="0"/>
        <v>557</v>
      </c>
      <c r="C56" s="4">
        <v>272</v>
      </c>
      <c r="D56" s="4">
        <v>285</v>
      </c>
      <c r="E56" s="4">
        <f t="shared" si="1"/>
        <v>1204</v>
      </c>
      <c r="F56" s="4">
        <v>592</v>
      </c>
      <c r="G56" s="4">
        <v>612</v>
      </c>
      <c r="I56" s="4">
        <v>49</v>
      </c>
      <c r="J56" s="4">
        <f t="shared" si="2"/>
        <v>592</v>
      </c>
      <c r="K56" s="4">
        <f t="shared" si="2"/>
        <v>612</v>
      </c>
      <c r="L56" s="4">
        <f t="shared" si="3"/>
        <v>272</v>
      </c>
      <c r="M56" s="4">
        <f t="shared" si="3"/>
        <v>285</v>
      </c>
      <c r="N56" s="11">
        <f t="shared" si="4"/>
        <v>0.45945945945945948</v>
      </c>
      <c r="O56" s="11">
        <f t="shared" si="4"/>
        <v>0.46568627450980393</v>
      </c>
      <c r="P56" s="11">
        <v>0.74849597939908963</v>
      </c>
      <c r="Q56" s="11">
        <v>1.0565418784010974</v>
      </c>
      <c r="R56" s="11">
        <f t="shared" si="5"/>
        <v>443.10961980426106</v>
      </c>
      <c r="S56" s="11">
        <f t="shared" si="5"/>
        <v>646.60362958147164</v>
      </c>
      <c r="T56" s="11">
        <f t="shared" si="6"/>
        <v>1089.7132493857328</v>
      </c>
      <c r="U56" s="10"/>
      <c r="V56" s="12">
        <v>1</v>
      </c>
      <c r="W56" s="12">
        <f t="shared" si="7"/>
        <v>1089.7132493857328</v>
      </c>
    </row>
    <row r="57" spans="1:23" x14ac:dyDescent="0.25">
      <c r="A57" s="4">
        <v>50</v>
      </c>
      <c r="B57" s="4">
        <f t="shared" si="0"/>
        <v>567</v>
      </c>
      <c r="C57" s="4">
        <v>285</v>
      </c>
      <c r="D57" s="4">
        <v>282</v>
      </c>
      <c r="E57" s="4">
        <f t="shared" si="1"/>
        <v>1129</v>
      </c>
      <c r="F57" s="4">
        <v>602</v>
      </c>
      <c r="G57" s="4">
        <v>527</v>
      </c>
      <c r="I57" s="4">
        <v>50</v>
      </c>
      <c r="J57" s="4">
        <f t="shared" si="2"/>
        <v>602</v>
      </c>
      <c r="K57" s="4">
        <f t="shared" si="2"/>
        <v>527</v>
      </c>
      <c r="L57" s="4">
        <f t="shared" si="3"/>
        <v>285</v>
      </c>
      <c r="M57" s="4">
        <f t="shared" si="3"/>
        <v>282</v>
      </c>
      <c r="N57" s="11">
        <f t="shared" si="4"/>
        <v>0.473421926910299</v>
      </c>
      <c r="O57" s="11">
        <f t="shared" si="4"/>
        <v>0.53510436432637576</v>
      </c>
      <c r="P57" s="11">
        <v>0.81022386193750051</v>
      </c>
      <c r="Q57" s="11">
        <v>1.1393999018403396</v>
      </c>
      <c r="R57" s="11">
        <f t="shared" si="5"/>
        <v>487.75476488637531</v>
      </c>
      <c r="S57" s="11">
        <f t="shared" si="5"/>
        <v>600.46374826985891</v>
      </c>
      <c r="T57" s="11">
        <f t="shared" si="6"/>
        <v>1088.2185131562342</v>
      </c>
      <c r="U57" s="10"/>
      <c r="V57" s="12">
        <v>1</v>
      </c>
      <c r="W57" s="12">
        <f t="shared" si="7"/>
        <v>1088.2185131562342</v>
      </c>
    </row>
    <row r="58" spans="1:23" x14ac:dyDescent="0.25">
      <c r="A58" s="4">
        <v>51</v>
      </c>
      <c r="B58" s="4">
        <f t="shared" si="0"/>
        <v>521</v>
      </c>
      <c r="C58" s="4">
        <v>258</v>
      </c>
      <c r="D58" s="4">
        <v>263</v>
      </c>
      <c r="E58" s="4">
        <f t="shared" si="1"/>
        <v>1097</v>
      </c>
      <c r="F58" s="4">
        <v>585</v>
      </c>
      <c r="G58" s="4">
        <v>512</v>
      </c>
      <c r="I58" s="4">
        <v>51</v>
      </c>
      <c r="J58" s="4">
        <f t="shared" si="2"/>
        <v>585</v>
      </c>
      <c r="K58" s="4">
        <f t="shared" si="2"/>
        <v>512</v>
      </c>
      <c r="L58" s="4">
        <f t="shared" si="3"/>
        <v>258</v>
      </c>
      <c r="M58" s="4">
        <f t="shared" si="3"/>
        <v>263</v>
      </c>
      <c r="N58" s="11">
        <f t="shared" si="4"/>
        <v>0.44102564102564101</v>
      </c>
      <c r="O58" s="11">
        <f t="shared" si="4"/>
        <v>0.513671875</v>
      </c>
      <c r="P58" s="11">
        <v>0.81367301307363182</v>
      </c>
      <c r="Q58" s="11">
        <v>1.1530135177653216</v>
      </c>
      <c r="R58" s="11">
        <f t="shared" si="5"/>
        <v>475.99871264807462</v>
      </c>
      <c r="S58" s="11">
        <f t="shared" si="5"/>
        <v>590.34292109584464</v>
      </c>
      <c r="T58" s="11">
        <f t="shared" si="6"/>
        <v>1066.3416337439194</v>
      </c>
      <c r="U58" s="10"/>
      <c r="V58" s="12">
        <v>1</v>
      </c>
      <c r="W58" s="12">
        <f t="shared" si="7"/>
        <v>1066.3416337439194</v>
      </c>
    </row>
    <row r="59" spans="1:23" x14ac:dyDescent="0.25">
      <c r="A59" s="4">
        <v>52</v>
      </c>
      <c r="B59" s="4">
        <f t="shared" si="0"/>
        <v>600</v>
      </c>
      <c r="C59" s="4">
        <v>269</v>
      </c>
      <c r="D59" s="4">
        <v>331</v>
      </c>
      <c r="E59" s="4">
        <f t="shared" si="1"/>
        <v>1139</v>
      </c>
      <c r="F59" s="4">
        <v>586</v>
      </c>
      <c r="G59" s="4">
        <v>553</v>
      </c>
      <c r="I59" s="4">
        <v>52</v>
      </c>
      <c r="J59" s="4">
        <f t="shared" si="2"/>
        <v>586</v>
      </c>
      <c r="K59" s="4">
        <f t="shared" si="2"/>
        <v>553</v>
      </c>
      <c r="L59" s="4">
        <f t="shared" si="3"/>
        <v>269</v>
      </c>
      <c r="M59" s="4">
        <f t="shared" si="3"/>
        <v>331</v>
      </c>
      <c r="N59" s="11">
        <f t="shared" si="4"/>
        <v>0.4590443686006826</v>
      </c>
      <c r="O59" s="11">
        <f t="shared" si="4"/>
        <v>0.59855334538878846</v>
      </c>
      <c r="P59" s="11">
        <v>0.85165234173000193</v>
      </c>
      <c r="Q59" s="11">
        <v>1.2100723070650909</v>
      </c>
      <c r="R59" s="11">
        <f t="shared" si="5"/>
        <v>499.06827225378112</v>
      </c>
      <c r="S59" s="11">
        <f t="shared" si="5"/>
        <v>669.16998580699533</v>
      </c>
      <c r="T59" s="11">
        <f t="shared" si="6"/>
        <v>1168.2382580607764</v>
      </c>
      <c r="U59" s="10"/>
      <c r="V59" s="12">
        <v>1</v>
      </c>
      <c r="W59" s="12">
        <f t="shared" si="7"/>
        <v>1168.2382580607764</v>
      </c>
    </row>
    <row r="60" spans="1:23" x14ac:dyDescent="0.25">
      <c r="A60" s="4">
        <v>53</v>
      </c>
      <c r="B60" s="4">
        <f t="shared" si="0"/>
        <v>588</v>
      </c>
      <c r="C60" s="4">
        <v>272</v>
      </c>
      <c r="D60" s="4">
        <v>316</v>
      </c>
      <c r="E60" s="4">
        <f t="shared" si="1"/>
        <v>1066</v>
      </c>
      <c r="F60" s="4">
        <v>545</v>
      </c>
      <c r="G60" s="4">
        <v>521</v>
      </c>
      <c r="I60" s="4">
        <v>53</v>
      </c>
      <c r="J60" s="4">
        <f t="shared" si="2"/>
        <v>545</v>
      </c>
      <c r="K60" s="4">
        <f t="shared" si="2"/>
        <v>521</v>
      </c>
      <c r="L60" s="4">
        <f t="shared" si="3"/>
        <v>272</v>
      </c>
      <c r="M60" s="4">
        <f t="shared" si="3"/>
        <v>316</v>
      </c>
      <c r="N60" s="11">
        <f t="shared" si="4"/>
        <v>0.49908256880733948</v>
      </c>
      <c r="O60" s="11">
        <f t="shared" si="4"/>
        <v>0.60652591170825332</v>
      </c>
      <c r="P60" s="11">
        <v>0.93174001358171077</v>
      </c>
      <c r="Q60" s="11">
        <v>1.2611603494686756</v>
      </c>
      <c r="R60" s="11">
        <f t="shared" si="5"/>
        <v>507.79830740203238</v>
      </c>
      <c r="S60" s="11">
        <f t="shared" si="5"/>
        <v>657.06454207317995</v>
      </c>
      <c r="T60" s="11">
        <f t="shared" si="6"/>
        <v>1164.8628494752124</v>
      </c>
      <c r="U60" s="10"/>
      <c r="V60" s="12">
        <v>1</v>
      </c>
      <c r="W60" s="12">
        <f t="shared" si="7"/>
        <v>1164.8628494752124</v>
      </c>
    </row>
    <row r="61" spans="1:23" x14ac:dyDescent="0.25">
      <c r="A61" s="4">
        <v>54</v>
      </c>
      <c r="B61" s="4">
        <f t="shared" si="0"/>
        <v>622</v>
      </c>
      <c r="C61" s="4">
        <v>263</v>
      </c>
      <c r="D61" s="4">
        <v>359</v>
      </c>
      <c r="E61" s="4">
        <f t="shared" si="1"/>
        <v>1141</v>
      </c>
      <c r="F61" s="4">
        <v>571</v>
      </c>
      <c r="G61" s="4">
        <v>570</v>
      </c>
      <c r="I61" s="4">
        <v>54</v>
      </c>
      <c r="J61" s="4">
        <f t="shared" si="2"/>
        <v>571</v>
      </c>
      <c r="K61" s="4">
        <f t="shared" si="2"/>
        <v>570</v>
      </c>
      <c r="L61" s="4">
        <f t="shared" si="3"/>
        <v>263</v>
      </c>
      <c r="M61" s="4">
        <f t="shared" si="3"/>
        <v>359</v>
      </c>
      <c r="N61" s="11">
        <f t="shared" si="4"/>
        <v>0.46059544658493873</v>
      </c>
      <c r="O61" s="11">
        <f t="shared" si="4"/>
        <v>0.62982456140350873</v>
      </c>
      <c r="P61" s="11">
        <v>0.92092266559408331</v>
      </c>
      <c r="Q61" s="11">
        <v>1.3182937488060882</v>
      </c>
      <c r="R61" s="11">
        <f t="shared" si="5"/>
        <v>525.84684205422161</v>
      </c>
      <c r="S61" s="11">
        <f t="shared" si="5"/>
        <v>751.42743681947024</v>
      </c>
      <c r="T61" s="11">
        <f t="shared" si="6"/>
        <v>1277.2742788736919</v>
      </c>
      <c r="U61" s="10"/>
      <c r="V61" s="12">
        <v>1</v>
      </c>
      <c r="W61" s="12">
        <f t="shared" si="7"/>
        <v>1277.2742788736919</v>
      </c>
    </row>
    <row r="62" spans="1:23" x14ac:dyDescent="0.25">
      <c r="A62" s="4">
        <v>55</v>
      </c>
      <c r="B62" s="4">
        <f t="shared" si="0"/>
        <v>621</v>
      </c>
      <c r="C62" s="4">
        <v>299</v>
      </c>
      <c r="D62" s="4">
        <v>322</v>
      </c>
      <c r="E62" s="4">
        <f t="shared" si="1"/>
        <v>1060</v>
      </c>
      <c r="F62" s="4">
        <v>507</v>
      </c>
      <c r="G62" s="4">
        <v>553</v>
      </c>
      <c r="I62" s="4">
        <v>55</v>
      </c>
      <c r="J62" s="4">
        <f t="shared" si="2"/>
        <v>507</v>
      </c>
      <c r="K62" s="4">
        <f t="shared" si="2"/>
        <v>553</v>
      </c>
      <c r="L62" s="4">
        <f t="shared" si="3"/>
        <v>299</v>
      </c>
      <c r="M62" s="4">
        <f t="shared" si="3"/>
        <v>322</v>
      </c>
      <c r="N62" s="11">
        <f t="shared" si="4"/>
        <v>0.58974358974358976</v>
      </c>
      <c r="O62" s="11">
        <f t="shared" si="4"/>
        <v>0.58227848101265822</v>
      </c>
      <c r="P62" s="11">
        <v>1.0412334675330952</v>
      </c>
      <c r="Q62" s="11">
        <v>1.3950602651486743</v>
      </c>
      <c r="R62" s="11">
        <f t="shared" si="5"/>
        <v>527.90536803927932</v>
      </c>
      <c r="S62" s="11">
        <f t="shared" si="5"/>
        <v>771.46832662721692</v>
      </c>
      <c r="T62" s="11">
        <f t="shared" si="6"/>
        <v>1299.3736946664962</v>
      </c>
      <c r="U62" s="10"/>
      <c r="V62" s="12">
        <v>1</v>
      </c>
      <c r="W62" s="12">
        <f t="shared" si="7"/>
        <v>1299.3736946664962</v>
      </c>
    </row>
    <row r="63" spans="1:23" x14ac:dyDescent="0.25">
      <c r="A63" s="4">
        <v>56</v>
      </c>
      <c r="B63" s="4">
        <f t="shared" si="0"/>
        <v>650</v>
      </c>
      <c r="C63" s="4">
        <v>302</v>
      </c>
      <c r="D63" s="4">
        <v>348</v>
      </c>
      <c r="E63" s="4">
        <f t="shared" si="1"/>
        <v>1053</v>
      </c>
      <c r="F63" s="4">
        <v>532</v>
      </c>
      <c r="G63" s="4">
        <v>521</v>
      </c>
      <c r="I63" s="4">
        <v>56</v>
      </c>
      <c r="J63" s="4">
        <f t="shared" si="2"/>
        <v>532</v>
      </c>
      <c r="K63" s="4">
        <f t="shared" si="2"/>
        <v>521</v>
      </c>
      <c r="L63" s="4">
        <f t="shared" si="3"/>
        <v>302</v>
      </c>
      <c r="M63" s="4">
        <f t="shared" si="3"/>
        <v>348</v>
      </c>
      <c r="N63" s="11">
        <f t="shared" si="4"/>
        <v>0.56766917293233088</v>
      </c>
      <c r="O63" s="11">
        <f t="shared" si="4"/>
        <v>0.66794625719769674</v>
      </c>
      <c r="P63" s="11">
        <v>1.0499641130052011</v>
      </c>
      <c r="Q63" s="11">
        <v>1.4152178792825441</v>
      </c>
      <c r="R63" s="11">
        <f t="shared" si="5"/>
        <v>558.58090811876696</v>
      </c>
      <c r="S63" s="11">
        <f t="shared" si="5"/>
        <v>737.32851510620549</v>
      </c>
      <c r="T63" s="11">
        <f t="shared" si="6"/>
        <v>1295.9094232249724</v>
      </c>
      <c r="U63" s="10"/>
      <c r="V63" s="12">
        <v>1</v>
      </c>
      <c r="W63" s="12">
        <f t="shared" si="7"/>
        <v>1295.9094232249724</v>
      </c>
    </row>
    <row r="64" spans="1:23" x14ac:dyDescent="0.25">
      <c r="A64" s="4">
        <v>57</v>
      </c>
      <c r="B64" s="4">
        <f t="shared" si="0"/>
        <v>634</v>
      </c>
      <c r="C64" s="4">
        <v>259</v>
      </c>
      <c r="D64" s="4">
        <v>375</v>
      </c>
      <c r="E64" s="4">
        <f t="shared" si="1"/>
        <v>1034</v>
      </c>
      <c r="F64" s="4">
        <v>505</v>
      </c>
      <c r="G64" s="4">
        <v>529</v>
      </c>
      <c r="I64" s="4">
        <v>57</v>
      </c>
      <c r="J64" s="4">
        <f t="shared" si="2"/>
        <v>505</v>
      </c>
      <c r="K64" s="4">
        <f t="shared" si="2"/>
        <v>529</v>
      </c>
      <c r="L64" s="4">
        <f t="shared" si="3"/>
        <v>259</v>
      </c>
      <c r="M64" s="4">
        <f t="shared" si="3"/>
        <v>375</v>
      </c>
      <c r="N64" s="11">
        <f t="shared" si="4"/>
        <v>0.51287128712871288</v>
      </c>
      <c r="O64" s="11">
        <f t="shared" si="4"/>
        <v>0.70888468809073724</v>
      </c>
      <c r="P64" s="11">
        <v>1.0507369184297901</v>
      </c>
      <c r="Q64" s="11">
        <v>1.3747706366442454</v>
      </c>
      <c r="R64" s="11">
        <f t="shared" si="5"/>
        <v>530.62214380704404</v>
      </c>
      <c r="S64" s="11">
        <f t="shared" si="5"/>
        <v>727.25366678480577</v>
      </c>
      <c r="T64" s="11">
        <f t="shared" si="6"/>
        <v>1257.8758105918498</v>
      </c>
      <c r="U64" s="10"/>
      <c r="V64" s="12">
        <v>1</v>
      </c>
      <c r="W64" s="12">
        <f t="shared" si="7"/>
        <v>1257.8758105918498</v>
      </c>
    </row>
    <row r="65" spans="1:23" x14ac:dyDescent="0.25">
      <c r="A65" s="4">
        <v>58</v>
      </c>
      <c r="B65" s="4">
        <f t="shared" si="0"/>
        <v>769</v>
      </c>
      <c r="C65" s="4">
        <v>359</v>
      </c>
      <c r="D65" s="4">
        <v>410</v>
      </c>
      <c r="E65" s="4">
        <f t="shared" si="1"/>
        <v>1043</v>
      </c>
      <c r="F65" s="4">
        <v>494</v>
      </c>
      <c r="G65" s="4">
        <v>549</v>
      </c>
      <c r="I65" s="4">
        <v>58</v>
      </c>
      <c r="J65" s="4">
        <f t="shared" si="2"/>
        <v>494</v>
      </c>
      <c r="K65" s="4">
        <f t="shared" si="2"/>
        <v>549</v>
      </c>
      <c r="L65" s="4">
        <f t="shared" si="3"/>
        <v>359</v>
      </c>
      <c r="M65" s="4">
        <f t="shared" si="3"/>
        <v>410</v>
      </c>
      <c r="N65" s="11">
        <f t="shared" si="4"/>
        <v>0.72672064777327938</v>
      </c>
      <c r="O65" s="11">
        <f t="shared" si="4"/>
        <v>0.74681238615664847</v>
      </c>
      <c r="P65" s="11">
        <v>1.1184211227629284</v>
      </c>
      <c r="Q65" s="11">
        <v>1.4083919864026977</v>
      </c>
      <c r="R65" s="11">
        <f t="shared" si="5"/>
        <v>552.50003464488657</v>
      </c>
      <c r="S65" s="11">
        <f t="shared" si="5"/>
        <v>773.20720053508103</v>
      </c>
      <c r="T65" s="11">
        <f t="shared" si="6"/>
        <v>1325.7072351799675</v>
      </c>
      <c r="U65" s="10"/>
      <c r="V65" s="12">
        <v>1</v>
      </c>
      <c r="W65" s="12">
        <f t="shared" si="7"/>
        <v>1325.7072351799675</v>
      </c>
    </row>
    <row r="66" spans="1:23" x14ac:dyDescent="0.25">
      <c r="A66" s="4">
        <v>59</v>
      </c>
      <c r="B66" s="4">
        <f t="shared" si="0"/>
        <v>726</v>
      </c>
      <c r="C66" s="4">
        <v>309</v>
      </c>
      <c r="D66" s="4">
        <v>417</v>
      </c>
      <c r="E66" s="4">
        <f t="shared" si="1"/>
        <v>1090</v>
      </c>
      <c r="F66" s="4">
        <v>526</v>
      </c>
      <c r="G66" s="4">
        <v>564</v>
      </c>
      <c r="I66" s="4">
        <v>59</v>
      </c>
      <c r="J66" s="4">
        <f t="shared" si="2"/>
        <v>526</v>
      </c>
      <c r="K66" s="4">
        <f t="shared" si="2"/>
        <v>564</v>
      </c>
      <c r="L66" s="4">
        <f t="shared" si="3"/>
        <v>309</v>
      </c>
      <c r="M66" s="4">
        <f t="shared" si="3"/>
        <v>417</v>
      </c>
      <c r="N66" s="11">
        <f t="shared" si="4"/>
        <v>0.5874524714828897</v>
      </c>
      <c r="O66" s="11">
        <f t="shared" si="4"/>
        <v>0.73936170212765961</v>
      </c>
      <c r="P66" s="11">
        <v>1.1430485410770077</v>
      </c>
      <c r="Q66" s="11">
        <v>1.426226359882137</v>
      </c>
      <c r="R66" s="11">
        <f t="shared" si="5"/>
        <v>601.24353260650605</v>
      </c>
      <c r="S66" s="11">
        <f t="shared" si="5"/>
        <v>804.39166697352528</v>
      </c>
      <c r="T66" s="11">
        <f t="shared" si="6"/>
        <v>1405.6351995800314</v>
      </c>
      <c r="U66" s="10"/>
      <c r="V66" s="12">
        <v>1</v>
      </c>
      <c r="W66" s="12">
        <f t="shared" si="7"/>
        <v>1405.6351995800314</v>
      </c>
    </row>
    <row r="67" spans="1:23" x14ac:dyDescent="0.25">
      <c r="A67" s="4">
        <v>60</v>
      </c>
      <c r="B67" s="4">
        <f t="shared" si="0"/>
        <v>692</v>
      </c>
      <c r="C67" s="4">
        <v>282</v>
      </c>
      <c r="D67" s="4">
        <v>410</v>
      </c>
      <c r="E67" s="4">
        <f t="shared" si="1"/>
        <v>1023</v>
      </c>
      <c r="F67" s="4">
        <v>486</v>
      </c>
      <c r="G67" s="4">
        <v>537</v>
      </c>
      <c r="I67" s="4">
        <v>60</v>
      </c>
      <c r="J67" s="4">
        <f t="shared" si="2"/>
        <v>486</v>
      </c>
      <c r="K67" s="4">
        <f t="shared" si="2"/>
        <v>537</v>
      </c>
      <c r="L67" s="4">
        <f t="shared" si="3"/>
        <v>282</v>
      </c>
      <c r="M67" s="4">
        <f t="shared" si="3"/>
        <v>410</v>
      </c>
      <c r="N67" s="11">
        <f t="shared" si="4"/>
        <v>0.58024691358024694</v>
      </c>
      <c r="O67" s="11">
        <f t="shared" si="4"/>
        <v>0.76350093109869643</v>
      </c>
      <c r="P67" s="11">
        <v>1.1825745280936248</v>
      </c>
      <c r="Q67" s="11">
        <v>1.4753573081631239</v>
      </c>
      <c r="R67" s="11">
        <f t="shared" si="5"/>
        <v>574.73122065350162</v>
      </c>
      <c r="S67" s="11">
        <f t="shared" si="5"/>
        <v>792.26687448359758</v>
      </c>
      <c r="T67" s="11">
        <f t="shared" si="6"/>
        <v>1366.9980951370992</v>
      </c>
      <c r="U67" s="10"/>
      <c r="V67" s="12">
        <v>1</v>
      </c>
      <c r="W67" s="12">
        <f t="shared" si="7"/>
        <v>1366.9980951370992</v>
      </c>
    </row>
    <row r="68" spans="1:23" x14ac:dyDescent="0.25">
      <c r="A68" s="4">
        <v>61</v>
      </c>
      <c r="B68" s="4">
        <f t="shared" si="0"/>
        <v>740</v>
      </c>
      <c r="C68" s="4">
        <v>284</v>
      </c>
      <c r="D68" s="4">
        <v>456</v>
      </c>
      <c r="E68" s="4">
        <f t="shared" si="1"/>
        <v>1039</v>
      </c>
      <c r="F68" s="4">
        <v>514</v>
      </c>
      <c r="G68" s="4">
        <v>525</v>
      </c>
      <c r="I68" s="4">
        <v>61</v>
      </c>
      <c r="J68" s="4">
        <f t="shared" si="2"/>
        <v>514</v>
      </c>
      <c r="K68" s="4">
        <f t="shared" si="2"/>
        <v>525</v>
      </c>
      <c r="L68" s="4">
        <f t="shared" si="3"/>
        <v>284</v>
      </c>
      <c r="M68" s="4">
        <f t="shared" si="3"/>
        <v>456</v>
      </c>
      <c r="N68" s="11">
        <f t="shared" si="4"/>
        <v>0.55252918287937747</v>
      </c>
      <c r="O68" s="11">
        <f t="shared" si="4"/>
        <v>0.86857142857142855</v>
      </c>
      <c r="P68" s="11">
        <v>1.1841142086777496</v>
      </c>
      <c r="Q68" s="11">
        <v>1.4842715059338174</v>
      </c>
      <c r="R68" s="11">
        <f t="shared" si="5"/>
        <v>608.63470326036327</v>
      </c>
      <c r="S68" s="11">
        <f t="shared" si="5"/>
        <v>779.24254061525414</v>
      </c>
      <c r="T68" s="11">
        <f t="shared" si="6"/>
        <v>1387.8772438756173</v>
      </c>
      <c r="U68" s="10"/>
      <c r="V68" s="12">
        <v>1</v>
      </c>
      <c r="W68" s="12">
        <f t="shared" si="7"/>
        <v>1387.8772438756173</v>
      </c>
    </row>
    <row r="69" spans="1:23" x14ac:dyDescent="0.25">
      <c r="A69" s="4">
        <v>62</v>
      </c>
      <c r="B69" s="4">
        <f t="shared" si="0"/>
        <v>821</v>
      </c>
      <c r="C69" s="4">
        <v>326</v>
      </c>
      <c r="D69" s="4">
        <v>495</v>
      </c>
      <c r="E69" s="4">
        <f t="shared" si="1"/>
        <v>1000</v>
      </c>
      <c r="F69" s="4">
        <v>446</v>
      </c>
      <c r="G69" s="4">
        <v>554</v>
      </c>
      <c r="I69" s="4">
        <v>62</v>
      </c>
      <c r="J69" s="4">
        <f t="shared" si="2"/>
        <v>446</v>
      </c>
      <c r="K69" s="4">
        <f t="shared" si="2"/>
        <v>554</v>
      </c>
      <c r="L69" s="4">
        <f t="shared" si="3"/>
        <v>326</v>
      </c>
      <c r="M69" s="4">
        <f t="shared" si="3"/>
        <v>495</v>
      </c>
      <c r="N69" s="11">
        <f t="shared" si="4"/>
        <v>0.73094170403587444</v>
      </c>
      <c r="O69" s="11">
        <f t="shared" si="4"/>
        <v>0.89350180505415167</v>
      </c>
      <c r="P69" s="11">
        <v>1.1392912823311809</v>
      </c>
      <c r="Q69" s="11">
        <v>1.4498464913947244</v>
      </c>
      <c r="R69" s="11">
        <f t="shared" si="5"/>
        <v>508.1239119197067</v>
      </c>
      <c r="S69" s="11">
        <f t="shared" si="5"/>
        <v>803.21495623267731</v>
      </c>
      <c r="T69" s="11">
        <f t="shared" si="6"/>
        <v>1311.3388681523841</v>
      </c>
      <c r="U69" s="10"/>
      <c r="V69" s="12">
        <v>1</v>
      </c>
      <c r="W69" s="12">
        <f t="shared" si="7"/>
        <v>1311.3388681523841</v>
      </c>
    </row>
    <row r="70" spans="1:23" x14ac:dyDescent="0.25">
      <c r="A70" s="4">
        <v>63</v>
      </c>
      <c r="B70" s="4">
        <f t="shared" si="0"/>
        <v>637</v>
      </c>
      <c r="C70" s="4">
        <v>287</v>
      </c>
      <c r="D70" s="4">
        <v>350</v>
      </c>
      <c r="E70" s="4">
        <f t="shared" si="1"/>
        <v>888</v>
      </c>
      <c r="F70" s="4">
        <v>398</v>
      </c>
      <c r="G70" s="4">
        <v>490</v>
      </c>
      <c r="I70" s="4">
        <v>63</v>
      </c>
      <c r="J70" s="4">
        <f t="shared" si="2"/>
        <v>398</v>
      </c>
      <c r="K70" s="4">
        <f t="shared" si="2"/>
        <v>490</v>
      </c>
      <c r="L70" s="4">
        <f t="shared" si="3"/>
        <v>287</v>
      </c>
      <c r="M70" s="4">
        <f t="shared" si="3"/>
        <v>350</v>
      </c>
      <c r="N70" s="11">
        <f t="shared" si="4"/>
        <v>0.72110552763819091</v>
      </c>
      <c r="O70" s="11">
        <f t="shared" si="4"/>
        <v>0.7142857142857143</v>
      </c>
      <c r="P70" s="11">
        <v>1.1757656677118211</v>
      </c>
      <c r="Q70" s="11">
        <v>1.5747516223457818</v>
      </c>
      <c r="R70" s="11">
        <f t="shared" si="5"/>
        <v>467.9547357493048</v>
      </c>
      <c r="S70" s="11">
        <f t="shared" si="5"/>
        <v>771.6282949494331</v>
      </c>
      <c r="T70" s="11">
        <f t="shared" si="6"/>
        <v>1239.583030698738</v>
      </c>
      <c r="U70" s="10"/>
      <c r="V70" s="12">
        <v>1</v>
      </c>
      <c r="W70" s="12">
        <f t="shared" si="7"/>
        <v>1239.583030698738</v>
      </c>
    </row>
    <row r="71" spans="1:23" x14ac:dyDescent="0.25">
      <c r="A71" s="4">
        <v>64</v>
      </c>
      <c r="B71" s="4">
        <f t="shared" si="0"/>
        <v>665</v>
      </c>
      <c r="C71" s="4">
        <v>268</v>
      </c>
      <c r="D71" s="4">
        <v>397</v>
      </c>
      <c r="E71" s="4">
        <f t="shared" si="1"/>
        <v>898</v>
      </c>
      <c r="F71" s="4">
        <v>414</v>
      </c>
      <c r="G71" s="4">
        <v>484</v>
      </c>
      <c r="I71" s="4">
        <v>64</v>
      </c>
      <c r="J71" s="4">
        <f t="shared" si="2"/>
        <v>414</v>
      </c>
      <c r="K71" s="4">
        <f t="shared" si="2"/>
        <v>484</v>
      </c>
      <c r="L71" s="4">
        <f t="shared" si="3"/>
        <v>268</v>
      </c>
      <c r="M71" s="4">
        <f t="shared" si="3"/>
        <v>397</v>
      </c>
      <c r="N71" s="11">
        <f t="shared" si="4"/>
        <v>0.64734299516908211</v>
      </c>
      <c r="O71" s="11">
        <f t="shared" si="4"/>
        <v>0.82024793388429751</v>
      </c>
      <c r="P71" s="11">
        <v>1.091953722728787</v>
      </c>
      <c r="Q71" s="11">
        <v>1.482105702636932</v>
      </c>
      <c r="R71" s="11">
        <f t="shared" si="5"/>
        <v>452.06884120971779</v>
      </c>
      <c r="S71" s="11">
        <f t="shared" si="5"/>
        <v>717.33916007627511</v>
      </c>
      <c r="T71" s="11">
        <f t="shared" si="6"/>
        <v>1169.4080012859929</v>
      </c>
      <c r="U71" s="10"/>
      <c r="V71" s="12">
        <v>1</v>
      </c>
      <c r="W71" s="12">
        <f t="shared" si="7"/>
        <v>1169.4080012859929</v>
      </c>
    </row>
    <row r="72" spans="1:23" x14ac:dyDescent="0.25">
      <c r="A72" s="4">
        <v>65</v>
      </c>
      <c r="B72" s="4">
        <f t="shared" ref="B72:B106" si="8">C72+D72</f>
        <v>645</v>
      </c>
      <c r="C72" s="4">
        <v>231</v>
      </c>
      <c r="D72" s="4">
        <v>414</v>
      </c>
      <c r="E72" s="4">
        <f t="shared" ref="E72:E106" si="9">F72+G72</f>
        <v>820</v>
      </c>
      <c r="F72" s="4">
        <v>400</v>
      </c>
      <c r="G72" s="4">
        <v>420</v>
      </c>
      <c r="I72" s="4">
        <v>65</v>
      </c>
      <c r="J72" s="4">
        <f t="shared" ref="J72:K106" si="10">F72</f>
        <v>400</v>
      </c>
      <c r="K72" s="4">
        <f t="shared" si="10"/>
        <v>420</v>
      </c>
      <c r="L72" s="4">
        <f t="shared" ref="L72:M106" si="11">C72</f>
        <v>231</v>
      </c>
      <c r="M72" s="4">
        <f t="shared" si="11"/>
        <v>414</v>
      </c>
      <c r="N72" s="11">
        <f t="shared" ref="N72:O106" si="12">L72/J72</f>
        <v>0.57750000000000001</v>
      </c>
      <c r="O72" s="11">
        <f t="shared" si="12"/>
        <v>0.98571428571428577</v>
      </c>
      <c r="P72" s="11">
        <v>1.1210167176082917</v>
      </c>
      <c r="Q72" s="11">
        <v>1.5709636597012633</v>
      </c>
      <c r="R72" s="11">
        <f t="shared" ref="R72:S106" si="13">J72*P72</f>
        <v>448.40668704331665</v>
      </c>
      <c r="S72" s="11">
        <f t="shared" si="13"/>
        <v>659.80473707453052</v>
      </c>
      <c r="T72" s="11">
        <f t="shared" ref="T72:T106" si="14">R72+S72</f>
        <v>1108.2114241178472</v>
      </c>
      <c r="U72" s="10"/>
      <c r="V72" s="12">
        <v>1</v>
      </c>
      <c r="W72" s="12">
        <f t="shared" ref="W72:W106" si="15">T72*V72</f>
        <v>1108.2114241178472</v>
      </c>
    </row>
    <row r="73" spans="1:23" x14ac:dyDescent="0.25">
      <c r="A73" s="4">
        <v>66</v>
      </c>
      <c r="B73" s="4">
        <f t="shared" si="8"/>
        <v>530</v>
      </c>
      <c r="C73" s="4">
        <v>225</v>
      </c>
      <c r="D73" s="4">
        <v>305</v>
      </c>
      <c r="E73" s="4">
        <f t="shared" si="9"/>
        <v>748</v>
      </c>
      <c r="F73" s="4">
        <v>327</v>
      </c>
      <c r="G73" s="4">
        <v>421</v>
      </c>
      <c r="I73" s="4">
        <v>66</v>
      </c>
      <c r="J73" s="4">
        <f t="shared" si="10"/>
        <v>327</v>
      </c>
      <c r="K73" s="4">
        <f t="shared" si="10"/>
        <v>421</v>
      </c>
      <c r="L73" s="4">
        <f t="shared" si="11"/>
        <v>225</v>
      </c>
      <c r="M73" s="4">
        <f t="shared" si="11"/>
        <v>305</v>
      </c>
      <c r="N73" s="11">
        <f t="shared" si="12"/>
        <v>0.68807339449541283</v>
      </c>
      <c r="O73" s="11">
        <f t="shared" si="12"/>
        <v>0.72446555819477432</v>
      </c>
      <c r="P73" s="11">
        <v>1.158793886711841</v>
      </c>
      <c r="Q73" s="11">
        <v>1.5136682044855096</v>
      </c>
      <c r="R73" s="11">
        <f t="shared" si="13"/>
        <v>378.92560095477199</v>
      </c>
      <c r="S73" s="11">
        <f t="shared" si="13"/>
        <v>637.25431408839961</v>
      </c>
      <c r="T73" s="11">
        <f t="shared" si="14"/>
        <v>1016.1799150431716</v>
      </c>
      <c r="U73" s="10"/>
      <c r="V73" s="12">
        <v>1</v>
      </c>
      <c r="W73" s="12">
        <f t="shared" si="15"/>
        <v>1016.1799150431716</v>
      </c>
    </row>
    <row r="74" spans="1:23" x14ac:dyDescent="0.25">
      <c r="A74" s="4">
        <v>67</v>
      </c>
      <c r="B74" s="4">
        <f t="shared" si="8"/>
        <v>466</v>
      </c>
      <c r="C74" s="4">
        <v>169</v>
      </c>
      <c r="D74" s="4">
        <v>297</v>
      </c>
      <c r="E74" s="4">
        <f t="shared" si="9"/>
        <v>596</v>
      </c>
      <c r="F74" s="4">
        <v>255</v>
      </c>
      <c r="G74" s="4">
        <v>341</v>
      </c>
      <c r="I74" s="4">
        <v>67</v>
      </c>
      <c r="J74" s="4">
        <f t="shared" si="10"/>
        <v>255</v>
      </c>
      <c r="K74" s="4">
        <f t="shared" si="10"/>
        <v>341</v>
      </c>
      <c r="L74" s="4">
        <f t="shared" si="11"/>
        <v>169</v>
      </c>
      <c r="M74" s="4">
        <f t="shared" si="11"/>
        <v>297</v>
      </c>
      <c r="N74" s="11">
        <f t="shared" si="12"/>
        <v>0.66274509803921566</v>
      </c>
      <c r="O74" s="11">
        <f t="shared" si="12"/>
        <v>0.87096774193548387</v>
      </c>
      <c r="P74" s="11">
        <v>1.1318994544649215</v>
      </c>
      <c r="Q74" s="11">
        <v>1.5924197744647843</v>
      </c>
      <c r="R74" s="11">
        <f t="shared" si="13"/>
        <v>288.63436088855497</v>
      </c>
      <c r="S74" s="11">
        <f t="shared" si="13"/>
        <v>543.01514309249148</v>
      </c>
      <c r="T74" s="11">
        <f t="shared" si="14"/>
        <v>831.64950398104645</v>
      </c>
      <c r="U74" s="10"/>
      <c r="V74" s="12">
        <v>1</v>
      </c>
      <c r="W74" s="12">
        <f t="shared" si="15"/>
        <v>831.64950398104645</v>
      </c>
    </row>
    <row r="75" spans="1:23" x14ac:dyDescent="0.25">
      <c r="A75" s="4">
        <v>68</v>
      </c>
      <c r="B75" s="4">
        <f t="shared" si="8"/>
        <v>452</v>
      </c>
      <c r="C75" s="4">
        <v>205</v>
      </c>
      <c r="D75" s="4">
        <v>247</v>
      </c>
      <c r="E75" s="4">
        <f t="shared" si="9"/>
        <v>557</v>
      </c>
      <c r="F75" s="4">
        <v>256</v>
      </c>
      <c r="G75" s="4">
        <v>301</v>
      </c>
      <c r="I75" s="4">
        <v>68</v>
      </c>
      <c r="J75" s="4">
        <f t="shared" si="10"/>
        <v>256</v>
      </c>
      <c r="K75" s="4">
        <f t="shared" si="10"/>
        <v>301</v>
      </c>
      <c r="L75" s="4">
        <f t="shared" si="11"/>
        <v>205</v>
      </c>
      <c r="M75" s="4">
        <f t="shared" si="11"/>
        <v>247</v>
      </c>
      <c r="N75" s="11">
        <f t="shared" si="12"/>
        <v>0.80078125</v>
      </c>
      <c r="O75" s="11">
        <f t="shared" si="12"/>
        <v>0.82059800664451832</v>
      </c>
      <c r="P75" s="11">
        <v>1.1587564374054806</v>
      </c>
      <c r="Q75" s="11">
        <v>1.5580214651020399</v>
      </c>
      <c r="R75" s="11">
        <f t="shared" si="13"/>
        <v>296.64164797580304</v>
      </c>
      <c r="S75" s="11">
        <f t="shared" si="13"/>
        <v>468.96446099571398</v>
      </c>
      <c r="T75" s="11">
        <f t="shared" si="14"/>
        <v>765.60610897151696</v>
      </c>
      <c r="U75" s="10"/>
      <c r="V75" s="12">
        <v>1</v>
      </c>
      <c r="W75" s="12">
        <f t="shared" si="15"/>
        <v>765.60610897151696</v>
      </c>
    </row>
    <row r="76" spans="1:23" x14ac:dyDescent="0.25">
      <c r="A76" s="4">
        <v>69</v>
      </c>
      <c r="B76" s="4">
        <f t="shared" si="8"/>
        <v>409</v>
      </c>
      <c r="C76" s="4">
        <v>158</v>
      </c>
      <c r="D76" s="4">
        <v>251</v>
      </c>
      <c r="E76" s="4">
        <f t="shared" si="9"/>
        <v>548</v>
      </c>
      <c r="F76" s="4">
        <v>254</v>
      </c>
      <c r="G76" s="4">
        <v>294</v>
      </c>
      <c r="I76" s="4">
        <v>69</v>
      </c>
      <c r="J76" s="4">
        <f t="shared" si="10"/>
        <v>254</v>
      </c>
      <c r="K76" s="4">
        <f t="shared" si="10"/>
        <v>294</v>
      </c>
      <c r="L76" s="4">
        <f t="shared" si="11"/>
        <v>158</v>
      </c>
      <c r="M76" s="4">
        <f t="shared" si="11"/>
        <v>251</v>
      </c>
      <c r="N76" s="11">
        <f t="shared" si="12"/>
        <v>0.62204724409448819</v>
      </c>
      <c r="O76" s="11">
        <f t="shared" si="12"/>
        <v>0.8537414965986394</v>
      </c>
      <c r="P76" s="11">
        <v>1.1413992714218271</v>
      </c>
      <c r="Q76" s="11">
        <v>1.5940607954196429</v>
      </c>
      <c r="R76" s="11">
        <f t="shared" si="13"/>
        <v>289.91541494114409</v>
      </c>
      <c r="S76" s="11">
        <f t="shared" si="13"/>
        <v>468.65387385337499</v>
      </c>
      <c r="T76" s="11">
        <f t="shared" si="14"/>
        <v>758.56928879451903</v>
      </c>
      <c r="U76" s="10"/>
      <c r="V76" s="12">
        <v>1</v>
      </c>
      <c r="W76" s="12">
        <f t="shared" si="15"/>
        <v>758.56928879451903</v>
      </c>
    </row>
    <row r="77" spans="1:23" x14ac:dyDescent="0.25">
      <c r="A77" s="4">
        <v>70</v>
      </c>
      <c r="B77" s="4">
        <f t="shared" si="8"/>
        <v>463</v>
      </c>
      <c r="C77" s="4">
        <v>146</v>
      </c>
      <c r="D77" s="4">
        <v>317</v>
      </c>
      <c r="E77" s="4">
        <f t="shared" si="9"/>
        <v>499</v>
      </c>
      <c r="F77" s="4">
        <v>228</v>
      </c>
      <c r="G77" s="4">
        <v>271</v>
      </c>
      <c r="I77" s="4">
        <v>70</v>
      </c>
      <c r="J77" s="4">
        <f t="shared" si="10"/>
        <v>228</v>
      </c>
      <c r="K77" s="4">
        <f t="shared" si="10"/>
        <v>271</v>
      </c>
      <c r="L77" s="4">
        <f t="shared" si="11"/>
        <v>146</v>
      </c>
      <c r="M77" s="4">
        <f t="shared" si="11"/>
        <v>317</v>
      </c>
      <c r="N77" s="11">
        <f t="shared" si="12"/>
        <v>0.64035087719298245</v>
      </c>
      <c r="O77" s="11">
        <f t="shared" si="12"/>
        <v>1.1697416974169741</v>
      </c>
      <c r="P77" s="11">
        <v>1.2001189324535197</v>
      </c>
      <c r="Q77" s="11">
        <v>1.6082249138730098</v>
      </c>
      <c r="R77" s="11">
        <f t="shared" si="13"/>
        <v>273.62711659940248</v>
      </c>
      <c r="S77" s="11">
        <f t="shared" si="13"/>
        <v>435.82895165958564</v>
      </c>
      <c r="T77" s="11">
        <f t="shared" si="14"/>
        <v>709.45606825898813</v>
      </c>
      <c r="U77" s="10"/>
      <c r="V77" s="12">
        <v>1</v>
      </c>
      <c r="W77" s="12">
        <f t="shared" si="15"/>
        <v>709.45606825898813</v>
      </c>
    </row>
    <row r="78" spans="1:23" x14ac:dyDescent="0.25">
      <c r="A78" s="4">
        <v>71</v>
      </c>
      <c r="B78" s="4">
        <f t="shared" si="8"/>
        <v>461</v>
      </c>
      <c r="C78" s="4">
        <v>202</v>
      </c>
      <c r="D78" s="4">
        <v>259</v>
      </c>
      <c r="E78" s="4">
        <f t="shared" si="9"/>
        <v>411</v>
      </c>
      <c r="F78" s="4">
        <v>194</v>
      </c>
      <c r="G78" s="4">
        <v>217</v>
      </c>
      <c r="I78" s="4">
        <v>71</v>
      </c>
      <c r="J78" s="4">
        <f t="shared" si="10"/>
        <v>194</v>
      </c>
      <c r="K78" s="4">
        <f t="shared" si="10"/>
        <v>217</v>
      </c>
      <c r="L78" s="4">
        <f t="shared" si="11"/>
        <v>202</v>
      </c>
      <c r="M78" s="4">
        <f t="shared" si="11"/>
        <v>259</v>
      </c>
      <c r="N78" s="11">
        <f t="shared" si="12"/>
        <v>1.0412371134020619</v>
      </c>
      <c r="O78" s="11">
        <f t="shared" si="12"/>
        <v>1.1935483870967742</v>
      </c>
      <c r="P78" s="11">
        <v>1.2712810006613371</v>
      </c>
      <c r="Q78" s="11">
        <v>1.6975198611628772</v>
      </c>
      <c r="R78" s="11">
        <f t="shared" si="13"/>
        <v>246.6285141282994</v>
      </c>
      <c r="S78" s="11">
        <f t="shared" si="13"/>
        <v>368.36180987234434</v>
      </c>
      <c r="T78" s="11">
        <f t="shared" si="14"/>
        <v>614.9903240006438</v>
      </c>
      <c r="U78" s="10"/>
      <c r="V78" s="12">
        <v>1</v>
      </c>
      <c r="W78" s="12">
        <f t="shared" si="15"/>
        <v>614.9903240006438</v>
      </c>
    </row>
    <row r="79" spans="1:23" x14ac:dyDescent="0.25">
      <c r="A79" s="4">
        <v>72</v>
      </c>
      <c r="B79" s="4">
        <f t="shared" si="8"/>
        <v>374</v>
      </c>
      <c r="C79" s="4">
        <v>129</v>
      </c>
      <c r="D79" s="4">
        <v>245</v>
      </c>
      <c r="E79" s="4">
        <f t="shared" si="9"/>
        <v>485</v>
      </c>
      <c r="F79" s="4">
        <v>201</v>
      </c>
      <c r="G79" s="4">
        <v>284</v>
      </c>
      <c r="I79" s="4">
        <v>72</v>
      </c>
      <c r="J79" s="4">
        <f t="shared" si="10"/>
        <v>201</v>
      </c>
      <c r="K79" s="4">
        <f t="shared" si="10"/>
        <v>284</v>
      </c>
      <c r="L79" s="4">
        <f t="shared" si="11"/>
        <v>129</v>
      </c>
      <c r="M79" s="4">
        <f t="shared" si="11"/>
        <v>245</v>
      </c>
      <c r="N79" s="11">
        <f t="shared" si="12"/>
        <v>0.64179104477611937</v>
      </c>
      <c r="O79" s="11">
        <f t="shared" si="12"/>
        <v>0.86267605633802813</v>
      </c>
      <c r="P79" s="11">
        <v>1.2037283427123036</v>
      </c>
      <c r="Q79" s="11">
        <v>1.5545465488116144</v>
      </c>
      <c r="R79" s="11">
        <f t="shared" si="13"/>
        <v>241.949396885173</v>
      </c>
      <c r="S79" s="11">
        <f t="shared" si="13"/>
        <v>441.4912198624985</v>
      </c>
      <c r="T79" s="11">
        <f t="shared" si="14"/>
        <v>683.44061674767147</v>
      </c>
      <c r="U79" s="10"/>
      <c r="V79" s="12">
        <v>1</v>
      </c>
      <c r="W79" s="12">
        <f t="shared" si="15"/>
        <v>683.44061674767147</v>
      </c>
    </row>
    <row r="80" spans="1:23" x14ac:dyDescent="0.25">
      <c r="A80" s="4">
        <v>73</v>
      </c>
      <c r="B80" s="4">
        <f t="shared" si="8"/>
        <v>295</v>
      </c>
      <c r="C80" s="4">
        <v>84</v>
      </c>
      <c r="D80" s="4">
        <v>211</v>
      </c>
      <c r="E80" s="4">
        <f t="shared" si="9"/>
        <v>365</v>
      </c>
      <c r="F80" s="4">
        <v>148</v>
      </c>
      <c r="G80" s="4">
        <v>217</v>
      </c>
      <c r="I80" s="4">
        <v>73</v>
      </c>
      <c r="J80" s="4">
        <f t="shared" si="10"/>
        <v>148</v>
      </c>
      <c r="K80" s="4">
        <f t="shared" si="10"/>
        <v>217</v>
      </c>
      <c r="L80" s="4">
        <f t="shared" si="11"/>
        <v>84</v>
      </c>
      <c r="M80" s="4">
        <f t="shared" si="11"/>
        <v>211</v>
      </c>
      <c r="N80" s="11">
        <f t="shared" si="12"/>
        <v>0.56756756756756754</v>
      </c>
      <c r="O80" s="11">
        <f t="shared" si="12"/>
        <v>0.97235023041474655</v>
      </c>
      <c r="P80" s="11">
        <v>1.0989224600493674</v>
      </c>
      <c r="Q80" s="11">
        <v>1.5088109523577338</v>
      </c>
      <c r="R80" s="11">
        <f t="shared" si="13"/>
        <v>162.64052408730637</v>
      </c>
      <c r="S80" s="11">
        <f t="shared" si="13"/>
        <v>327.41197666162822</v>
      </c>
      <c r="T80" s="11">
        <f t="shared" si="14"/>
        <v>490.05250074893456</v>
      </c>
      <c r="U80" s="10"/>
      <c r="V80" s="12">
        <v>1</v>
      </c>
      <c r="W80" s="12">
        <f t="shared" si="15"/>
        <v>490.05250074893456</v>
      </c>
    </row>
    <row r="81" spans="1:23" x14ac:dyDescent="0.25">
      <c r="A81" s="4">
        <v>74</v>
      </c>
      <c r="B81" s="4">
        <f t="shared" si="8"/>
        <v>268</v>
      </c>
      <c r="C81" s="4">
        <v>112</v>
      </c>
      <c r="D81" s="4">
        <v>156</v>
      </c>
      <c r="E81" s="4">
        <f t="shared" si="9"/>
        <v>304</v>
      </c>
      <c r="F81" s="4">
        <v>113</v>
      </c>
      <c r="G81" s="4">
        <v>191</v>
      </c>
      <c r="I81" s="4">
        <v>74</v>
      </c>
      <c r="J81" s="4">
        <f t="shared" si="10"/>
        <v>113</v>
      </c>
      <c r="K81" s="4">
        <f t="shared" si="10"/>
        <v>191</v>
      </c>
      <c r="L81" s="4">
        <f t="shared" si="11"/>
        <v>112</v>
      </c>
      <c r="M81" s="4">
        <f t="shared" si="11"/>
        <v>156</v>
      </c>
      <c r="N81" s="11">
        <f t="shared" si="12"/>
        <v>0.99115044247787609</v>
      </c>
      <c r="O81" s="11">
        <f t="shared" si="12"/>
        <v>0.81675392670157065</v>
      </c>
      <c r="P81" s="11">
        <v>1.1996096473498148</v>
      </c>
      <c r="Q81" s="11">
        <v>1.5364118049579252</v>
      </c>
      <c r="R81" s="11">
        <f t="shared" si="13"/>
        <v>135.55589015052908</v>
      </c>
      <c r="S81" s="11">
        <f t="shared" si="13"/>
        <v>293.45465474696368</v>
      </c>
      <c r="T81" s="11">
        <f t="shared" si="14"/>
        <v>429.01054489749276</v>
      </c>
      <c r="U81" s="10"/>
      <c r="V81" s="12">
        <v>1</v>
      </c>
      <c r="W81" s="12">
        <f t="shared" si="15"/>
        <v>429.01054489749276</v>
      </c>
    </row>
    <row r="82" spans="1:23" x14ac:dyDescent="0.25">
      <c r="A82" s="4">
        <v>75</v>
      </c>
      <c r="B82" s="4">
        <f t="shared" si="8"/>
        <v>193</v>
      </c>
      <c r="C82" s="4">
        <v>78</v>
      </c>
      <c r="D82" s="4">
        <v>115</v>
      </c>
      <c r="E82" s="4">
        <f t="shared" si="9"/>
        <v>307</v>
      </c>
      <c r="F82" s="4">
        <v>138</v>
      </c>
      <c r="G82" s="4">
        <v>169</v>
      </c>
      <c r="I82" s="4">
        <v>75</v>
      </c>
      <c r="J82" s="4">
        <f t="shared" si="10"/>
        <v>138</v>
      </c>
      <c r="K82" s="4">
        <f t="shared" si="10"/>
        <v>169</v>
      </c>
      <c r="L82" s="4">
        <f t="shared" si="11"/>
        <v>78</v>
      </c>
      <c r="M82" s="4">
        <f t="shared" si="11"/>
        <v>115</v>
      </c>
      <c r="N82" s="11">
        <f t="shared" si="12"/>
        <v>0.56521739130434778</v>
      </c>
      <c r="O82" s="11">
        <f t="shared" si="12"/>
        <v>0.68047337278106512</v>
      </c>
      <c r="P82" s="11">
        <v>1.0552273892777833</v>
      </c>
      <c r="Q82" s="11">
        <v>1.5150969237124527</v>
      </c>
      <c r="R82" s="11">
        <f t="shared" si="13"/>
        <v>145.62137972033409</v>
      </c>
      <c r="S82" s="11">
        <f t="shared" si="13"/>
        <v>256.0513801074045</v>
      </c>
      <c r="T82" s="11">
        <f t="shared" si="14"/>
        <v>401.67275982773856</v>
      </c>
      <c r="U82" s="10"/>
      <c r="V82" s="12">
        <v>1</v>
      </c>
      <c r="W82" s="12">
        <f t="shared" si="15"/>
        <v>401.67275982773856</v>
      </c>
    </row>
    <row r="83" spans="1:23" x14ac:dyDescent="0.25">
      <c r="A83" s="4">
        <v>76</v>
      </c>
      <c r="B83" s="4">
        <f t="shared" si="8"/>
        <v>153</v>
      </c>
      <c r="C83" s="4">
        <v>42</v>
      </c>
      <c r="D83" s="4">
        <v>111</v>
      </c>
      <c r="E83" s="4">
        <f t="shared" si="9"/>
        <v>228</v>
      </c>
      <c r="F83" s="4">
        <v>104</v>
      </c>
      <c r="G83" s="4">
        <v>124</v>
      </c>
      <c r="I83" s="4">
        <v>76</v>
      </c>
      <c r="J83" s="4">
        <f t="shared" si="10"/>
        <v>104</v>
      </c>
      <c r="K83" s="4">
        <f t="shared" si="10"/>
        <v>124</v>
      </c>
      <c r="L83" s="4">
        <f t="shared" si="11"/>
        <v>42</v>
      </c>
      <c r="M83" s="4">
        <f t="shared" si="11"/>
        <v>111</v>
      </c>
      <c r="N83" s="11">
        <f t="shared" si="12"/>
        <v>0.40384615384615385</v>
      </c>
      <c r="O83" s="11">
        <f t="shared" si="12"/>
        <v>0.89516129032258063</v>
      </c>
      <c r="P83" s="11">
        <v>0.87105133724920314</v>
      </c>
      <c r="Q83" s="11">
        <v>1.163462701676707</v>
      </c>
      <c r="R83" s="11">
        <f t="shared" si="13"/>
        <v>90.589339073917131</v>
      </c>
      <c r="S83" s="11">
        <f t="shared" si="13"/>
        <v>144.26937500791166</v>
      </c>
      <c r="T83" s="11">
        <f t="shared" si="14"/>
        <v>234.85871408182879</v>
      </c>
      <c r="U83" s="10"/>
      <c r="V83" s="12">
        <v>1</v>
      </c>
      <c r="W83" s="12">
        <f t="shared" si="15"/>
        <v>234.85871408182879</v>
      </c>
    </row>
    <row r="84" spans="1:23" x14ac:dyDescent="0.25">
      <c r="A84" s="4">
        <v>77</v>
      </c>
      <c r="B84" s="4">
        <f t="shared" si="8"/>
        <v>84</v>
      </c>
      <c r="C84" s="4">
        <v>44</v>
      </c>
      <c r="D84" s="4">
        <v>40</v>
      </c>
      <c r="E84" s="4">
        <f t="shared" si="9"/>
        <v>131</v>
      </c>
      <c r="F84" s="4">
        <v>47</v>
      </c>
      <c r="G84" s="4">
        <v>84</v>
      </c>
      <c r="I84" s="4">
        <v>77</v>
      </c>
      <c r="J84" s="4">
        <f t="shared" si="10"/>
        <v>47</v>
      </c>
      <c r="K84" s="4">
        <f t="shared" si="10"/>
        <v>84</v>
      </c>
      <c r="L84" s="4">
        <f t="shared" si="11"/>
        <v>44</v>
      </c>
      <c r="M84" s="4">
        <f t="shared" si="11"/>
        <v>40</v>
      </c>
      <c r="N84" s="11">
        <f t="shared" si="12"/>
        <v>0.93617021276595747</v>
      </c>
      <c r="O84" s="11">
        <f t="shared" si="12"/>
        <v>0.47619047619047616</v>
      </c>
      <c r="P84" s="11">
        <v>1.0980308563172401</v>
      </c>
      <c r="Q84" s="11">
        <v>1.2533296593497394</v>
      </c>
      <c r="R84" s="11">
        <f t="shared" si="13"/>
        <v>51.607450246910282</v>
      </c>
      <c r="S84" s="11">
        <f t="shared" si="13"/>
        <v>105.27969138537811</v>
      </c>
      <c r="T84" s="11">
        <f t="shared" si="14"/>
        <v>156.8871416322884</v>
      </c>
      <c r="U84" s="10"/>
      <c r="V84" s="12">
        <v>1</v>
      </c>
      <c r="W84" s="12">
        <f t="shared" si="15"/>
        <v>156.8871416322884</v>
      </c>
    </row>
    <row r="85" spans="1:23" x14ac:dyDescent="0.25">
      <c r="A85" s="4">
        <v>78</v>
      </c>
      <c r="B85" s="4">
        <f t="shared" si="8"/>
        <v>96</v>
      </c>
      <c r="C85" s="4">
        <v>42</v>
      </c>
      <c r="D85" s="4">
        <v>54</v>
      </c>
      <c r="E85" s="4">
        <f t="shared" si="9"/>
        <v>114</v>
      </c>
      <c r="F85" s="4">
        <v>49</v>
      </c>
      <c r="G85" s="4">
        <v>65</v>
      </c>
      <c r="I85" s="4">
        <v>78</v>
      </c>
      <c r="J85" s="4">
        <f t="shared" si="10"/>
        <v>49</v>
      </c>
      <c r="K85" s="4">
        <f t="shared" si="10"/>
        <v>65</v>
      </c>
      <c r="L85" s="4">
        <f t="shared" si="11"/>
        <v>42</v>
      </c>
      <c r="M85" s="4">
        <f t="shared" si="11"/>
        <v>54</v>
      </c>
      <c r="N85" s="11">
        <f t="shared" si="12"/>
        <v>0.8571428571428571</v>
      </c>
      <c r="O85" s="11">
        <f t="shared" si="12"/>
        <v>0.83076923076923082</v>
      </c>
      <c r="P85" s="11">
        <v>1.2463082851082308</v>
      </c>
      <c r="Q85" s="11">
        <v>1.3285489276730484</v>
      </c>
      <c r="R85" s="11">
        <f t="shared" si="13"/>
        <v>61.069105970303305</v>
      </c>
      <c r="S85" s="11">
        <f t="shared" si="13"/>
        <v>86.355680298748155</v>
      </c>
      <c r="T85" s="11">
        <f t="shared" si="14"/>
        <v>147.42478626905145</v>
      </c>
      <c r="U85" s="10"/>
      <c r="V85" s="12">
        <v>1</v>
      </c>
      <c r="W85" s="12">
        <f t="shared" si="15"/>
        <v>147.42478626905145</v>
      </c>
    </row>
    <row r="86" spans="1:23" x14ac:dyDescent="0.25">
      <c r="A86" s="4">
        <v>79</v>
      </c>
      <c r="B86" s="4">
        <f t="shared" si="8"/>
        <v>121</v>
      </c>
      <c r="C86" s="4">
        <v>59</v>
      </c>
      <c r="D86" s="4">
        <v>62</v>
      </c>
      <c r="E86" s="4">
        <f t="shared" si="9"/>
        <v>125</v>
      </c>
      <c r="F86" s="4">
        <v>65</v>
      </c>
      <c r="G86" s="4">
        <v>60</v>
      </c>
      <c r="I86" s="4">
        <v>79</v>
      </c>
      <c r="J86" s="4">
        <f t="shared" si="10"/>
        <v>65</v>
      </c>
      <c r="K86" s="4">
        <f t="shared" si="10"/>
        <v>60</v>
      </c>
      <c r="L86" s="4">
        <f t="shared" si="11"/>
        <v>59</v>
      </c>
      <c r="M86" s="4">
        <f t="shared" si="11"/>
        <v>62</v>
      </c>
      <c r="N86" s="11">
        <f t="shared" si="12"/>
        <v>0.90769230769230769</v>
      </c>
      <c r="O86" s="11">
        <f t="shared" si="12"/>
        <v>1.0333333333333334</v>
      </c>
      <c r="P86" s="11">
        <v>1.2587200943383465</v>
      </c>
      <c r="Q86" s="11">
        <v>1.556891493509448</v>
      </c>
      <c r="R86" s="11">
        <f t="shared" si="13"/>
        <v>81.816806131992522</v>
      </c>
      <c r="S86" s="11">
        <f t="shared" si="13"/>
        <v>93.413489610566884</v>
      </c>
      <c r="T86" s="11">
        <f t="shared" si="14"/>
        <v>175.23029574255941</v>
      </c>
      <c r="U86" s="10"/>
      <c r="V86" s="12">
        <v>1</v>
      </c>
      <c r="W86" s="12">
        <f t="shared" si="15"/>
        <v>175.23029574255941</v>
      </c>
    </row>
    <row r="87" spans="1:23" x14ac:dyDescent="0.25">
      <c r="A87" s="4">
        <v>80</v>
      </c>
      <c r="B87" s="4">
        <f t="shared" si="8"/>
        <v>84</v>
      </c>
      <c r="C87" s="4">
        <v>43</v>
      </c>
      <c r="D87" s="4">
        <v>41</v>
      </c>
      <c r="E87" s="4">
        <f t="shared" si="9"/>
        <v>231</v>
      </c>
      <c r="F87" s="4">
        <v>132</v>
      </c>
      <c r="G87" s="4">
        <v>99</v>
      </c>
      <c r="I87" s="4">
        <v>80</v>
      </c>
      <c r="J87" s="4">
        <f t="shared" si="10"/>
        <v>132</v>
      </c>
      <c r="K87" s="4">
        <f t="shared" si="10"/>
        <v>99</v>
      </c>
      <c r="L87" s="4">
        <f t="shared" si="11"/>
        <v>43</v>
      </c>
      <c r="M87" s="4">
        <f t="shared" si="11"/>
        <v>41</v>
      </c>
      <c r="N87" s="11">
        <f t="shared" si="12"/>
        <v>0.32575757575757575</v>
      </c>
      <c r="O87" s="11">
        <f t="shared" si="12"/>
        <v>0.41414141414141414</v>
      </c>
      <c r="P87" s="11">
        <v>0.99793733229424786</v>
      </c>
      <c r="Q87" s="11">
        <v>1.2686136794893021</v>
      </c>
      <c r="R87" s="11">
        <f t="shared" si="13"/>
        <v>131.72772786284071</v>
      </c>
      <c r="S87" s="11">
        <f t="shared" si="13"/>
        <v>125.59275426944092</v>
      </c>
      <c r="T87" s="11">
        <f t="shared" si="14"/>
        <v>257.32048213228165</v>
      </c>
      <c r="U87" s="10"/>
      <c r="V87" s="12">
        <v>1</v>
      </c>
      <c r="W87" s="12">
        <f t="shared" si="15"/>
        <v>257.32048213228165</v>
      </c>
    </row>
    <row r="88" spans="1:23" x14ac:dyDescent="0.25">
      <c r="A88" s="4">
        <v>81</v>
      </c>
      <c r="B88" s="4">
        <f t="shared" si="8"/>
        <v>137</v>
      </c>
      <c r="C88" s="4">
        <v>49</v>
      </c>
      <c r="D88" s="4">
        <v>88</v>
      </c>
      <c r="E88" s="4">
        <f t="shared" si="9"/>
        <v>154</v>
      </c>
      <c r="F88" s="4">
        <v>78</v>
      </c>
      <c r="G88" s="4">
        <v>76</v>
      </c>
      <c r="I88" s="4">
        <v>81</v>
      </c>
      <c r="J88" s="4">
        <f t="shared" si="10"/>
        <v>78</v>
      </c>
      <c r="K88" s="4">
        <f t="shared" si="10"/>
        <v>76</v>
      </c>
      <c r="L88" s="4">
        <f t="shared" si="11"/>
        <v>49</v>
      </c>
      <c r="M88" s="4">
        <f t="shared" si="11"/>
        <v>88</v>
      </c>
      <c r="N88" s="11">
        <f t="shared" si="12"/>
        <v>0.62820512820512819</v>
      </c>
      <c r="O88" s="11">
        <f t="shared" si="12"/>
        <v>1.1578947368421053</v>
      </c>
      <c r="P88" s="11">
        <v>1.0566307227620151</v>
      </c>
      <c r="Q88" s="11">
        <v>1.2708540869872402</v>
      </c>
      <c r="R88" s="11">
        <f t="shared" si="13"/>
        <v>82.417196375437172</v>
      </c>
      <c r="S88" s="11">
        <f t="shared" si="13"/>
        <v>96.584910611030253</v>
      </c>
      <c r="T88" s="11">
        <f t="shared" si="14"/>
        <v>179.00210698646742</v>
      </c>
      <c r="U88" s="10"/>
      <c r="V88" s="12">
        <v>1</v>
      </c>
      <c r="W88" s="12">
        <f t="shared" si="15"/>
        <v>179.00210698646742</v>
      </c>
    </row>
    <row r="89" spans="1:23" x14ac:dyDescent="0.25">
      <c r="A89" s="4">
        <v>82</v>
      </c>
      <c r="B89" s="4">
        <f t="shared" si="8"/>
        <v>170</v>
      </c>
      <c r="C89" s="4">
        <v>80</v>
      </c>
      <c r="D89" s="4">
        <v>90</v>
      </c>
      <c r="E89" s="4">
        <f t="shared" si="9"/>
        <v>327</v>
      </c>
      <c r="F89" s="4">
        <v>133</v>
      </c>
      <c r="G89" s="4">
        <v>194</v>
      </c>
      <c r="I89" s="4">
        <v>82</v>
      </c>
      <c r="J89" s="4">
        <f t="shared" si="10"/>
        <v>133</v>
      </c>
      <c r="K89" s="4">
        <f t="shared" si="10"/>
        <v>194</v>
      </c>
      <c r="L89" s="4">
        <f t="shared" si="11"/>
        <v>80</v>
      </c>
      <c r="M89" s="4">
        <f t="shared" si="11"/>
        <v>90</v>
      </c>
      <c r="N89" s="11">
        <f t="shared" si="12"/>
        <v>0.60150375939849621</v>
      </c>
      <c r="O89" s="11">
        <f t="shared" si="12"/>
        <v>0.46391752577319589</v>
      </c>
      <c r="P89" s="11">
        <v>0.83082836143162497</v>
      </c>
      <c r="Q89" s="11">
        <v>1.0329877075932696</v>
      </c>
      <c r="R89" s="11">
        <f t="shared" si="13"/>
        <v>110.50017207040612</v>
      </c>
      <c r="S89" s="11">
        <f t="shared" si="13"/>
        <v>200.3996152730943</v>
      </c>
      <c r="T89" s="11">
        <f t="shared" si="14"/>
        <v>310.89978734350041</v>
      </c>
      <c r="U89" s="10"/>
      <c r="V89" s="12">
        <v>1</v>
      </c>
      <c r="W89" s="12">
        <f t="shared" si="15"/>
        <v>310.89978734350041</v>
      </c>
    </row>
    <row r="90" spans="1:23" x14ac:dyDescent="0.25">
      <c r="A90" s="4">
        <v>83</v>
      </c>
      <c r="B90" s="4">
        <f t="shared" si="8"/>
        <v>86</v>
      </c>
      <c r="C90" s="4">
        <v>37</v>
      </c>
      <c r="D90" s="4">
        <v>49</v>
      </c>
      <c r="E90" s="4">
        <f t="shared" si="9"/>
        <v>218</v>
      </c>
      <c r="F90" s="4">
        <v>94</v>
      </c>
      <c r="G90" s="4">
        <v>124</v>
      </c>
      <c r="I90" s="4">
        <v>83</v>
      </c>
      <c r="J90" s="4">
        <f t="shared" si="10"/>
        <v>94</v>
      </c>
      <c r="K90" s="4">
        <f t="shared" si="10"/>
        <v>124</v>
      </c>
      <c r="L90" s="4">
        <f t="shared" si="11"/>
        <v>37</v>
      </c>
      <c r="M90" s="4">
        <f t="shared" si="11"/>
        <v>49</v>
      </c>
      <c r="N90" s="11">
        <f t="shared" si="12"/>
        <v>0.39361702127659576</v>
      </c>
      <c r="O90" s="11">
        <f t="shared" si="12"/>
        <v>0.39516129032258063</v>
      </c>
      <c r="P90" s="11">
        <v>0.79545130371297212</v>
      </c>
      <c r="Q90" s="11">
        <v>0.97719802345730455</v>
      </c>
      <c r="R90" s="11">
        <f t="shared" si="13"/>
        <v>74.772422549019382</v>
      </c>
      <c r="S90" s="11">
        <f t="shared" si="13"/>
        <v>121.17255490870576</v>
      </c>
      <c r="T90" s="11">
        <f t="shared" si="14"/>
        <v>195.94497745772514</v>
      </c>
      <c r="U90" s="10"/>
      <c r="V90" s="12">
        <v>1</v>
      </c>
      <c r="W90" s="12">
        <f t="shared" si="15"/>
        <v>195.94497745772514</v>
      </c>
    </row>
    <row r="91" spans="1:23" x14ac:dyDescent="0.25">
      <c r="A91" s="4">
        <v>84</v>
      </c>
      <c r="B91" s="4">
        <f t="shared" si="8"/>
        <v>83</v>
      </c>
      <c r="C91" s="4">
        <v>22</v>
      </c>
      <c r="D91" s="4">
        <v>61</v>
      </c>
      <c r="E91" s="4">
        <f t="shared" si="9"/>
        <v>210</v>
      </c>
      <c r="F91" s="4">
        <v>87</v>
      </c>
      <c r="G91" s="4">
        <v>123</v>
      </c>
      <c r="I91" s="4">
        <v>84</v>
      </c>
      <c r="J91" s="4">
        <f t="shared" si="10"/>
        <v>87</v>
      </c>
      <c r="K91" s="4">
        <f t="shared" si="10"/>
        <v>123</v>
      </c>
      <c r="L91" s="4">
        <f t="shared" si="11"/>
        <v>22</v>
      </c>
      <c r="M91" s="4">
        <f t="shared" si="11"/>
        <v>61</v>
      </c>
      <c r="N91" s="11">
        <f t="shared" si="12"/>
        <v>0.25287356321839083</v>
      </c>
      <c r="O91" s="11">
        <f t="shared" si="12"/>
        <v>0.49593495934959347</v>
      </c>
      <c r="P91" s="11">
        <v>0.76933012984981708</v>
      </c>
      <c r="Q91" s="11">
        <v>0.89278504471699538</v>
      </c>
      <c r="R91" s="11">
        <f t="shared" si="13"/>
        <v>66.931721296934086</v>
      </c>
      <c r="S91" s="11">
        <f t="shared" si="13"/>
        <v>109.81256050019043</v>
      </c>
      <c r="T91" s="11">
        <f t="shared" si="14"/>
        <v>176.74428179712453</v>
      </c>
      <c r="U91" s="10"/>
      <c r="V91" s="12">
        <v>1</v>
      </c>
      <c r="W91" s="12">
        <f t="shared" si="15"/>
        <v>176.74428179712453</v>
      </c>
    </row>
    <row r="92" spans="1:23" x14ac:dyDescent="0.25">
      <c r="A92" s="4">
        <v>85</v>
      </c>
      <c r="B92" s="4">
        <f t="shared" si="8"/>
        <v>79</v>
      </c>
      <c r="C92" s="4">
        <v>42</v>
      </c>
      <c r="D92" s="4">
        <v>37</v>
      </c>
      <c r="E92" s="4">
        <f t="shared" si="9"/>
        <v>185</v>
      </c>
      <c r="F92" s="4">
        <v>77</v>
      </c>
      <c r="G92" s="4">
        <v>108</v>
      </c>
      <c r="I92" s="4">
        <v>85</v>
      </c>
      <c r="J92" s="4">
        <f t="shared" si="10"/>
        <v>77</v>
      </c>
      <c r="K92" s="4">
        <f t="shared" si="10"/>
        <v>108</v>
      </c>
      <c r="L92" s="4">
        <f t="shared" si="11"/>
        <v>42</v>
      </c>
      <c r="M92" s="4">
        <f t="shared" si="11"/>
        <v>37</v>
      </c>
      <c r="N92" s="11">
        <f t="shared" si="12"/>
        <v>0.54545454545454541</v>
      </c>
      <c r="O92" s="11">
        <f t="shared" si="12"/>
        <v>0.34259259259259262</v>
      </c>
      <c r="P92" s="11">
        <v>0.63487618720746197</v>
      </c>
      <c r="Q92" s="11">
        <v>0.81685787088963369</v>
      </c>
      <c r="R92" s="11">
        <f t="shared" si="13"/>
        <v>48.885466414974573</v>
      </c>
      <c r="S92" s="11">
        <f t="shared" si="13"/>
        <v>88.220650056080444</v>
      </c>
      <c r="T92" s="11">
        <f t="shared" si="14"/>
        <v>137.10611647105503</v>
      </c>
      <c r="U92" s="10"/>
      <c r="V92" s="12">
        <v>1</v>
      </c>
      <c r="W92" s="12">
        <f t="shared" si="15"/>
        <v>137.10611647105503</v>
      </c>
    </row>
    <row r="93" spans="1:23" x14ac:dyDescent="0.25">
      <c r="A93" s="4">
        <v>86</v>
      </c>
      <c r="B93" s="4">
        <f t="shared" si="8"/>
        <v>51</v>
      </c>
      <c r="C93" s="4">
        <v>23</v>
      </c>
      <c r="D93" s="4">
        <v>28</v>
      </c>
      <c r="E93" s="4">
        <f t="shared" si="9"/>
        <v>183</v>
      </c>
      <c r="F93" s="4">
        <v>85</v>
      </c>
      <c r="G93" s="4">
        <v>98</v>
      </c>
      <c r="I93" s="4">
        <v>86</v>
      </c>
      <c r="J93" s="4">
        <f t="shared" si="10"/>
        <v>85</v>
      </c>
      <c r="K93" s="4">
        <f t="shared" si="10"/>
        <v>98</v>
      </c>
      <c r="L93" s="4">
        <f t="shared" si="11"/>
        <v>23</v>
      </c>
      <c r="M93" s="4">
        <f t="shared" si="11"/>
        <v>28</v>
      </c>
      <c r="N93" s="11">
        <f t="shared" si="12"/>
        <v>0.27058823529411763</v>
      </c>
      <c r="O93" s="11">
        <f t="shared" si="12"/>
        <v>0.2857142857142857</v>
      </c>
      <c r="P93" s="11">
        <v>0.59251896722634823</v>
      </c>
      <c r="Q93" s="11">
        <v>0.66503407279138271</v>
      </c>
      <c r="R93" s="11">
        <f t="shared" si="13"/>
        <v>50.364112214239597</v>
      </c>
      <c r="S93" s="11">
        <f t="shared" si="13"/>
        <v>65.173339133555501</v>
      </c>
      <c r="T93" s="11">
        <f t="shared" si="14"/>
        <v>115.5374513477951</v>
      </c>
      <c r="U93" s="10"/>
      <c r="V93" s="12">
        <v>1</v>
      </c>
      <c r="W93" s="12">
        <f t="shared" si="15"/>
        <v>115.5374513477951</v>
      </c>
    </row>
    <row r="94" spans="1:23" x14ac:dyDescent="0.25">
      <c r="A94" s="4">
        <v>87</v>
      </c>
      <c r="B94" s="4">
        <f t="shared" si="8"/>
        <v>43</v>
      </c>
      <c r="C94" s="4">
        <v>20</v>
      </c>
      <c r="D94" s="4">
        <v>23</v>
      </c>
      <c r="E94" s="4">
        <f t="shared" si="9"/>
        <v>163</v>
      </c>
      <c r="F94" s="4">
        <v>62</v>
      </c>
      <c r="G94" s="4">
        <v>101</v>
      </c>
      <c r="I94" s="4">
        <v>87</v>
      </c>
      <c r="J94" s="4">
        <f t="shared" si="10"/>
        <v>62</v>
      </c>
      <c r="K94" s="4">
        <f t="shared" si="10"/>
        <v>101</v>
      </c>
      <c r="L94" s="4">
        <f t="shared" si="11"/>
        <v>20</v>
      </c>
      <c r="M94" s="4">
        <f t="shared" si="11"/>
        <v>23</v>
      </c>
      <c r="N94" s="11">
        <f t="shared" si="12"/>
        <v>0.32258064516129031</v>
      </c>
      <c r="O94" s="11">
        <f t="shared" si="12"/>
        <v>0.22772277227722773</v>
      </c>
      <c r="P94" s="11">
        <v>0.53960965661133853</v>
      </c>
      <c r="Q94" s="11">
        <v>0.58243520094866652</v>
      </c>
      <c r="R94" s="11">
        <f t="shared" si="13"/>
        <v>33.455798709902986</v>
      </c>
      <c r="S94" s="11">
        <f t="shared" si="13"/>
        <v>58.825955295815319</v>
      </c>
      <c r="T94" s="11">
        <f t="shared" si="14"/>
        <v>92.281754005718312</v>
      </c>
      <c r="U94" s="10"/>
      <c r="V94" s="12">
        <v>1</v>
      </c>
      <c r="W94" s="12">
        <f t="shared" si="15"/>
        <v>92.281754005718312</v>
      </c>
    </row>
    <row r="95" spans="1:23" x14ac:dyDescent="0.25">
      <c r="A95" s="4">
        <v>88</v>
      </c>
      <c r="B95" s="4">
        <f t="shared" si="8"/>
        <v>33</v>
      </c>
      <c r="C95" s="4">
        <v>14</v>
      </c>
      <c r="D95" s="4">
        <v>19</v>
      </c>
      <c r="E95" s="4">
        <f t="shared" si="9"/>
        <v>133</v>
      </c>
      <c r="F95" s="4">
        <v>54</v>
      </c>
      <c r="G95" s="4">
        <v>79</v>
      </c>
      <c r="I95" s="4">
        <v>88</v>
      </c>
      <c r="J95" s="4">
        <f t="shared" si="10"/>
        <v>54</v>
      </c>
      <c r="K95" s="4">
        <f t="shared" si="10"/>
        <v>79</v>
      </c>
      <c r="L95" s="4">
        <f t="shared" si="11"/>
        <v>14</v>
      </c>
      <c r="M95" s="4">
        <f t="shared" si="11"/>
        <v>19</v>
      </c>
      <c r="N95" s="11">
        <f t="shared" si="12"/>
        <v>0.25925925925925924</v>
      </c>
      <c r="O95" s="11">
        <f t="shared" si="12"/>
        <v>0.24050632911392406</v>
      </c>
      <c r="P95" s="11">
        <v>0.42492841509967139</v>
      </c>
      <c r="Q95" s="11">
        <v>0.538924794292031</v>
      </c>
      <c r="R95" s="11">
        <f t="shared" si="13"/>
        <v>22.946134415382254</v>
      </c>
      <c r="S95" s="11">
        <f t="shared" si="13"/>
        <v>42.57505874907045</v>
      </c>
      <c r="T95" s="11">
        <f t="shared" si="14"/>
        <v>65.521193164452711</v>
      </c>
      <c r="U95" s="10"/>
      <c r="V95" s="12">
        <v>1</v>
      </c>
      <c r="W95" s="12">
        <f t="shared" si="15"/>
        <v>65.521193164452711</v>
      </c>
    </row>
    <row r="96" spans="1:23" x14ac:dyDescent="0.25">
      <c r="A96" s="4">
        <v>89</v>
      </c>
      <c r="B96" s="4">
        <f t="shared" si="8"/>
        <v>27</v>
      </c>
      <c r="C96" s="4">
        <v>10</v>
      </c>
      <c r="D96" s="4">
        <v>17</v>
      </c>
      <c r="E96" s="4">
        <f t="shared" si="9"/>
        <v>121</v>
      </c>
      <c r="F96" s="4">
        <v>48</v>
      </c>
      <c r="G96" s="4">
        <v>73</v>
      </c>
      <c r="I96" s="4">
        <v>89</v>
      </c>
      <c r="J96" s="4">
        <f t="shared" si="10"/>
        <v>48</v>
      </c>
      <c r="K96" s="4">
        <f t="shared" si="10"/>
        <v>73</v>
      </c>
      <c r="L96" s="4">
        <f t="shared" si="11"/>
        <v>10</v>
      </c>
      <c r="M96" s="4">
        <f t="shared" si="11"/>
        <v>17</v>
      </c>
      <c r="N96" s="11">
        <f t="shared" si="12"/>
        <v>0.20833333333333334</v>
      </c>
      <c r="O96" s="11">
        <f t="shared" si="12"/>
        <v>0.23287671232876711</v>
      </c>
      <c r="P96" s="11">
        <v>0.43954351880761694</v>
      </c>
      <c r="Q96" s="11">
        <v>0.58486383815021825</v>
      </c>
      <c r="R96" s="11">
        <f t="shared" si="13"/>
        <v>21.098088902765614</v>
      </c>
      <c r="S96" s="11">
        <f t="shared" si="13"/>
        <v>42.695060184965932</v>
      </c>
      <c r="T96" s="11">
        <f t="shared" si="14"/>
        <v>63.79314908773155</v>
      </c>
      <c r="U96" s="10"/>
      <c r="V96" s="12">
        <v>1</v>
      </c>
      <c r="W96" s="12">
        <f t="shared" si="15"/>
        <v>63.79314908773155</v>
      </c>
    </row>
    <row r="97" spans="1:26" x14ac:dyDescent="0.25">
      <c r="A97" s="4">
        <v>90</v>
      </c>
      <c r="B97" s="4">
        <f t="shared" si="8"/>
        <v>46</v>
      </c>
      <c r="C97" s="4">
        <v>11</v>
      </c>
      <c r="D97" s="4">
        <v>35</v>
      </c>
      <c r="E97" s="4">
        <f t="shared" si="9"/>
        <v>162</v>
      </c>
      <c r="F97" s="4">
        <v>83</v>
      </c>
      <c r="G97" s="4">
        <v>79</v>
      </c>
      <c r="I97" s="4">
        <v>90</v>
      </c>
      <c r="J97" s="4">
        <f t="shared" si="10"/>
        <v>83</v>
      </c>
      <c r="K97" s="4">
        <f t="shared" si="10"/>
        <v>79</v>
      </c>
      <c r="L97" s="4">
        <f t="shared" si="11"/>
        <v>11</v>
      </c>
      <c r="M97" s="4">
        <f t="shared" si="11"/>
        <v>35</v>
      </c>
      <c r="N97" s="11">
        <f t="shared" si="12"/>
        <v>0.13253012048192772</v>
      </c>
      <c r="O97" s="11">
        <f t="shared" si="12"/>
        <v>0.44303797468354428</v>
      </c>
      <c r="P97" s="11">
        <v>0.29334177999847655</v>
      </c>
      <c r="Q97" s="11">
        <v>0.41530601552252439</v>
      </c>
      <c r="R97" s="11">
        <f t="shared" si="13"/>
        <v>24.347367739873555</v>
      </c>
      <c r="S97" s="11">
        <f t="shared" si="13"/>
        <v>32.809175226279429</v>
      </c>
      <c r="T97" s="11">
        <f t="shared" si="14"/>
        <v>57.156542966152983</v>
      </c>
      <c r="U97" s="10"/>
      <c r="V97" s="12">
        <v>1</v>
      </c>
      <c r="W97" s="12">
        <f t="shared" si="15"/>
        <v>57.156542966152983</v>
      </c>
    </row>
    <row r="98" spans="1:26" x14ac:dyDescent="0.25">
      <c r="A98" s="4">
        <v>91</v>
      </c>
      <c r="B98" s="4">
        <f t="shared" si="8"/>
        <v>40</v>
      </c>
      <c r="C98" s="4">
        <v>10</v>
      </c>
      <c r="D98" s="4">
        <v>30</v>
      </c>
      <c r="E98" s="4">
        <f t="shared" si="9"/>
        <v>92</v>
      </c>
      <c r="F98" s="4">
        <v>34</v>
      </c>
      <c r="G98" s="4">
        <v>58</v>
      </c>
      <c r="I98" s="4">
        <v>91</v>
      </c>
      <c r="J98" s="4">
        <f t="shared" si="10"/>
        <v>34</v>
      </c>
      <c r="K98" s="4">
        <f t="shared" si="10"/>
        <v>58</v>
      </c>
      <c r="L98" s="4">
        <f t="shared" si="11"/>
        <v>10</v>
      </c>
      <c r="M98" s="4">
        <f t="shared" si="11"/>
        <v>30</v>
      </c>
      <c r="N98" s="11">
        <f t="shared" si="12"/>
        <v>0.29411764705882354</v>
      </c>
      <c r="O98" s="11">
        <f t="shared" si="12"/>
        <v>0.51724137931034486</v>
      </c>
      <c r="P98" s="11">
        <v>0.51531830673735146</v>
      </c>
      <c r="Q98" s="11">
        <v>0.55174465708741827</v>
      </c>
      <c r="R98" s="11">
        <f t="shared" si="13"/>
        <v>17.520822429069948</v>
      </c>
      <c r="S98" s="11">
        <f t="shared" si="13"/>
        <v>32.001190111070258</v>
      </c>
      <c r="T98" s="11">
        <f t="shared" si="14"/>
        <v>49.52201254014021</v>
      </c>
      <c r="U98" s="10"/>
      <c r="V98" s="12">
        <v>1</v>
      </c>
      <c r="W98" s="12">
        <f t="shared" si="15"/>
        <v>49.52201254014021</v>
      </c>
    </row>
    <row r="99" spans="1:26" x14ac:dyDescent="0.25">
      <c r="A99" s="4">
        <v>92</v>
      </c>
      <c r="B99" s="4">
        <f t="shared" si="8"/>
        <v>42</v>
      </c>
      <c r="C99" s="4">
        <v>16</v>
      </c>
      <c r="D99" s="4">
        <v>26</v>
      </c>
      <c r="E99" s="4">
        <f t="shared" si="9"/>
        <v>224</v>
      </c>
      <c r="F99" s="4">
        <v>96</v>
      </c>
      <c r="G99" s="4">
        <v>128</v>
      </c>
      <c r="I99" s="4">
        <v>92</v>
      </c>
      <c r="J99" s="4">
        <f t="shared" si="10"/>
        <v>96</v>
      </c>
      <c r="K99" s="4">
        <f t="shared" si="10"/>
        <v>128</v>
      </c>
      <c r="L99" s="4">
        <f t="shared" si="11"/>
        <v>16</v>
      </c>
      <c r="M99" s="4">
        <f t="shared" si="11"/>
        <v>26</v>
      </c>
      <c r="N99" s="11">
        <f t="shared" si="12"/>
        <v>0.16666666666666666</v>
      </c>
      <c r="O99" s="11">
        <f t="shared" si="12"/>
        <v>0.203125</v>
      </c>
      <c r="P99" s="11">
        <v>0.25087086693659977</v>
      </c>
      <c r="Q99" s="11">
        <v>0.33026188234471449</v>
      </c>
      <c r="R99" s="11">
        <f t="shared" si="13"/>
        <v>24.083603225913578</v>
      </c>
      <c r="S99" s="11">
        <f t="shared" si="13"/>
        <v>42.273520940123454</v>
      </c>
      <c r="T99" s="11">
        <f t="shared" si="14"/>
        <v>66.357124166037039</v>
      </c>
      <c r="U99" s="10"/>
      <c r="V99" s="12">
        <v>1</v>
      </c>
      <c r="W99" s="12">
        <f t="shared" si="15"/>
        <v>66.357124166037039</v>
      </c>
    </row>
    <row r="100" spans="1:26" x14ac:dyDescent="0.25">
      <c r="A100" s="4">
        <v>93</v>
      </c>
      <c r="B100" s="4">
        <f t="shared" si="8"/>
        <v>28</v>
      </c>
      <c r="C100" s="4">
        <v>16</v>
      </c>
      <c r="D100" s="4">
        <v>12</v>
      </c>
      <c r="E100" s="4">
        <f t="shared" si="9"/>
        <v>69</v>
      </c>
      <c r="F100" s="4">
        <v>28</v>
      </c>
      <c r="G100" s="4">
        <v>41</v>
      </c>
      <c r="I100" s="4">
        <v>93</v>
      </c>
      <c r="J100" s="4">
        <f t="shared" si="10"/>
        <v>28</v>
      </c>
      <c r="K100" s="4">
        <f t="shared" si="10"/>
        <v>41</v>
      </c>
      <c r="L100" s="4">
        <f t="shared" si="11"/>
        <v>16</v>
      </c>
      <c r="M100" s="4">
        <f t="shared" si="11"/>
        <v>12</v>
      </c>
      <c r="N100" s="11">
        <f t="shared" si="12"/>
        <v>0.5714285714285714</v>
      </c>
      <c r="O100" s="11">
        <f t="shared" si="12"/>
        <v>0.29268292682926828</v>
      </c>
      <c r="P100" s="11">
        <v>0.24940000693272754</v>
      </c>
      <c r="Q100" s="11">
        <v>0.31135538153383752</v>
      </c>
      <c r="R100" s="11">
        <f t="shared" si="13"/>
        <v>6.9832001941163711</v>
      </c>
      <c r="S100" s="11">
        <f t="shared" si="13"/>
        <v>12.765570642887338</v>
      </c>
      <c r="T100" s="11">
        <f t="shared" si="14"/>
        <v>19.748770837003711</v>
      </c>
      <c r="U100" s="10"/>
      <c r="V100" s="12">
        <v>1</v>
      </c>
      <c r="W100" s="12">
        <f t="shared" si="15"/>
        <v>19.748770837003711</v>
      </c>
    </row>
    <row r="101" spans="1:26" x14ac:dyDescent="0.25">
      <c r="A101" s="4">
        <v>94</v>
      </c>
      <c r="B101" s="4">
        <f t="shared" si="8"/>
        <v>13</v>
      </c>
      <c r="C101" s="4">
        <v>4</v>
      </c>
      <c r="D101" s="4">
        <v>9</v>
      </c>
      <c r="E101" s="4">
        <f t="shared" si="9"/>
        <v>89</v>
      </c>
      <c r="F101" s="4">
        <v>39</v>
      </c>
      <c r="G101" s="4">
        <v>50</v>
      </c>
      <c r="I101" s="4">
        <v>94</v>
      </c>
      <c r="J101" s="4">
        <f t="shared" si="10"/>
        <v>39</v>
      </c>
      <c r="K101" s="4">
        <f t="shared" si="10"/>
        <v>50</v>
      </c>
      <c r="L101" s="4">
        <f t="shared" si="11"/>
        <v>4</v>
      </c>
      <c r="M101" s="4">
        <f t="shared" si="11"/>
        <v>9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2">
        <v>1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9</v>
      </c>
      <c r="C102" s="4">
        <v>3</v>
      </c>
      <c r="D102" s="4">
        <v>6</v>
      </c>
      <c r="E102" s="4">
        <f t="shared" si="9"/>
        <v>58</v>
      </c>
      <c r="F102" s="4">
        <v>23</v>
      </c>
      <c r="G102" s="4">
        <v>35</v>
      </c>
      <c r="I102" s="4">
        <v>95</v>
      </c>
      <c r="J102" s="4">
        <f t="shared" si="10"/>
        <v>23</v>
      </c>
      <c r="K102" s="4">
        <f t="shared" si="10"/>
        <v>35</v>
      </c>
      <c r="L102" s="4">
        <f t="shared" si="11"/>
        <v>3</v>
      </c>
      <c r="M102" s="4">
        <f t="shared" si="11"/>
        <v>6</v>
      </c>
      <c r="N102" s="11">
        <f t="shared" si="12"/>
        <v>0.13043478260869565</v>
      </c>
      <c r="O102" s="11">
        <f t="shared" si="12"/>
        <v>0.17142857142857143</v>
      </c>
      <c r="P102" s="11">
        <v>0.1860707528198868</v>
      </c>
      <c r="Q102" s="11">
        <v>0.24279477941992539</v>
      </c>
      <c r="R102" s="11">
        <f t="shared" si="13"/>
        <v>4.2796273148573967</v>
      </c>
      <c r="S102" s="11">
        <f t="shared" si="13"/>
        <v>8.4978172796973883</v>
      </c>
      <c r="T102" s="11">
        <f t="shared" si="14"/>
        <v>12.777444594554785</v>
      </c>
      <c r="U102" s="10"/>
      <c r="V102" s="12">
        <v>1</v>
      </c>
      <c r="W102" s="12">
        <f t="shared" si="15"/>
        <v>12.777444594554785</v>
      </c>
    </row>
    <row r="103" spans="1:26" x14ac:dyDescent="0.25">
      <c r="A103" s="4">
        <v>96</v>
      </c>
      <c r="B103" s="4">
        <f t="shared" si="8"/>
        <v>6</v>
      </c>
      <c r="C103" s="4">
        <v>5</v>
      </c>
      <c r="D103" s="4">
        <v>1</v>
      </c>
      <c r="E103" s="4">
        <f t="shared" si="9"/>
        <v>58</v>
      </c>
      <c r="F103" s="4">
        <v>32</v>
      </c>
      <c r="G103" s="4">
        <v>26</v>
      </c>
      <c r="I103" s="4">
        <v>96</v>
      </c>
      <c r="J103" s="4">
        <f t="shared" si="10"/>
        <v>32</v>
      </c>
      <c r="K103" s="4">
        <f t="shared" si="10"/>
        <v>26</v>
      </c>
      <c r="L103" s="4">
        <f t="shared" si="11"/>
        <v>5</v>
      </c>
      <c r="M103" s="4">
        <f t="shared" si="11"/>
        <v>1</v>
      </c>
      <c r="N103" s="11"/>
      <c r="O103" s="11">
        <f t="shared" si="12"/>
        <v>3.8461538461538464E-2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5.5562691824097161</v>
      </c>
      <c r="T103" s="11">
        <f t="shared" si="14"/>
        <v>5.5562691824097161</v>
      </c>
      <c r="U103" s="10"/>
      <c r="V103" s="12">
        <v>1</v>
      </c>
      <c r="W103" s="12">
        <f t="shared" si="15"/>
        <v>5.5562691824097161</v>
      </c>
    </row>
    <row r="104" spans="1:26" x14ac:dyDescent="0.25">
      <c r="A104" s="4">
        <v>97</v>
      </c>
      <c r="B104" s="4">
        <f t="shared" si="8"/>
        <v>4</v>
      </c>
      <c r="C104" s="4">
        <v>3</v>
      </c>
      <c r="D104" s="4">
        <v>1</v>
      </c>
      <c r="E104" s="4">
        <f t="shared" si="9"/>
        <v>45</v>
      </c>
      <c r="F104" s="4">
        <v>23</v>
      </c>
      <c r="G104" s="4">
        <v>22</v>
      </c>
      <c r="I104" s="4">
        <v>97</v>
      </c>
      <c r="J104" s="4">
        <f t="shared" si="10"/>
        <v>23</v>
      </c>
      <c r="K104" s="4">
        <f t="shared" si="10"/>
        <v>22</v>
      </c>
      <c r="L104" s="4">
        <f t="shared" si="11"/>
        <v>3</v>
      </c>
      <c r="M104" s="4">
        <f t="shared" si="11"/>
        <v>1</v>
      </c>
      <c r="N104" s="11"/>
      <c r="O104" s="11">
        <f t="shared" si="12"/>
        <v>4.5454545454545456E-2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5.435819132178052</v>
      </c>
      <c r="T104" s="11">
        <f t="shared" si="14"/>
        <v>5.435819132178052</v>
      </c>
      <c r="U104" s="10"/>
      <c r="V104" s="12">
        <v>1</v>
      </c>
      <c r="W104" s="12">
        <f t="shared" si="15"/>
        <v>5.435819132178052</v>
      </c>
    </row>
    <row r="105" spans="1:26" x14ac:dyDescent="0.25">
      <c r="A105" s="4">
        <v>98</v>
      </c>
      <c r="B105" s="4">
        <f t="shared" si="8"/>
        <v>0</v>
      </c>
      <c r="C105" s="4">
        <v>0</v>
      </c>
      <c r="D105" s="4">
        <v>0</v>
      </c>
      <c r="E105" s="4">
        <f t="shared" si="9"/>
        <v>32</v>
      </c>
      <c r="F105" s="4">
        <v>11</v>
      </c>
      <c r="G105" s="4">
        <v>21</v>
      </c>
      <c r="I105" s="4">
        <v>98</v>
      </c>
      <c r="J105" s="4">
        <f t="shared" si="10"/>
        <v>11</v>
      </c>
      <c r="K105" s="4">
        <f t="shared" si="10"/>
        <v>21</v>
      </c>
      <c r="L105" s="4">
        <f t="shared" si="11"/>
        <v>0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2">
        <v>1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7</v>
      </c>
      <c r="C106" s="4">
        <v>0</v>
      </c>
      <c r="D106" s="4">
        <v>7</v>
      </c>
      <c r="E106" s="4">
        <f t="shared" si="9"/>
        <v>94</v>
      </c>
      <c r="F106" s="4">
        <v>27</v>
      </c>
      <c r="G106" s="4">
        <v>67</v>
      </c>
      <c r="I106" s="4">
        <v>99</v>
      </c>
      <c r="J106" s="4">
        <f t="shared" si="10"/>
        <v>27</v>
      </c>
      <c r="K106" s="4">
        <f t="shared" si="10"/>
        <v>67</v>
      </c>
      <c r="L106" s="4">
        <f t="shared" si="11"/>
        <v>0</v>
      </c>
      <c r="M106" s="4">
        <f t="shared" si="11"/>
        <v>7</v>
      </c>
      <c r="N106" s="11">
        <f t="shared" si="12"/>
        <v>0</v>
      </c>
      <c r="O106" s="11">
        <f t="shared" si="12"/>
        <v>0.1044776119402985</v>
      </c>
      <c r="P106" s="11">
        <v>0.13723302458032616</v>
      </c>
      <c r="Q106" s="11">
        <v>9.1741050215756501E-2</v>
      </c>
      <c r="R106" s="11">
        <f t="shared" si="13"/>
        <v>3.705291663668806</v>
      </c>
      <c r="S106" s="11">
        <f t="shared" si="13"/>
        <v>6.1466503644556854</v>
      </c>
      <c r="T106" s="11">
        <f t="shared" si="14"/>
        <v>9.8519420281244905</v>
      </c>
      <c r="U106" s="10"/>
      <c r="V106" s="12">
        <v>1</v>
      </c>
      <c r="W106" s="12">
        <f t="shared" si="15"/>
        <v>9.8519420281244905</v>
      </c>
    </row>
    <row r="107" spans="1:26" x14ac:dyDescent="0.25">
      <c r="A107" s="14"/>
      <c r="B107" s="14">
        <f>SUM(B7:B106)</f>
        <v>64480</v>
      </c>
      <c r="C107" s="14"/>
      <c r="D107" s="14"/>
      <c r="E107" s="14">
        <f>SUM(E7:E106)</f>
        <v>145934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137399.98030766405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125861649.22071038</v>
      </c>
    </row>
    <row r="110" spans="1:26" x14ac:dyDescent="0.25">
      <c r="R110" s="24"/>
      <c r="S110" s="24"/>
      <c r="T110" s="24"/>
      <c r="U110" s="24"/>
      <c r="V110" s="19"/>
      <c r="W110" s="19"/>
    </row>
    <row r="111" spans="1:26" x14ac:dyDescent="0.25">
      <c r="R111" s="24"/>
      <c r="S111" s="24"/>
      <c r="T111" s="24"/>
      <c r="U111" s="24"/>
      <c r="V111" s="19"/>
      <c r="W111" s="19"/>
    </row>
    <row r="112" spans="1:26" x14ac:dyDescent="0.25">
      <c r="R112" s="24"/>
      <c r="S112" s="24"/>
      <c r="T112" s="24"/>
      <c r="U112" s="24"/>
      <c r="V112" s="19"/>
      <c r="W112" s="20"/>
    </row>
    <row r="113" spans="18:23" ht="15.75" x14ac:dyDescent="0.25">
      <c r="R113" s="25"/>
      <c r="S113" s="25"/>
      <c r="T113" s="25"/>
      <c r="U113" s="25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Z113"/>
  <sheetViews>
    <sheetView zoomScale="85" zoomScaleNormal="85" workbookViewId="0">
      <selection activeCell="R115" sqref="R115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140625" style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6" t="s">
        <v>30</v>
      </c>
      <c r="B2" s="26"/>
      <c r="C2" s="26"/>
      <c r="D2" s="26"/>
      <c r="E2" s="26"/>
      <c r="F2" s="26"/>
      <c r="G2" s="26"/>
    </row>
    <row r="4" spans="1:23" ht="25.5" customHeight="1" x14ac:dyDescent="0.25">
      <c r="A4" s="2" t="s">
        <v>1</v>
      </c>
      <c r="B4" s="27" t="s">
        <v>2</v>
      </c>
      <c r="C4" s="27"/>
      <c r="D4" s="27"/>
      <c r="E4" s="27" t="s">
        <v>3</v>
      </c>
      <c r="F4" s="27"/>
      <c r="G4" s="27"/>
    </row>
    <row r="5" spans="1:23" x14ac:dyDescent="0.25">
      <c r="A5" s="4">
        <v>1</v>
      </c>
      <c r="B5" s="4">
        <v>2</v>
      </c>
      <c r="C5" s="28">
        <v>3</v>
      </c>
      <c r="D5" s="28"/>
      <c r="E5" s="4" t="s">
        <v>4</v>
      </c>
      <c r="F5" s="28">
        <v>5</v>
      </c>
      <c r="G5" s="28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400</v>
      </c>
      <c r="C7" s="4">
        <v>203</v>
      </c>
      <c r="D7" s="4">
        <v>197</v>
      </c>
      <c r="E7" s="4">
        <f>F7+G7</f>
        <v>171</v>
      </c>
      <c r="F7" s="4">
        <v>85</v>
      </c>
      <c r="G7" s="4">
        <v>86</v>
      </c>
      <c r="I7" s="4">
        <v>0</v>
      </c>
      <c r="J7" s="4">
        <f>F7</f>
        <v>85</v>
      </c>
      <c r="K7" s="4">
        <f>G7</f>
        <v>86</v>
      </c>
      <c r="L7" s="4">
        <f>C7</f>
        <v>203</v>
      </c>
      <c r="M7" s="4">
        <f>D7</f>
        <v>197</v>
      </c>
      <c r="N7" s="11">
        <f>L7/J7</f>
        <v>2.388235294117647</v>
      </c>
      <c r="O7" s="11">
        <f>M7/K7</f>
        <v>2.2906976744186047</v>
      </c>
      <c r="P7" s="11">
        <v>6.4342266201196239</v>
      </c>
      <c r="Q7" s="11">
        <v>6.2204431589803386</v>
      </c>
      <c r="R7" s="11">
        <f>J7*P7</f>
        <v>546.90926271016804</v>
      </c>
      <c r="S7" s="11">
        <f>K7*Q7</f>
        <v>534.95811167230909</v>
      </c>
      <c r="T7" s="11">
        <f>R7+S7</f>
        <v>1081.867374382477</v>
      </c>
      <c r="U7" s="10"/>
      <c r="V7" s="12"/>
      <c r="W7" s="12">
        <f>T7*V7</f>
        <v>0</v>
      </c>
    </row>
    <row r="8" spans="1:23" x14ac:dyDescent="0.25">
      <c r="A8" s="4">
        <v>1</v>
      </c>
      <c r="B8" s="4">
        <f t="shared" ref="B8:B71" si="0">C8+D8</f>
        <v>243</v>
      </c>
      <c r="C8" s="4">
        <v>123</v>
      </c>
      <c r="D8" s="4">
        <v>120</v>
      </c>
      <c r="E8" s="4">
        <f t="shared" ref="E8:E71" si="1">F8+G8</f>
        <v>252</v>
      </c>
      <c r="F8" s="4">
        <v>116</v>
      </c>
      <c r="G8" s="4">
        <v>136</v>
      </c>
      <c r="I8" s="4">
        <v>1</v>
      </c>
      <c r="J8" s="4">
        <f t="shared" ref="J8:K71" si="2">F8</f>
        <v>116</v>
      </c>
      <c r="K8" s="4">
        <f t="shared" si="2"/>
        <v>136</v>
      </c>
      <c r="L8" s="4">
        <f t="shared" ref="L8:M71" si="3">C8</f>
        <v>123</v>
      </c>
      <c r="M8" s="4">
        <f t="shared" si="3"/>
        <v>120</v>
      </c>
      <c r="N8" s="11">
        <f t="shared" ref="N8:O71" si="4">L8/J8</f>
        <v>1.0603448275862069</v>
      </c>
      <c r="O8" s="11">
        <f t="shared" si="4"/>
        <v>0.88235294117647056</v>
      </c>
      <c r="P8" s="11">
        <v>2.2045044880748232</v>
      </c>
      <c r="Q8" s="11">
        <v>2.0897980049027405</v>
      </c>
      <c r="R8" s="11">
        <f t="shared" ref="R8:S71" si="5">J8*P8</f>
        <v>255.7225206166795</v>
      </c>
      <c r="S8" s="11">
        <f t="shared" si="5"/>
        <v>284.2125286667727</v>
      </c>
      <c r="T8" s="11">
        <f t="shared" ref="T8:T71" si="6">R8+S8</f>
        <v>539.93504928345214</v>
      </c>
      <c r="U8" s="10"/>
      <c r="V8" s="12"/>
      <c r="W8" s="12">
        <f t="shared" ref="W8:W71" si="7">T8*V8</f>
        <v>0</v>
      </c>
    </row>
    <row r="9" spans="1:23" x14ac:dyDescent="0.25">
      <c r="A9" s="4">
        <v>2</v>
      </c>
      <c r="B9" s="4">
        <f t="shared" si="0"/>
        <v>124</v>
      </c>
      <c r="C9" s="4">
        <v>79</v>
      </c>
      <c r="D9" s="4">
        <v>45</v>
      </c>
      <c r="E9" s="4">
        <f t="shared" si="1"/>
        <v>273</v>
      </c>
      <c r="F9" s="4">
        <v>143</v>
      </c>
      <c r="G9" s="4">
        <v>130</v>
      </c>
      <c r="I9" s="4">
        <v>2</v>
      </c>
      <c r="J9" s="4">
        <f t="shared" si="2"/>
        <v>143</v>
      </c>
      <c r="K9" s="4">
        <f t="shared" si="2"/>
        <v>130</v>
      </c>
      <c r="L9" s="4">
        <f t="shared" si="3"/>
        <v>79</v>
      </c>
      <c r="M9" s="4">
        <f t="shared" si="3"/>
        <v>45</v>
      </c>
      <c r="N9" s="11">
        <f t="shared" si="4"/>
        <v>0.55244755244755239</v>
      </c>
      <c r="O9" s="11">
        <f t="shared" si="4"/>
        <v>0.34615384615384615</v>
      </c>
      <c r="P9" s="11">
        <v>1.5848783900446688</v>
      </c>
      <c r="Q9" s="11">
        <v>1.5250082023294536</v>
      </c>
      <c r="R9" s="11">
        <f t="shared" si="5"/>
        <v>226.63760977638765</v>
      </c>
      <c r="S9" s="11">
        <f t="shared" si="5"/>
        <v>198.25106630282897</v>
      </c>
      <c r="T9" s="11">
        <f t="shared" si="6"/>
        <v>424.88867607921662</v>
      </c>
      <c r="U9" s="10"/>
      <c r="V9" s="12"/>
      <c r="W9" s="12">
        <f t="shared" si="7"/>
        <v>0</v>
      </c>
    </row>
    <row r="10" spans="1:23" x14ac:dyDescent="0.25">
      <c r="A10" s="4">
        <v>3</v>
      </c>
      <c r="B10" s="4">
        <f t="shared" si="0"/>
        <v>80</v>
      </c>
      <c r="C10" s="4">
        <v>39</v>
      </c>
      <c r="D10" s="4">
        <v>41</v>
      </c>
      <c r="E10" s="4">
        <f t="shared" si="1"/>
        <v>323</v>
      </c>
      <c r="F10" s="4">
        <v>171</v>
      </c>
      <c r="G10" s="4">
        <v>152</v>
      </c>
      <c r="I10" s="4">
        <v>3</v>
      </c>
      <c r="J10" s="4">
        <f t="shared" si="2"/>
        <v>171</v>
      </c>
      <c r="K10" s="4">
        <f t="shared" si="2"/>
        <v>152</v>
      </c>
      <c r="L10" s="4">
        <f t="shared" si="3"/>
        <v>39</v>
      </c>
      <c r="M10" s="4">
        <f t="shared" si="3"/>
        <v>41</v>
      </c>
      <c r="N10" s="11">
        <f t="shared" si="4"/>
        <v>0.22807017543859648</v>
      </c>
      <c r="O10" s="11">
        <f t="shared" si="4"/>
        <v>0.26973684210526316</v>
      </c>
      <c r="P10" s="11">
        <v>1.2217287755888222</v>
      </c>
      <c r="Q10" s="11">
        <v>1.1719670412263623</v>
      </c>
      <c r="R10" s="11">
        <f t="shared" si="5"/>
        <v>208.9156206256886</v>
      </c>
      <c r="S10" s="11">
        <f t="shared" si="5"/>
        <v>178.13899026640706</v>
      </c>
      <c r="T10" s="11">
        <f t="shared" si="6"/>
        <v>387.05461089209564</v>
      </c>
      <c r="U10" s="10"/>
      <c r="V10" s="12"/>
      <c r="W10" s="12">
        <f t="shared" si="7"/>
        <v>0</v>
      </c>
    </row>
    <row r="11" spans="1:23" x14ac:dyDescent="0.25">
      <c r="A11" s="4">
        <v>4</v>
      </c>
      <c r="B11" s="4">
        <f t="shared" si="0"/>
        <v>44</v>
      </c>
      <c r="C11" s="4">
        <v>21</v>
      </c>
      <c r="D11" s="4">
        <v>23</v>
      </c>
      <c r="E11" s="4">
        <f t="shared" si="1"/>
        <v>347</v>
      </c>
      <c r="F11" s="4">
        <v>180</v>
      </c>
      <c r="G11" s="4">
        <v>167</v>
      </c>
      <c r="I11" s="4">
        <v>4</v>
      </c>
      <c r="J11" s="4">
        <f t="shared" si="2"/>
        <v>180</v>
      </c>
      <c r="K11" s="4">
        <f t="shared" si="2"/>
        <v>167</v>
      </c>
      <c r="L11" s="4">
        <f t="shared" si="3"/>
        <v>21</v>
      </c>
      <c r="M11" s="4">
        <f t="shared" si="3"/>
        <v>23</v>
      </c>
      <c r="N11" s="11">
        <f t="shared" si="4"/>
        <v>0.11666666666666667</v>
      </c>
      <c r="O11" s="11">
        <f t="shared" si="4"/>
        <v>0.1377245508982036</v>
      </c>
      <c r="P11" s="11">
        <v>0.9539794963662086</v>
      </c>
      <c r="Q11" s="11">
        <v>0.92065207673907978</v>
      </c>
      <c r="R11" s="11">
        <f t="shared" si="5"/>
        <v>171.71630934591755</v>
      </c>
      <c r="S11" s="11">
        <f t="shared" si="5"/>
        <v>153.74889681542632</v>
      </c>
      <c r="T11" s="11">
        <f t="shared" si="6"/>
        <v>325.46520616134387</v>
      </c>
      <c r="U11" s="10"/>
      <c r="V11" s="12"/>
      <c r="W11" s="12">
        <f t="shared" si="7"/>
        <v>0</v>
      </c>
    </row>
    <row r="12" spans="1:23" x14ac:dyDescent="0.25">
      <c r="A12" s="4">
        <v>5</v>
      </c>
      <c r="B12" s="4">
        <f t="shared" si="0"/>
        <v>47</v>
      </c>
      <c r="C12" s="4">
        <v>13</v>
      </c>
      <c r="D12" s="4">
        <v>34</v>
      </c>
      <c r="E12" s="4">
        <f t="shared" si="1"/>
        <v>318</v>
      </c>
      <c r="F12" s="4">
        <v>162</v>
      </c>
      <c r="G12" s="4">
        <v>156</v>
      </c>
      <c r="I12" s="4">
        <v>5</v>
      </c>
      <c r="J12" s="4">
        <f t="shared" si="2"/>
        <v>162</v>
      </c>
      <c r="K12" s="4">
        <f t="shared" si="2"/>
        <v>156</v>
      </c>
      <c r="L12" s="4">
        <f t="shared" si="3"/>
        <v>13</v>
      </c>
      <c r="M12" s="4">
        <f t="shared" si="3"/>
        <v>34</v>
      </c>
      <c r="N12" s="11">
        <f t="shared" si="4"/>
        <v>8.0246913580246909E-2</v>
      </c>
      <c r="O12" s="11">
        <f t="shared" si="4"/>
        <v>0.21794871794871795</v>
      </c>
      <c r="P12" s="11">
        <v>0.96115940689151225</v>
      </c>
      <c r="Q12" s="11">
        <v>0.93941600815011361</v>
      </c>
      <c r="R12" s="11">
        <f t="shared" si="5"/>
        <v>155.70782391642499</v>
      </c>
      <c r="S12" s="11">
        <f t="shared" si="5"/>
        <v>146.54889727141773</v>
      </c>
      <c r="T12" s="11">
        <f t="shared" si="6"/>
        <v>302.25672118784269</v>
      </c>
      <c r="U12" s="10"/>
      <c r="V12" s="12"/>
      <c r="W12" s="12">
        <f t="shared" si="7"/>
        <v>0</v>
      </c>
    </row>
    <row r="13" spans="1:23" x14ac:dyDescent="0.25">
      <c r="A13" s="4">
        <v>6</v>
      </c>
      <c r="B13" s="4">
        <f t="shared" si="0"/>
        <v>51</v>
      </c>
      <c r="C13" s="4">
        <v>18</v>
      </c>
      <c r="D13" s="4">
        <v>33</v>
      </c>
      <c r="E13" s="4">
        <f t="shared" si="1"/>
        <v>379</v>
      </c>
      <c r="F13" s="4">
        <v>170</v>
      </c>
      <c r="G13" s="4">
        <v>209</v>
      </c>
      <c r="I13" s="4">
        <v>6</v>
      </c>
      <c r="J13" s="4">
        <f t="shared" si="2"/>
        <v>170</v>
      </c>
      <c r="K13" s="4">
        <f t="shared" si="2"/>
        <v>209</v>
      </c>
      <c r="L13" s="4">
        <f t="shared" si="3"/>
        <v>18</v>
      </c>
      <c r="M13" s="4">
        <f t="shared" si="3"/>
        <v>33</v>
      </c>
      <c r="N13" s="11">
        <f t="shared" si="4"/>
        <v>0.10588235294117647</v>
      </c>
      <c r="O13" s="11">
        <f t="shared" si="4"/>
        <v>0.15789473684210525</v>
      </c>
      <c r="P13" s="11">
        <v>1.0662120287211905</v>
      </c>
      <c r="Q13" s="11">
        <v>1.0328894343208626</v>
      </c>
      <c r="R13" s="11">
        <f t="shared" si="5"/>
        <v>181.25604488260237</v>
      </c>
      <c r="S13" s="11">
        <f t="shared" si="5"/>
        <v>215.87389177306028</v>
      </c>
      <c r="T13" s="11">
        <f t="shared" si="6"/>
        <v>397.12993665566262</v>
      </c>
      <c r="U13" s="10"/>
      <c r="V13" s="12"/>
      <c r="W13" s="12">
        <f t="shared" si="7"/>
        <v>0</v>
      </c>
    </row>
    <row r="14" spans="1:23" x14ac:dyDescent="0.25">
      <c r="A14" s="4">
        <v>7</v>
      </c>
      <c r="B14" s="4">
        <f t="shared" si="0"/>
        <v>20</v>
      </c>
      <c r="C14" s="4">
        <v>7</v>
      </c>
      <c r="D14" s="4">
        <v>13</v>
      </c>
      <c r="E14" s="4">
        <f t="shared" si="1"/>
        <v>360</v>
      </c>
      <c r="F14" s="4">
        <v>172</v>
      </c>
      <c r="G14" s="4">
        <v>188</v>
      </c>
      <c r="I14" s="4">
        <v>7</v>
      </c>
      <c r="J14" s="4">
        <f t="shared" si="2"/>
        <v>172</v>
      </c>
      <c r="K14" s="4">
        <f t="shared" si="2"/>
        <v>188</v>
      </c>
      <c r="L14" s="4">
        <f t="shared" si="3"/>
        <v>7</v>
      </c>
      <c r="M14" s="4">
        <f t="shared" si="3"/>
        <v>13</v>
      </c>
      <c r="N14" s="11">
        <f t="shared" si="4"/>
        <v>4.0697674418604654E-2</v>
      </c>
      <c r="O14" s="11">
        <f t="shared" si="4"/>
        <v>6.9148936170212769E-2</v>
      </c>
      <c r="P14" s="11">
        <v>0.68142269970975999</v>
      </c>
      <c r="Q14" s="11">
        <v>0.647863864896564</v>
      </c>
      <c r="R14" s="11">
        <f t="shared" si="5"/>
        <v>117.20470435007871</v>
      </c>
      <c r="S14" s="11">
        <f t="shared" si="5"/>
        <v>121.79840660055403</v>
      </c>
      <c r="T14" s="11">
        <f t="shared" si="6"/>
        <v>239.00311095063273</v>
      </c>
      <c r="U14" s="10"/>
      <c r="V14" s="12"/>
      <c r="W14" s="12">
        <f t="shared" si="7"/>
        <v>0</v>
      </c>
    </row>
    <row r="15" spans="1:23" x14ac:dyDescent="0.25">
      <c r="A15" s="4">
        <v>8</v>
      </c>
      <c r="B15" s="4">
        <f t="shared" si="0"/>
        <v>28</v>
      </c>
      <c r="C15" s="4">
        <v>13</v>
      </c>
      <c r="D15" s="4">
        <v>15</v>
      </c>
      <c r="E15" s="4">
        <f t="shared" si="1"/>
        <v>444</v>
      </c>
      <c r="F15" s="4">
        <v>219</v>
      </c>
      <c r="G15" s="4">
        <v>225</v>
      </c>
      <c r="I15" s="4">
        <v>8</v>
      </c>
      <c r="J15" s="4">
        <f t="shared" si="2"/>
        <v>219</v>
      </c>
      <c r="K15" s="4">
        <f t="shared" si="2"/>
        <v>225</v>
      </c>
      <c r="L15" s="4">
        <f t="shared" si="3"/>
        <v>13</v>
      </c>
      <c r="M15" s="4">
        <f t="shared" si="3"/>
        <v>15</v>
      </c>
      <c r="N15" s="11">
        <f t="shared" si="4"/>
        <v>5.9360730593607303E-2</v>
      </c>
      <c r="O15" s="11">
        <f t="shared" si="4"/>
        <v>6.6666666666666666E-2</v>
      </c>
      <c r="P15" s="11">
        <v>0.52848041934891243</v>
      </c>
      <c r="Q15" s="11">
        <v>0.50913787930395893</v>
      </c>
      <c r="R15" s="11">
        <f t="shared" si="5"/>
        <v>115.73721183741182</v>
      </c>
      <c r="S15" s="11">
        <f t="shared" si="5"/>
        <v>114.55602284339076</v>
      </c>
      <c r="T15" s="11">
        <f t="shared" si="6"/>
        <v>230.29323468080258</v>
      </c>
      <c r="U15" s="10"/>
      <c r="V15" s="12"/>
      <c r="W15" s="12">
        <f t="shared" si="7"/>
        <v>0</v>
      </c>
    </row>
    <row r="16" spans="1:23" x14ac:dyDescent="0.25">
      <c r="A16" s="4">
        <v>9</v>
      </c>
      <c r="B16" s="4">
        <f t="shared" si="0"/>
        <v>28</v>
      </c>
      <c r="C16" s="4">
        <v>14</v>
      </c>
      <c r="D16" s="4">
        <v>14</v>
      </c>
      <c r="E16" s="4">
        <f t="shared" si="1"/>
        <v>429</v>
      </c>
      <c r="F16" s="4">
        <v>226</v>
      </c>
      <c r="G16" s="4">
        <v>203</v>
      </c>
      <c r="I16" s="4">
        <v>9</v>
      </c>
      <c r="J16" s="4">
        <f t="shared" si="2"/>
        <v>226</v>
      </c>
      <c r="K16" s="4">
        <f t="shared" si="2"/>
        <v>203</v>
      </c>
      <c r="L16" s="4">
        <f t="shared" si="3"/>
        <v>14</v>
      </c>
      <c r="M16" s="4">
        <f t="shared" si="3"/>
        <v>14</v>
      </c>
      <c r="N16" s="11">
        <f t="shared" si="4"/>
        <v>6.1946902654867256E-2</v>
      </c>
      <c r="O16" s="11">
        <f t="shared" si="4"/>
        <v>6.8965517241379309E-2</v>
      </c>
      <c r="P16" s="11">
        <v>0.50737743045289152</v>
      </c>
      <c r="Q16" s="11">
        <v>0.48681377336958181</v>
      </c>
      <c r="R16" s="11">
        <f t="shared" si="5"/>
        <v>114.66729928235348</v>
      </c>
      <c r="S16" s="11">
        <f t="shared" si="5"/>
        <v>98.823195994025113</v>
      </c>
      <c r="T16" s="11">
        <f t="shared" si="6"/>
        <v>213.4904952763786</v>
      </c>
      <c r="U16" s="10"/>
      <c r="V16" s="12"/>
      <c r="W16" s="12">
        <f t="shared" si="7"/>
        <v>0</v>
      </c>
    </row>
    <row r="17" spans="1:23" x14ac:dyDescent="0.25">
      <c r="A17" s="4">
        <v>10</v>
      </c>
      <c r="B17" s="4">
        <f t="shared" si="0"/>
        <v>29</v>
      </c>
      <c r="C17" s="4">
        <v>10</v>
      </c>
      <c r="D17" s="4">
        <v>19</v>
      </c>
      <c r="E17" s="4">
        <f t="shared" si="1"/>
        <v>428</v>
      </c>
      <c r="F17" s="4">
        <v>215</v>
      </c>
      <c r="G17" s="4">
        <v>213</v>
      </c>
      <c r="I17" s="4">
        <v>10</v>
      </c>
      <c r="J17" s="4">
        <f t="shared" si="2"/>
        <v>215</v>
      </c>
      <c r="K17" s="4">
        <f t="shared" si="2"/>
        <v>213</v>
      </c>
      <c r="L17" s="4">
        <f t="shared" si="3"/>
        <v>10</v>
      </c>
      <c r="M17" s="4">
        <f t="shared" si="3"/>
        <v>19</v>
      </c>
      <c r="N17" s="11">
        <f t="shared" si="4"/>
        <v>4.6511627906976744E-2</v>
      </c>
      <c r="O17" s="11">
        <f t="shared" si="4"/>
        <v>8.9201877934272297E-2</v>
      </c>
      <c r="P17" s="11">
        <v>0.56271721386903317</v>
      </c>
      <c r="Q17" s="11">
        <v>0.55151022657259297</v>
      </c>
      <c r="R17" s="11">
        <f t="shared" si="5"/>
        <v>120.98420098184214</v>
      </c>
      <c r="S17" s="11">
        <f t="shared" si="5"/>
        <v>117.4716782599623</v>
      </c>
      <c r="T17" s="11">
        <f t="shared" si="6"/>
        <v>238.45587924180444</v>
      </c>
      <c r="U17" s="10"/>
      <c r="V17" s="12"/>
      <c r="W17" s="12">
        <f t="shared" si="7"/>
        <v>0</v>
      </c>
    </row>
    <row r="18" spans="1:23" x14ac:dyDescent="0.25">
      <c r="A18" s="4">
        <v>11</v>
      </c>
      <c r="B18" s="4">
        <f t="shared" si="0"/>
        <v>52</v>
      </c>
      <c r="C18" s="4">
        <v>12</v>
      </c>
      <c r="D18" s="4">
        <v>40</v>
      </c>
      <c r="E18" s="4">
        <f t="shared" si="1"/>
        <v>401</v>
      </c>
      <c r="F18" s="4">
        <v>221</v>
      </c>
      <c r="G18" s="4">
        <v>180</v>
      </c>
      <c r="I18" s="4">
        <v>11</v>
      </c>
      <c r="J18" s="4">
        <f t="shared" si="2"/>
        <v>221</v>
      </c>
      <c r="K18" s="4">
        <f t="shared" si="2"/>
        <v>180</v>
      </c>
      <c r="L18" s="4">
        <f t="shared" si="3"/>
        <v>12</v>
      </c>
      <c r="M18" s="4">
        <f t="shared" si="3"/>
        <v>40</v>
      </c>
      <c r="N18" s="11">
        <f t="shared" si="4"/>
        <v>5.4298642533936653E-2</v>
      </c>
      <c r="O18" s="11">
        <f t="shared" si="4"/>
        <v>0.22222222222222221</v>
      </c>
      <c r="P18" s="11">
        <v>0.56800722340963639</v>
      </c>
      <c r="Q18" s="11">
        <v>0.63163068376358689</v>
      </c>
      <c r="R18" s="11">
        <f t="shared" si="5"/>
        <v>125.52959637352964</v>
      </c>
      <c r="S18" s="11">
        <f t="shared" si="5"/>
        <v>113.69352307744563</v>
      </c>
      <c r="T18" s="11">
        <f t="shared" si="6"/>
        <v>239.22311945097528</v>
      </c>
      <c r="U18" s="10"/>
      <c r="V18" s="12"/>
      <c r="W18" s="12">
        <f t="shared" si="7"/>
        <v>0</v>
      </c>
    </row>
    <row r="19" spans="1:23" x14ac:dyDescent="0.25">
      <c r="A19" s="4">
        <v>12</v>
      </c>
      <c r="B19" s="4">
        <f t="shared" si="0"/>
        <v>40</v>
      </c>
      <c r="C19" s="4">
        <v>9</v>
      </c>
      <c r="D19" s="4">
        <v>31</v>
      </c>
      <c r="E19" s="4">
        <f t="shared" si="1"/>
        <v>387</v>
      </c>
      <c r="F19" s="4">
        <v>193</v>
      </c>
      <c r="G19" s="4">
        <v>194</v>
      </c>
      <c r="I19" s="4">
        <v>12</v>
      </c>
      <c r="J19" s="4">
        <f t="shared" si="2"/>
        <v>193</v>
      </c>
      <c r="K19" s="4">
        <f t="shared" si="2"/>
        <v>194</v>
      </c>
      <c r="L19" s="4">
        <f t="shared" si="3"/>
        <v>9</v>
      </c>
      <c r="M19" s="4">
        <f t="shared" si="3"/>
        <v>31</v>
      </c>
      <c r="N19" s="11">
        <f t="shared" si="4"/>
        <v>4.6632124352331605E-2</v>
      </c>
      <c r="O19" s="11">
        <f t="shared" si="4"/>
        <v>0.15979381443298968</v>
      </c>
      <c r="P19" s="11">
        <v>0.52156480470010524</v>
      </c>
      <c r="Q19" s="11">
        <v>0.57526440867496864</v>
      </c>
      <c r="R19" s="11">
        <f t="shared" si="5"/>
        <v>100.66200730712031</v>
      </c>
      <c r="S19" s="11">
        <f t="shared" si="5"/>
        <v>111.60129528294392</v>
      </c>
      <c r="T19" s="11">
        <f t="shared" si="6"/>
        <v>212.26330259006423</v>
      </c>
      <c r="U19" s="10"/>
      <c r="V19" s="12"/>
      <c r="W19" s="12">
        <f t="shared" si="7"/>
        <v>0</v>
      </c>
    </row>
    <row r="20" spans="1:23" x14ac:dyDescent="0.25">
      <c r="A20" s="4">
        <v>13</v>
      </c>
      <c r="B20" s="4">
        <f t="shared" si="0"/>
        <v>36</v>
      </c>
      <c r="C20" s="4">
        <v>9</v>
      </c>
      <c r="D20" s="4">
        <v>27</v>
      </c>
      <c r="E20" s="4">
        <f t="shared" si="1"/>
        <v>349</v>
      </c>
      <c r="F20" s="4">
        <v>164</v>
      </c>
      <c r="G20" s="4">
        <v>185</v>
      </c>
      <c r="I20" s="4">
        <v>13</v>
      </c>
      <c r="J20" s="4">
        <f t="shared" si="2"/>
        <v>164</v>
      </c>
      <c r="K20" s="4">
        <f t="shared" si="2"/>
        <v>185</v>
      </c>
      <c r="L20" s="4">
        <f t="shared" si="3"/>
        <v>9</v>
      </c>
      <c r="M20" s="4">
        <f t="shared" si="3"/>
        <v>27</v>
      </c>
      <c r="N20" s="11">
        <f t="shared" si="4"/>
        <v>5.4878048780487805E-2</v>
      </c>
      <c r="O20" s="11">
        <f t="shared" si="4"/>
        <v>0.14594594594594595</v>
      </c>
      <c r="P20" s="11">
        <v>0.5160635947954475</v>
      </c>
      <c r="Q20" s="11">
        <v>0.5934374665989699</v>
      </c>
      <c r="R20" s="11">
        <f t="shared" si="5"/>
        <v>84.63442954645339</v>
      </c>
      <c r="S20" s="11">
        <f t="shared" si="5"/>
        <v>109.78593132080942</v>
      </c>
      <c r="T20" s="11">
        <f t="shared" si="6"/>
        <v>194.42036086726281</v>
      </c>
      <c r="U20" s="10"/>
      <c r="V20" s="12"/>
      <c r="W20" s="12">
        <f t="shared" si="7"/>
        <v>0</v>
      </c>
    </row>
    <row r="21" spans="1:23" x14ac:dyDescent="0.25">
      <c r="A21" s="4">
        <v>14</v>
      </c>
      <c r="B21" s="4">
        <f t="shared" si="0"/>
        <v>45</v>
      </c>
      <c r="C21" s="4">
        <v>9</v>
      </c>
      <c r="D21" s="4">
        <v>36</v>
      </c>
      <c r="E21" s="4">
        <f t="shared" si="1"/>
        <v>365</v>
      </c>
      <c r="F21" s="4">
        <v>191</v>
      </c>
      <c r="G21" s="4">
        <v>174</v>
      </c>
      <c r="I21" s="4">
        <v>14</v>
      </c>
      <c r="J21" s="4">
        <f t="shared" si="2"/>
        <v>191</v>
      </c>
      <c r="K21" s="4">
        <f t="shared" si="2"/>
        <v>174</v>
      </c>
      <c r="L21" s="4">
        <f t="shared" si="3"/>
        <v>9</v>
      </c>
      <c r="M21" s="4">
        <f t="shared" si="3"/>
        <v>36</v>
      </c>
      <c r="N21" s="11">
        <f t="shared" si="4"/>
        <v>4.712041884816754E-2</v>
      </c>
      <c r="O21" s="11">
        <f t="shared" si="4"/>
        <v>0.20689655172413793</v>
      </c>
      <c r="P21" s="11">
        <v>0.63843652973737453</v>
      </c>
      <c r="Q21" s="11">
        <v>0.70099892444554568</v>
      </c>
      <c r="R21" s="11">
        <f t="shared" si="5"/>
        <v>121.94137717983854</v>
      </c>
      <c r="S21" s="11">
        <f t="shared" si="5"/>
        <v>121.97381285352495</v>
      </c>
      <c r="T21" s="11">
        <f t="shared" si="6"/>
        <v>243.9151900333635</v>
      </c>
      <c r="U21" s="10"/>
      <c r="V21" s="12"/>
      <c r="W21" s="12">
        <f t="shared" si="7"/>
        <v>0</v>
      </c>
    </row>
    <row r="22" spans="1:23" x14ac:dyDescent="0.25">
      <c r="A22" s="4">
        <v>15</v>
      </c>
      <c r="B22" s="4">
        <f t="shared" si="0"/>
        <v>7</v>
      </c>
      <c r="C22" s="4">
        <v>1</v>
      </c>
      <c r="D22" s="4">
        <v>6</v>
      </c>
      <c r="E22" s="4">
        <f t="shared" si="1"/>
        <v>302</v>
      </c>
      <c r="F22" s="4">
        <v>143</v>
      </c>
      <c r="G22" s="4">
        <v>159</v>
      </c>
      <c r="I22" s="4">
        <v>15</v>
      </c>
      <c r="J22" s="4">
        <f t="shared" si="2"/>
        <v>143</v>
      </c>
      <c r="K22" s="4">
        <f t="shared" si="2"/>
        <v>159</v>
      </c>
      <c r="L22" s="4">
        <f t="shared" si="3"/>
        <v>1</v>
      </c>
      <c r="M22" s="4">
        <f t="shared" si="3"/>
        <v>6</v>
      </c>
      <c r="N22" s="11">
        <f t="shared" si="4"/>
        <v>6.993006993006993E-3</v>
      </c>
      <c r="O22" s="11">
        <f t="shared" si="4"/>
        <v>3.7735849056603772E-2</v>
      </c>
      <c r="P22" s="11">
        <v>1.0435933178602841</v>
      </c>
      <c r="Q22" s="11">
        <v>0.73299310689807828</v>
      </c>
      <c r="R22" s="11">
        <f t="shared" si="5"/>
        <v>149.23384445402061</v>
      </c>
      <c r="S22" s="11">
        <f t="shared" si="5"/>
        <v>116.54590399679445</v>
      </c>
      <c r="T22" s="11">
        <f t="shared" si="6"/>
        <v>265.77974845081508</v>
      </c>
      <c r="U22" s="10"/>
      <c r="V22" s="12"/>
      <c r="W22" s="12">
        <f t="shared" si="7"/>
        <v>0</v>
      </c>
    </row>
    <row r="23" spans="1:23" x14ac:dyDescent="0.25">
      <c r="A23" s="4">
        <v>16</v>
      </c>
      <c r="B23" s="4">
        <f t="shared" si="0"/>
        <v>14</v>
      </c>
      <c r="C23" s="4">
        <v>7</v>
      </c>
      <c r="D23" s="4">
        <v>7</v>
      </c>
      <c r="E23" s="4">
        <f t="shared" si="1"/>
        <v>308</v>
      </c>
      <c r="F23" s="4">
        <v>149</v>
      </c>
      <c r="G23" s="4">
        <v>159</v>
      </c>
      <c r="I23" s="4">
        <v>16</v>
      </c>
      <c r="J23" s="4">
        <f t="shared" si="2"/>
        <v>149</v>
      </c>
      <c r="K23" s="4">
        <f t="shared" si="2"/>
        <v>159</v>
      </c>
      <c r="L23" s="4">
        <f t="shared" si="3"/>
        <v>7</v>
      </c>
      <c r="M23" s="4">
        <f t="shared" si="3"/>
        <v>7</v>
      </c>
      <c r="N23" s="11">
        <f t="shared" si="4"/>
        <v>4.6979865771812082E-2</v>
      </c>
      <c r="O23" s="11">
        <f t="shared" si="4"/>
        <v>4.40251572327044E-2</v>
      </c>
      <c r="P23" s="11">
        <v>0.69695700899342317</v>
      </c>
      <c r="Q23" s="11">
        <v>0.67078715145001055</v>
      </c>
      <c r="R23" s="11">
        <f t="shared" si="5"/>
        <v>103.84659434002005</v>
      </c>
      <c r="S23" s="11">
        <f t="shared" si="5"/>
        <v>106.65515708055167</v>
      </c>
      <c r="T23" s="11">
        <f t="shared" si="6"/>
        <v>210.50175142057174</v>
      </c>
      <c r="U23" s="10"/>
      <c r="V23" s="12"/>
      <c r="W23" s="12">
        <f t="shared" si="7"/>
        <v>0</v>
      </c>
    </row>
    <row r="24" spans="1:23" x14ac:dyDescent="0.25">
      <c r="A24" s="4">
        <v>17</v>
      </c>
      <c r="B24" s="4">
        <f t="shared" si="0"/>
        <v>1</v>
      </c>
      <c r="C24" s="4">
        <v>1</v>
      </c>
      <c r="D24" s="4">
        <v>0</v>
      </c>
      <c r="E24" s="4">
        <f t="shared" si="1"/>
        <v>294</v>
      </c>
      <c r="F24" s="4">
        <v>144</v>
      </c>
      <c r="G24" s="4">
        <v>150</v>
      </c>
      <c r="I24" s="4">
        <v>17</v>
      </c>
      <c r="J24" s="4">
        <f t="shared" si="2"/>
        <v>144</v>
      </c>
      <c r="K24" s="4">
        <f t="shared" si="2"/>
        <v>150</v>
      </c>
      <c r="L24" s="4">
        <f t="shared" si="3"/>
        <v>1</v>
      </c>
      <c r="M24" s="4">
        <f t="shared" si="3"/>
        <v>0</v>
      </c>
      <c r="N24" s="11">
        <f t="shared" si="4"/>
        <v>6.9444444444444441E-3</v>
      </c>
      <c r="O24" s="11">
        <f t="shared" si="4"/>
        <v>0</v>
      </c>
      <c r="P24" s="11">
        <v>1.0091442389909973</v>
      </c>
      <c r="Q24" s="11">
        <v>0.80869856940665596</v>
      </c>
      <c r="R24" s="11">
        <f t="shared" si="5"/>
        <v>145.3167704147036</v>
      </c>
      <c r="S24" s="11">
        <f t="shared" si="5"/>
        <v>121.30478541099839</v>
      </c>
      <c r="T24" s="11">
        <f t="shared" si="6"/>
        <v>266.62155582570199</v>
      </c>
      <c r="U24" s="10"/>
      <c r="V24" s="12"/>
      <c r="W24" s="12">
        <f t="shared" si="7"/>
        <v>0</v>
      </c>
    </row>
    <row r="25" spans="1:23" x14ac:dyDescent="0.25">
      <c r="A25" s="4">
        <v>18</v>
      </c>
      <c r="B25" s="4">
        <f t="shared" si="0"/>
        <v>7</v>
      </c>
      <c r="C25" s="4">
        <v>2</v>
      </c>
      <c r="D25" s="4">
        <v>5</v>
      </c>
      <c r="E25" s="4">
        <f t="shared" si="1"/>
        <v>274</v>
      </c>
      <c r="F25" s="4">
        <v>124</v>
      </c>
      <c r="G25" s="4">
        <v>150</v>
      </c>
      <c r="I25" s="4">
        <v>18</v>
      </c>
      <c r="J25" s="4">
        <f t="shared" si="2"/>
        <v>124</v>
      </c>
      <c r="K25" s="4">
        <f t="shared" si="2"/>
        <v>150</v>
      </c>
      <c r="L25" s="4">
        <f t="shared" si="3"/>
        <v>2</v>
      </c>
      <c r="M25" s="4">
        <f t="shared" si="3"/>
        <v>5</v>
      </c>
      <c r="N25" s="11">
        <f t="shared" si="4"/>
        <v>1.6129032258064516E-2</v>
      </c>
      <c r="O25" s="11">
        <f t="shared" si="4"/>
        <v>3.3333333333333333E-2</v>
      </c>
      <c r="P25" s="11">
        <v>1.018955829525831</v>
      </c>
      <c r="Q25" s="11">
        <v>0.79695779154279189</v>
      </c>
      <c r="R25" s="11">
        <f t="shared" si="5"/>
        <v>126.35052286120305</v>
      </c>
      <c r="S25" s="11">
        <f t="shared" si="5"/>
        <v>119.54366873141879</v>
      </c>
      <c r="T25" s="11">
        <f t="shared" si="6"/>
        <v>245.89419159262184</v>
      </c>
      <c r="U25" s="10"/>
      <c r="V25" s="12"/>
      <c r="W25" s="12">
        <f t="shared" si="7"/>
        <v>0</v>
      </c>
    </row>
    <row r="26" spans="1:23" x14ac:dyDescent="0.25">
      <c r="A26" s="4">
        <v>19</v>
      </c>
      <c r="B26" s="4">
        <f t="shared" si="0"/>
        <v>13</v>
      </c>
      <c r="C26" s="4">
        <v>0</v>
      </c>
      <c r="D26" s="4">
        <v>13</v>
      </c>
      <c r="E26" s="4">
        <f t="shared" si="1"/>
        <v>337</v>
      </c>
      <c r="F26" s="4">
        <v>174</v>
      </c>
      <c r="G26" s="4">
        <v>163</v>
      </c>
      <c r="I26" s="4">
        <v>19</v>
      </c>
      <c r="J26" s="4">
        <f t="shared" si="2"/>
        <v>174</v>
      </c>
      <c r="K26" s="4">
        <f t="shared" si="2"/>
        <v>163</v>
      </c>
      <c r="L26" s="4">
        <f t="shared" si="3"/>
        <v>0</v>
      </c>
      <c r="M26" s="4">
        <f t="shared" si="3"/>
        <v>13</v>
      </c>
      <c r="N26" s="11">
        <f t="shared" si="4"/>
        <v>0</v>
      </c>
      <c r="O26" s="11">
        <f t="shared" si="4"/>
        <v>7.9754601226993863E-2</v>
      </c>
      <c r="P26" s="11">
        <v>0.62852975267773137</v>
      </c>
      <c r="Q26" s="11">
        <v>0.83678059372715008</v>
      </c>
      <c r="R26" s="11">
        <f t="shared" si="5"/>
        <v>109.36417696592525</v>
      </c>
      <c r="S26" s="11">
        <f t="shared" si="5"/>
        <v>136.39523677752547</v>
      </c>
      <c r="T26" s="11">
        <f t="shared" si="6"/>
        <v>245.75941374345072</v>
      </c>
      <c r="U26" s="10"/>
      <c r="V26" s="12"/>
      <c r="W26" s="12">
        <f t="shared" si="7"/>
        <v>0</v>
      </c>
    </row>
    <row r="27" spans="1:23" x14ac:dyDescent="0.25">
      <c r="A27" s="4">
        <v>20</v>
      </c>
      <c r="B27" s="4">
        <f t="shared" si="0"/>
        <v>13</v>
      </c>
      <c r="C27" s="4">
        <v>3</v>
      </c>
      <c r="D27" s="4">
        <v>10</v>
      </c>
      <c r="E27" s="4">
        <f t="shared" si="1"/>
        <v>312</v>
      </c>
      <c r="F27" s="4">
        <v>150</v>
      </c>
      <c r="G27" s="4">
        <v>162</v>
      </c>
      <c r="I27" s="4">
        <v>20</v>
      </c>
      <c r="J27" s="4">
        <f t="shared" si="2"/>
        <v>150</v>
      </c>
      <c r="K27" s="4">
        <f t="shared" si="2"/>
        <v>162</v>
      </c>
      <c r="L27" s="4">
        <f t="shared" si="3"/>
        <v>3</v>
      </c>
      <c r="M27" s="4">
        <f t="shared" si="3"/>
        <v>10</v>
      </c>
      <c r="N27" s="11">
        <f t="shared" si="4"/>
        <v>0.02</v>
      </c>
      <c r="O27" s="11">
        <f t="shared" si="4"/>
        <v>6.1728395061728392E-2</v>
      </c>
      <c r="P27" s="11">
        <v>0.56719046501466741</v>
      </c>
      <c r="Q27" s="11">
        <v>0.86531066601929851</v>
      </c>
      <c r="R27" s="11">
        <f t="shared" si="5"/>
        <v>85.07856975220011</v>
      </c>
      <c r="S27" s="11">
        <f t="shared" si="5"/>
        <v>140.18032789512637</v>
      </c>
      <c r="T27" s="11">
        <f t="shared" si="6"/>
        <v>225.25889764732648</v>
      </c>
      <c r="U27" s="10"/>
      <c r="V27" s="12"/>
      <c r="W27" s="12">
        <f t="shared" si="7"/>
        <v>0</v>
      </c>
    </row>
    <row r="28" spans="1:23" x14ac:dyDescent="0.25">
      <c r="A28" s="4">
        <v>21</v>
      </c>
      <c r="B28" s="4">
        <f t="shared" si="0"/>
        <v>13</v>
      </c>
      <c r="C28" s="4">
        <v>2</v>
      </c>
      <c r="D28" s="4">
        <v>11</v>
      </c>
      <c r="E28" s="4">
        <f t="shared" si="1"/>
        <v>332</v>
      </c>
      <c r="F28" s="4">
        <v>146</v>
      </c>
      <c r="G28" s="4">
        <v>186</v>
      </c>
      <c r="I28" s="4">
        <v>21</v>
      </c>
      <c r="J28" s="4">
        <f t="shared" si="2"/>
        <v>146</v>
      </c>
      <c r="K28" s="4">
        <f t="shared" si="2"/>
        <v>186</v>
      </c>
      <c r="L28" s="4">
        <f t="shared" si="3"/>
        <v>2</v>
      </c>
      <c r="M28" s="4">
        <f>D28</f>
        <v>11</v>
      </c>
      <c r="N28" s="11">
        <f t="shared" si="4"/>
        <v>1.3698630136986301E-2</v>
      </c>
      <c r="O28" s="11">
        <f t="shared" si="4"/>
        <v>5.9139784946236562E-2</v>
      </c>
      <c r="P28" s="11">
        <v>0.52464205539856512</v>
      </c>
      <c r="Q28" s="11">
        <v>0.92242851778304358</v>
      </c>
      <c r="R28" s="11">
        <f t="shared" si="5"/>
        <v>76.597740088190506</v>
      </c>
      <c r="S28" s="11">
        <f t="shared" si="5"/>
        <v>171.57170430764612</v>
      </c>
      <c r="T28" s="11">
        <f t="shared" si="6"/>
        <v>248.16944439583662</v>
      </c>
      <c r="U28" s="10"/>
      <c r="V28" s="12"/>
      <c r="W28" s="12">
        <f t="shared" si="7"/>
        <v>0</v>
      </c>
    </row>
    <row r="29" spans="1:23" x14ac:dyDescent="0.25">
      <c r="A29" s="4">
        <v>22</v>
      </c>
      <c r="B29" s="4">
        <f t="shared" si="0"/>
        <v>16</v>
      </c>
      <c r="C29" s="4">
        <v>1</v>
      </c>
      <c r="D29" s="4">
        <v>15</v>
      </c>
      <c r="E29" s="4">
        <f t="shared" si="1"/>
        <v>269</v>
      </c>
      <c r="F29" s="4">
        <v>120</v>
      </c>
      <c r="G29" s="4">
        <v>149</v>
      </c>
      <c r="I29" s="4">
        <v>22</v>
      </c>
      <c r="J29" s="4">
        <f t="shared" si="2"/>
        <v>120</v>
      </c>
      <c r="K29" s="4">
        <f t="shared" si="2"/>
        <v>149</v>
      </c>
      <c r="L29" s="4">
        <f t="shared" si="3"/>
        <v>1</v>
      </c>
      <c r="M29" s="4">
        <f t="shared" si="3"/>
        <v>15</v>
      </c>
      <c r="N29" s="11">
        <f t="shared" si="4"/>
        <v>8.3333333333333332E-3</v>
      </c>
      <c r="O29" s="11">
        <f t="shared" si="4"/>
        <v>0.10067114093959731</v>
      </c>
      <c r="P29" s="11">
        <v>0.5405827892700672</v>
      </c>
      <c r="Q29" s="11">
        <v>0.97822522951551583</v>
      </c>
      <c r="R29" s="11">
        <f t="shared" si="5"/>
        <v>64.869934712408067</v>
      </c>
      <c r="S29" s="11">
        <f t="shared" si="5"/>
        <v>145.75555919781186</v>
      </c>
      <c r="T29" s="11">
        <f t="shared" si="6"/>
        <v>210.62549391021992</v>
      </c>
      <c r="U29" s="10"/>
      <c r="V29" s="12"/>
      <c r="W29" s="12">
        <f t="shared" si="7"/>
        <v>0</v>
      </c>
    </row>
    <row r="30" spans="1:23" x14ac:dyDescent="0.25">
      <c r="A30" s="4">
        <v>23</v>
      </c>
      <c r="B30" s="4">
        <f t="shared" si="0"/>
        <v>19</v>
      </c>
      <c r="C30" s="4">
        <v>8</v>
      </c>
      <c r="D30" s="4">
        <v>11</v>
      </c>
      <c r="E30" s="4">
        <f t="shared" si="1"/>
        <v>330</v>
      </c>
      <c r="F30" s="4">
        <v>158</v>
      </c>
      <c r="G30" s="4">
        <v>172</v>
      </c>
      <c r="I30" s="4">
        <v>23</v>
      </c>
      <c r="J30" s="4">
        <f t="shared" si="2"/>
        <v>158</v>
      </c>
      <c r="K30" s="4">
        <f t="shared" si="2"/>
        <v>172</v>
      </c>
      <c r="L30" s="4">
        <f t="shared" si="3"/>
        <v>8</v>
      </c>
      <c r="M30" s="4">
        <f t="shared" si="3"/>
        <v>11</v>
      </c>
      <c r="N30" s="11">
        <f t="shared" si="4"/>
        <v>5.0632911392405063E-2</v>
      </c>
      <c r="O30" s="11">
        <f t="shared" si="4"/>
        <v>6.3953488372093026E-2</v>
      </c>
      <c r="P30" s="11">
        <v>0.52816771700088849</v>
      </c>
      <c r="Q30" s="11">
        <v>0.99177549684906241</v>
      </c>
      <c r="R30" s="11">
        <f t="shared" si="5"/>
        <v>83.450499286140385</v>
      </c>
      <c r="S30" s="11">
        <f t="shared" si="5"/>
        <v>170.58538545803873</v>
      </c>
      <c r="T30" s="11">
        <f t="shared" si="6"/>
        <v>254.0358847441791</v>
      </c>
      <c r="U30" s="10"/>
      <c r="V30" s="12"/>
      <c r="W30" s="12">
        <f t="shared" si="7"/>
        <v>0</v>
      </c>
    </row>
    <row r="31" spans="1:23" x14ac:dyDescent="0.25">
      <c r="A31" s="4">
        <v>24</v>
      </c>
      <c r="B31" s="4">
        <f t="shared" si="0"/>
        <v>17</v>
      </c>
      <c r="C31" s="4">
        <v>2</v>
      </c>
      <c r="D31" s="4">
        <v>15</v>
      </c>
      <c r="E31" s="4">
        <f t="shared" si="1"/>
        <v>291</v>
      </c>
      <c r="F31" s="4">
        <v>131</v>
      </c>
      <c r="G31" s="4">
        <v>160</v>
      </c>
      <c r="I31" s="4">
        <v>24</v>
      </c>
      <c r="J31" s="4">
        <f t="shared" si="2"/>
        <v>131</v>
      </c>
      <c r="K31" s="4">
        <f t="shared" si="2"/>
        <v>160</v>
      </c>
      <c r="L31" s="4">
        <f t="shared" si="3"/>
        <v>2</v>
      </c>
      <c r="M31" s="4">
        <f t="shared" si="3"/>
        <v>15</v>
      </c>
      <c r="N31" s="11">
        <f t="shared" si="4"/>
        <v>1.5267175572519083E-2</v>
      </c>
      <c r="O31" s="11">
        <f t="shared" si="4"/>
        <v>9.375E-2</v>
      </c>
      <c r="P31" s="11">
        <v>0.54854732023040464</v>
      </c>
      <c r="Q31" s="11">
        <v>0.99932185300383425</v>
      </c>
      <c r="R31" s="11">
        <f t="shared" si="5"/>
        <v>71.859698950183002</v>
      </c>
      <c r="S31" s="11">
        <f t="shared" si="5"/>
        <v>159.89149648061348</v>
      </c>
      <c r="T31" s="11">
        <f t="shared" si="6"/>
        <v>231.75119543079649</v>
      </c>
      <c r="U31" s="10"/>
      <c r="V31" s="12"/>
      <c r="W31" s="12">
        <f t="shared" si="7"/>
        <v>0</v>
      </c>
    </row>
    <row r="32" spans="1:23" x14ac:dyDescent="0.25">
      <c r="A32" s="4">
        <v>25</v>
      </c>
      <c r="B32" s="4">
        <f t="shared" si="0"/>
        <v>19</v>
      </c>
      <c r="C32" s="4">
        <v>7</v>
      </c>
      <c r="D32" s="4">
        <v>12</v>
      </c>
      <c r="E32" s="4">
        <f t="shared" si="1"/>
        <v>306</v>
      </c>
      <c r="F32" s="4">
        <v>164</v>
      </c>
      <c r="G32" s="4">
        <v>142</v>
      </c>
      <c r="I32" s="4">
        <v>25</v>
      </c>
      <c r="J32" s="4">
        <f t="shared" si="2"/>
        <v>164</v>
      </c>
      <c r="K32" s="4">
        <f t="shared" si="2"/>
        <v>142</v>
      </c>
      <c r="L32" s="4">
        <f t="shared" si="3"/>
        <v>7</v>
      </c>
      <c r="M32" s="4">
        <f t="shared" si="3"/>
        <v>12</v>
      </c>
      <c r="N32" s="11">
        <f t="shared" si="4"/>
        <v>4.2682926829268296E-2</v>
      </c>
      <c r="O32" s="11">
        <f t="shared" si="4"/>
        <v>8.4507042253521125E-2</v>
      </c>
      <c r="P32" s="11">
        <v>0.58908696535600669</v>
      </c>
      <c r="Q32" s="11">
        <v>1.084123079113771</v>
      </c>
      <c r="R32" s="11">
        <f t="shared" si="5"/>
        <v>96.610262318385097</v>
      </c>
      <c r="S32" s="11">
        <f t="shared" si="5"/>
        <v>153.94547723415548</v>
      </c>
      <c r="T32" s="11">
        <f t="shared" si="6"/>
        <v>250.55573955254056</v>
      </c>
      <c r="U32" s="10"/>
      <c r="V32" s="12"/>
      <c r="W32" s="12">
        <f t="shared" si="7"/>
        <v>0</v>
      </c>
    </row>
    <row r="33" spans="1:23" x14ac:dyDescent="0.25">
      <c r="A33" s="4">
        <v>26</v>
      </c>
      <c r="B33" s="4">
        <f t="shared" si="0"/>
        <v>10</v>
      </c>
      <c r="C33" s="4">
        <v>3</v>
      </c>
      <c r="D33" s="4">
        <v>7</v>
      </c>
      <c r="E33" s="4">
        <f t="shared" si="1"/>
        <v>277</v>
      </c>
      <c r="F33" s="4">
        <v>146</v>
      </c>
      <c r="G33" s="4">
        <v>131</v>
      </c>
      <c r="I33" s="4">
        <v>26</v>
      </c>
      <c r="J33" s="4">
        <f t="shared" si="2"/>
        <v>146</v>
      </c>
      <c r="K33" s="4">
        <f t="shared" si="2"/>
        <v>131</v>
      </c>
      <c r="L33" s="4">
        <f t="shared" si="3"/>
        <v>3</v>
      </c>
      <c r="M33" s="4">
        <f t="shared" si="3"/>
        <v>7</v>
      </c>
      <c r="N33" s="11">
        <f t="shared" si="4"/>
        <v>2.0547945205479451E-2</v>
      </c>
      <c r="O33" s="11">
        <f t="shared" si="4"/>
        <v>5.3435114503816793E-2</v>
      </c>
      <c r="P33" s="11">
        <v>0.59093466609863377</v>
      </c>
      <c r="Q33" s="11">
        <v>1.0715821873551956</v>
      </c>
      <c r="R33" s="11">
        <f t="shared" si="5"/>
        <v>86.27646125040053</v>
      </c>
      <c r="S33" s="11">
        <f t="shared" si="5"/>
        <v>140.37726654353062</v>
      </c>
      <c r="T33" s="11">
        <f t="shared" si="6"/>
        <v>226.65372779393115</v>
      </c>
      <c r="U33" s="10"/>
      <c r="V33" s="12"/>
      <c r="W33" s="12">
        <f t="shared" si="7"/>
        <v>0</v>
      </c>
    </row>
    <row r="34" spans="1:23" x14ac:dyDescent="0.25">
      <c r="A34" s="4">
        <v>27</v>
      </c>
      <c r="B34" s="4">
        <f t="shared" si="0"/>
        <v>22</v>
      </c>
      <c r="C34" s="4">
        <v>5</v>
      </c>
      <c r="D34" s="4">
        <v>17</v>
      </c>
      <c r="E34" s="4">
        <f t="shared" si="1"/>
        <v>241</v>
      </c>
      <c r="F34" s="4">
        <v>136</v>
      </c>
      <c r="G34" s="4">
        <v>105</v>
      </c>
      <c r="I34" s="4">
        <v>27</v>
      </c>
      <c r="J34" s="4">
        <f t="shared" si="2"/>
        <v>136</v>
      </c>
      <c r="K34" s="4">
        <f t="shared" si="2"/>
        <v>105</v>
      </c>
      <c r="L34" s="4">
        <f t="shared" si="3"/>
        <v>5</v>
      </c>
      <c r="M34" s="4">
        <f t="shared" si="3"/>
        <v>17</v>
      </c>
      <c r="N34" s="11">
        <f t="shared" si="4"/>
        <v>3.6764705882352942E-2</v>
      </c>
      <c r="O34" s="11">
        <f t="shared" si="4"/>
        <v>0.16190476190476191</v>
      </c>
      <c r="P34" s="11">
        <v>0.58748128597612848</v>
      </c>
      <c r="Q34" s="11">
        <v>1.0678788469735412</v>
      </c>
      <c r="R34" s="11">
        <f t="shared" si="5"/>
        <v>79.897454892753473</v>
      </c>
      <c r="S34" s="11">
        <f t="shared" si="5"/>
        <v>112.12727893222183</v>
      </c>
      <c r="T34" s="11">
        <f t="shared" si="6"/>
        <v>192.0247338249753</v>
      </c>
      <c r="U34" s="10"/>
      <c r="V34" s="12"/>
      <c r="W34" s="12">
        <f t="shared" si="7"/>
        <v>0</v>
      </c>
    </row>
    <row r="35" spans="1:23" x14ac:dyDescent="0.25">
      <c r="A35" s="4">
        <v>28</v>
      </c>
      <c r="B35" s="4">
        <f t="shared" si="0"/>
        <v>28</v>
      </c>
      <c r="C35" s="4">
        <v>10</v>
      </c>
      <c r="D35" s="4">
        <v>18</v>
      </c>
      <c r="E35" s="4">
        <f t="shared" si="1"/>
        <v>258</v>
      </c>
      <c r="F35" s="4">
        <v>123</v>
      </c>
      <c r="G35" s="4">
        <v>135</v>
      </c>
      <c r="I35" s="4">
        <v>28</v>
      </c>
      <c r="J35" s="4">
        <f t="shared" si="2"/>
        <v>123</v>
      </c>
      <c r="K35" s="4">
        <f t="shared" si="2"/>
        <v>135</v>
      </c>
      <c r="L35" s="4">
        <f t="shared" si="3"/>
        <v>10</v>
      </c>
      <c r="M35" s="4">
        <f t="shared" si="3"/>
        <v>18</v>
      </c>
      <c r="N35" s="11">
        <f t="shared" si="4"/>
        <v>8.1300813008130079E-2</v>
      </c>
      <c r="O35" s="11">
        <f t="shared" si="4"/>
        <v>0.13333333333333333</v>
      </c>
      <c r="P35" s="11">
        <v>0.59231119602091498</v>
      </c>
      <c r="Q35" s="11">
        <v>1.0555219569342595</v>
      </c>
      <c r="R35" s="11">
        <f t="shared" si="5"/>
        <v>72.854277110572539</v>
      </c>
      <c r="S35" s="11">
        <f t="shared" si="5"/>
        <v>142.49546418612505</v>
      </c>
      <c r="T35" s="11">
        <f t="shared" si="6"/>
        <v>215.34974129669757</v>
      </c>
      <c r="U35" s="10"/>
      <c r="V35" s="12"/>
      <c r="W35" s="12">
        <f t="shared" si="7"/>
        <v>0</v>
      </c>
    </row>
    <row r="36" spans="1:23" x14ac:dyDescent="0.25">
      <c r="A36" s="4">
        <v>29</v>
      </c>
      <c r="B36" s="4">
        <f t="shared" si="0"/>
        <v>24</v>
      </c>
      <c r="C36" s="4">
        <v>7</v>
      </c>
      <c r="D36" s="4">
        <v>17</v>
      </c>
      <c r="E36" s="4">
        <f t="shared" si="1"/>
        <v>229</v>
      </c>
      <c r="F36" s="4">
        <v>120</v>
      </c>
      <c r="G36" s="4">
        <v>109</v>
      </c>
      <c r="I36" s="4">
        <v>29</v>
      </c>
      <c r="J36" s="4">
        <f t="shared" si="2"/>
        <v>120</v>
      </c>
      <c r="K36" s="4">
        <f t="shared" si="2"/>
        <v>109</v>
      </c>
      <c r="L36" s="4">
        <f t="shared" si="3"/>
        <v>7</v>
      </c>
      <c r="M36" s="4">
        <f t="shared" si="3"/>
        <v>17</v>
      </c>
      <c r="N36" s="11">
        <f t="shared" si="4"/>
        <v>5.8333333333333334E-2</v>
      </c>
      <c r="O36" s="11">
        <f t="shared" si="4"/>
        <v>0.15596330275229359</v>
      </c>
      <c r="P36" s="11">
        <v>0.60224673401575823</v>
      </c>
      <c r="Q36" s="11">
        <v>1.0870766448277194</v>
      </c>
      <c r="R36" s="11">
        <f t="shared" si="5"/>
        <v>72.269608081890993</v>
      </c>
      <c r="S36" s="11">
        <f t="shared" si="5"/>
        <v>118.49135428622141</v>
      </c>
      <c r="T36" s="11">
        <f t="shared" si="6"/>
        <v>190.76096236811242</v>
      </c>
      <c r="U36" s="10"/>
      <c r="V36" s="12"/>
      <c r="W36" s="12">
        <f t="shared" si="7"/>
        <v>0</v>
      </c>
    </row>
    <row r="37" spans="1:23" x14ac:dyDescent="0.25">
      <c r="A37" s="4">
        <v>30</v>
      </c>
      <c r="B37" s="4">
        <f t="shared" si="0"/>
        <v>17</v>
      </c>
      <c r="C37" s="4">
        <v>1</v>
      </c>
      <c r="D37" s="4">
        <v>16</v>
      </c>
      <c r="E37" s="4">
        <f t="shared" si="1"/>
        <v>270</v>
      </c>
      <c r="F37" s="4">
        <v>134</v>
      </c>
      <c r="G37" s="4">
        <v>136</v>
      </c>
      <c r="I37" s="4">
        <v>30</v>
      </c>
      <c r="J37" s="4">
        <f t="shared" si="2"/>
        <v>134</v>
      </c>
      <c r="K37" s="4">
        <f t="shared" si="2"/>
        <v>136</v>
      </c>
      <c r="L37" s="4">
        <f t="shared" si="3"/>
        <v>1</v>
      </c>
      <c r="M37" s="4">
        <f t="shared" si="3"/>
        <v>16</v>
      </c>
      <c r="N37" s="11">
        <f t="shared" si="4"/>
        <v>7.462686567164179E-3</v>
      </c>
      <c r="O37" s="11">
        <f t="shared" si="4"/>
        <v>0.11764705882352941</v>
      </c>
      <c r="P37" s="11">
        <v>0.58973353938903017</v>
      </c>
      <c r="Q37" s="11">
        <v>1.0539822754904051</v>
      </c>
      <c r="R37" s="11">
        <f t="shared" si="5"/>
        <v>79.024294278130043</v>
      </c>
      <c r="S37" s="11">
        <f t="shared" si="5"/>
        <v>143.3415894666951</v>
      </c>
      <c r="T37" s="11">
        <f t="shared" si="6"/>
        <v>222.36588374482514</v>
      </c>
      <c r="U37" s="10"/>
      <c r="V37" s="12"/>
      <c r="W37" s="12">
        <f t="shared" si="7"/>
        <v>0</v>
      </c>
    </row>
    <row r="38" spans="1:23" x14ac:dyDescent="0.25">
      <c r="A38" s="4">
        <v>31</v>
      </c>
      <c r="B38" s="4">
        <f t="shared" si="0"/>
        <v>16</v>
      </c>
      <c r="C38" s="4">
        <v>1</v>
      </c>
      <c r="D38" s="4">
        <v>15</v>
      </c>
      <c r="E38" s="4">
        <f t="shared" si="1"/>
        <v>262</v>
      </c>
      <c r="F38" s="4">
        <v>153</v>
      </c>
      <c r="G38" s="4">
        <v>109</v>
      </c>
      <c r="I38" s="4">
        <v>31</v>
      </c>
      <c r="J38" s="4">
        <f t="shared" si="2"/>
        <v>153</v>
      </c>
      <c r="K38" s="4">
        <f t="shared" si="2"/>
        <v>109</v>
      </c>
      <c r="L38" s="4">
        <f t="shared" si="3"/>
        <v>1</v>
      </c>
      <c r="M38" s="4">
        <f t="shared" si="3"/>
        <v>15</v>
      </c>
      <c r="N38" s="11">
        <f t="shared" si="4"/>
        <v>6.5359477124183009E-3</v>
      </c>
      <c r="O38" s="11">
        <f t="shared" si="4"/>
        <v>0.13761467889908258</v>
      </c>
      <c r="P38" s="11">
        <v>0.59155934665696264</v>
      </c>
      <c r="Q38" s="11">
        <v>1.0516489954476982</v>
      </c>
      <c r="R38" s="11">
        <f t="shared" si="5"/>
        <v>90.508580038515277</v>
      </c>
      <c r="S38" s="11">
        <f t="shared" si="5"/>
        <v>114.6297405037991</v>
      </c>
      <c r="T38" s="11">
        <f t="shared" si="6"/>
        <v>205.13832054231437</v>
      </c>
      <c r="U38" s="10"/>
      <c r="V38" s="12"/>
      <c r="W38" s="12">
        <f t="shared" si="7"/>
        <v>0</v>
      </c>
    </row>
    <row r="39" spans="1:23" x14ac:dyDescent="0.25">
      <c r="A39" s="4">
        <v>32</v>
      </c>
      <c r="B39" s="4">
        <f t="shared" si="0"/>
        <v>26</v>
      </c>
      <c r="C39" s="4">
        <v>4</v>
      </c>
      <c r="D39" s="4">
        <v>22</v>
      </c>
      <c r="E39" s="4">
        <f t="shared" si="1"/>
        <v>285</v>
      </c>
      <c r="F39" s="4">
        <v>164</v>
      </c>
      <c r="G39" s="4">
        <v>121</v>
      </c>
      <c r="I39" s="4">
        <v>32</v>
      </c>
      <c r="J39" s="4">
        <f t="shared" si="2"/>
        <v>164</v>
      </c>
      <c r="K39" s="4">
        <f t="shared" si="2"/>
        <v>121</v>
      </c>
      <c r="L39" s="4">
        <f t="shared" si="3"/>
        <v>4</v>
      </c>
      <c r="M39" s="4">
        <f t="shared" si="3"/>
        <v>22</v>
      </c>
      <c r="N39" s="11">
        <f t="shared" si="4"/>
        <v>2.4390243902439025E-2</v>
      </c>
      <c r="O39" s="11">
        <f t="shared" si="4"/>
        <v>0.18181818181818182</v>
      </c>
      <c r="P39" s="11">
        <v>0.59426742121259934</v>
      </c>
      <c r="Q39" s="11">
        <v>1.0435406001265743</v>
      </c>
      <c r="R39" s="11">
        <f t="shared" si="5"/>
        <v>97.459857078866293</v>
      </c>
      <c r="S39" s="11">
        <f t="shared" si="5"/>
        <v>126.2684126153155</v>
      </c>
      <c r="T39" s="11">
        <f t="shared" si="6"/>
        <v>223.72826969418179</v>
      </c>
      <c r="U39" s="10"/>
      <c r="V39" s="12"/>
      <c r="W39" s="12">
        <f t="shared" si="7"/>
        <v>0</v>
      </c>
    </row>
    <row r="40" spans="1:23" x14ac:dyDescent="0.25">
      <c r="A40" s="4">
        <v>33</v>
      </c>
      <c r="B40" s="4">
        <f t="shared" si="0"/>
        <v>11</v>
      </c>
      <c r="C40" s="4">
        <v>3</v>
      </c>
      <c r="D40" s="4">
        <v>8</v>
      </c>
      <c r="E40" s="4">
        <f t="shared" si="1"/>
        <v>247</v>
      </c>
      <c r="F40" s="4">
        <v>144</v>
      </c>
      <c r="G40" s="4">
        <v>103</v>
      </c>
      <c r="I40" s="4">
        <v>33</v>
      </c>
      <c r="J40" s="4">
        <f t="shared" si="2"/>
        <v>144</v>
      </c>
      <c r="K40" s="4">
        <f t="shared" si="2"/>
        <v>103</v>
      </c>
      <c r="L40" s="4">
        <f t="shared" si="3"/>
        <v>3</v>
      </c>
      <c r="M40" s="4">
        <f t="shared" si="3"/>
        <v>8</v>
      </c>
      <c r="N40" s="11">
        <f t="shared" si="4"/>
        <v>2.0833333333333332E-2</v>
      </c>
      <c r="O40" s="11">
        <f t="shared" si="4"/>
        <v>7.7669902912621352E-2</v>
      </c>
      <c r="P40" s="11">
        <v>0.6017882154708406</v>
      </c>
      <c r="Q40" s="11">
        <v>1.0643326766808088</v>
      </c>
      <c r="R40" s="11">
        <f t="shared" si="5"/>
        <v>86.657503027801042</v>
      </c>
      <c r="S40" s="11">
        <f t="shared" si="5"/>
        <v>109.62626569812331</v>
      </c>
      <c r="T40" s="11">
        <f t="shared" si="6"/>
        <v>196.28376872592435</v>
      </c>
      <c r="U40" s="10"/>
      <c r="V40" s="12"/>
      <c r="W40" s="12">
        <f t="shared" si="7"/>
        <v>0</v>
      </c>
    </row>
    <row r="41" spans="1:23" x14ac:dyDescent="0.25">
      <c r="A41" s="4">
        <v>34</v>
      </c>
      <c r="B41" s="4">
        <f t="shared" si="0"/>
        <v>18</v>
      </c>
      <c r="C41" s="4">
        <v>4</v>
      </c>
      <c r="D41" s="4">
        <v>14</v>
      </c>
      <c r="E41" s="4">
        <f t="shared" si="1"/>
        <v>217</v>
      </c>
      <c r="F41" s="4">
        <v>119</v>
      </c>
      <c r="G41" s="4">
        <v>98</v>
      </c>
      <c r="I41" s="4">
        <v>34</v>
      </c>
      <c r="J41" s="4">
        <f t="shared" si="2"/>
        <v>119</v>
      </c>
      <c r="K41" s="4">
        <f t="shared" si="2"/>
        <v>98</v>
      </c>
      <c r="L41" s="4">
        <f t="shared" si="3"/>
        <v>4</v>
      </c>
      <c r="M41" s="4">
        <f t="shared" si="3"/>
        <v>14</v>
      </c>
      <c r="N41" s="11">
        <f t="shared" si="4"/>
        <v>3.3613445378151259E-2</v>
      </c>
      <c r="O41" s="11">
        <f t="shared" si="4"/>
        <v>0.14285714285714285</v>
      </c>
      <c r="P41" s="11">
        <v>0.63617005593257436</v>
      </c>
      <c r="Q41" s="11">
        <v>1.0705688367753552</v>
      </c>
      <c r="R41" s="11">
        <f t="shared" si="5"/>
        <v>75.704236655976345</v>
      </c>
      <c r="S41" s="11">
        <f t="shared" si="5"/>
        <v>104.91574600398481</v>
      </c>
      <c r="T41" s="11">
        <f t="shared" si="6"/>
        <v>180.61998265996115</v>
      </c>
      <c r="U41" s="10"/>
      <c r="V41" s="12"/>
      <c r="W41" s="12">
        <f t="shared" si="7"/>
        <v>0</v>
      </c>
    </row>
    <row r="42" spans="1:23" x14ac:dyDescent="0.25">
      <c r="A42" s="4">
        <v>35</v>
      </c>
      <c r="B42" s="4">
        <f t="shared" si="0"/>
        <v>19</v>
      </c>
      <c r="C42" s="4">
        <v>4</v>
      </c>
      <c r="D42" s="4">
        <v>15</v>
      </c>
      <c r="E42" s="4">
        <f t="shared" si="1"/>
        <v>230</v>
      </c>
      <c r="F42" s="4">
        <v>136</v>
      </c>
      <c r="G42" s="4">
        <v>94</v>
      </c>
      <c r="I42" s="4">
        <v>35</v>
      </c>
      <c r="J42" s="4">
        <f t="shared" si="2"/>
        <v>136</v>
      </c>
      <c r="K42" s="4">
        <f t="shared" si="2"/>
        <v>94</v>
      </c>
      <c r="L42" s="4">
        <f t="shared" si="3"/>
        <v>4</v>
      </c>
      <c r="M42" s="4">
        <f t="shared" si="3"/>
        <v>15</v>
      </c>
      <c r="N42" s="11">
        <f t="shared" si="4"/>
        <v>2.9411764705882353E-2</v>
      </c>
      <c r="O42" s="11">
        <f t="shared" si="4"/>
        <v>0.15957446808510639</v>
      </c>
      <c r="P42" s="11">
        <v>0.6068072826883133</v>
      </c>
      <c r="Q42" s="11">
        <v>1.0323614572640074</v>
      </c>
      <c r="R42" s="11">
        <f t="shared" si="5"/>
        <v>82.52579044561061</v>
      </c>
      <c r="S42" s="11">
        <f t="shared" si="5"/>
        <v>97.041976982816692</v>
      </c>
      <c r="T42" s="11">
        <f t="shared" si="6"/>
        <v>179.56776742842732</v>
      </c>
      <c r="U42" s="10"/>
      <c r="V42" s="12"/>
      <c r="W42" s="12">
        <f t="shared" si="7"/>
        <v>0</v>
      </c>
    </row>
    <row r="43" spans="1:23" x14ac:dyDescent="0.25">
      <c r="A43" s="4">
        <v>36</v>
      </c>
      <c r="B43" s="4">
        <f t="shared" si="0"/>
        <v>21</v>
      </c>
      <c r="C43" s="4">
        <v>3</v>
      </c>
      <c r="D43" s="4">
        <v>18</v>
      </c>
      <c r="E43" s="4">
        <f t="shared" si="1"/>
        <v>226</v>
      </c>
      <c r="F43" s="4">
        <v>139</v>
      </c>
      <c r="G43" s="4">
        <v>87</v>
      </c>
      <c r="I43" s="4">
        <v>36</v>
      </c>
      <c r="J43" s="4">
        <f t="shared" si="2"/>
        <v>139</v>
      </c>
      <c r="K43" s="4">
        <f t="shared" si="2"/>
        <v>87</v>
      </c>
      <c r="L43" s="4">
        <f t="shared" si="3"/>
        <v>3</v>
      </c>
      <c r="M43" s="4">
        <f t="shared" si="3"/>
        <v>18</v>
      </c>
      <c r="N43" s="11">
        <f t="shared" si="4"/>
        <v>2.1582733812949641E-2</v>
      </c>
      <c r="O43" s="11">
        <f t="shared" si="4"/>
        <v>0.20689655172413793</v>
      </c>
      <c r="P43" s="11">
        <v>0.60655592038352579</v>
      </c>
      <c r="Q43" s="11">
        <v>1.0105511182123841</v>
      </c>
      <c r="R43" s="11">
        <f t="shared" si="5"/>
        <v>84.311272933310079</v>
      </c>
      <c r="S43" s="11">
        <f t="shared" si="5"/>
        <v>87.917947284477421</v>
      </c>
      <c r="T43" s="11">
        <f t="shared" si="6"/>
        <v>172.22922021778749</v>
      </c>
      <c r="U43" s="10"/>
      <c r="V43" s="12"/>
      <c r="W43" s="12">
        <f t="shared" si="7"/>
        <v>0</v>
      </c>
    </row>
    <row r="44" spans="1:23" x14ac:dyDescent="0.25">
      <c r="A44" s="4">
        <v>37</v>
      </c>
      <c r="B44" s="4">
        <f t="shared" si="0"/>
        <v>15</v>
      </c>
      <c r="C44" s="4">
        <v>7</v>
      </c>
      <c r="D44" s="4">
        <v>8</v>
      </c>
      <c r="E44" s="4">
        <f t="shared" si="1"/>
        <v>202</v>
      </c>
      <c r="F44" s="4">
        <v>110</v>
      </c>
      <c r="G44" s="4">
        <v>92</v>
      </c>
      <c r="I44" s="4">
        <v>37</v>
      </c>
      <c r="J44" s="4">
        <f t="shared" si="2"/>
        <v>110</v>
      </c>
      <c r="K44" s="4">
        <f t="shared" si="2"/>
        <v>92</v>
      </c>
      <c r="L44" s="4">
        <f t="shared" si="3"/>
        <v>7</v>
      </c>
      <c r="M44" s="4">
        <f t="shared" si="3"/>
        <v>8</v>
      </c>
      <c r="N44" s="11">
        <f t="shared" si="4"/>
        <v>6.363636363636363E-2</v>
      </c>
      <c r="O44" s="11">
        <f t="shared" si="4"/>
        <v>8.6956521739130432E-2</v>
      </c>
      <c r="P44" s="11">
        <v>0.59978615147079384</v>
      </c>
      <c r="Q44" s="11">
        <v>0.95662031297205785</v>
      </c>
      <c r="R44" s="11">
        <f t="shared" si="5"/>
        <v>65.976476661787316</v>
      </c>
      <c r="S44" s="11">
        <f t="shared" si="5"/>
        <v>88.009068793429321</v>
      </c>
      <c r="T44" s="11">
        <f t="shared" si="6"/>
        <v>153.98554545521665</v>
      </c>
      <c r="U44" s="10"/>
      <c r="V44" s="12"/>
      <c r="W44" s="12">
        <f t="shared" si="7"/>
        <v>0</v>
      </c>
    </row>
    <row r="45" spans="1:23" x14ac:dyDescent="0.25">
      <c r="A45" s="4">
        <v>38</v>
      </c>
      <c r="B45" s="4">
        <f t="shared" si="0"/>
        <v>9</v>
      </c>
      <c r="C45" s="4">
        <v>4</v>
      </c>
      <c r="D45" s="4">
        <v>5</v>
      </c>
      <c r="E45" s="4">
        <f t="shared" si="1"/>
        <v>150</v>
      </c>
      <c r="F45" s="4">
        <v>88</v>
      </c>
      <c r="G45" s="4">
        <v>62</v>
      </c>
      <c r="I45" s="4">
        <v>38</v>
      </c>
      <c r="J45" s="4">
        <f t="shared" si="2"/>
        <v>88</v>
      </c>
      <c r="K45" s="4">
        <f t="shared" si="2"/>
        <v>62</v>
      </c>
      <c r="L45" s="4">
        <f t="shared" si="3"/>
        <v>4</v>
      </c>
      <c r="M45" s="4">
        <f t="shared" si="3"/>
        <v>5</v>
      </c>
      <c r="N45" s="11">
        <f t="shared" si="4"/>
        <v>4.5454545454545456E-2</v>
      </c>
      <c r="O45" s="11">
        <f t="shared" si="4"/>
        <v>8.0645161290322578E-2</v>
      </c>
      <c r="P45" s="11">
        <v>0.60597011531232248</v>
      </c>
      <c r="Q45" s="11">
        <v>0.92592650373408036</v>
      </c>
      <c r="R45" s="11">
        <f t="shared" si="5"/>
        <v>53.325370147484378</v>
      </c>
      <c r="S45" s="11">
        <f t="shared" si="5"/>
        <v>57.407443231512985</v>
      </c>
      <c r="T45" s="11">
        <f t="shared" si="6"/>
        <v>110.73281337899736</v>
      </c>
      <c r="U45" s="10"/>
      <c r="V45" s="12"/>
      <c r="W45" s="12">
        <f t="shared" si="7"/>
        <v>0</v>
      </c>
    </row>
    <row r="46" spans="1:23" x14ac:dyDescent="0.25">
      <c r="A46" s="4">
        <v>39</v>
      </c>
      <c r="B46" s="4">
        <f t="shared" si="0"/>
        <v>11</v>
      </c>
      <c r="C46" s="4">
        <v>5</v>
      </c>
      <c r="D46" s="4">
        <v>6</v>
      </c>
      <c r="E46" s="4">
        <f t="shared" si="1"/>
        <v>182</v>
      </c>
      <c r="F46" s="4">
        <v>98</v>
      </c>
      <c r="G46" s="4">
        <v>84</v>
      </c>
      <c r="I46" s="4">
        <v>39</v>
      </c>
      <c r="J46" s="4">
        <f t="shared" si="2"/>
        <v>98</v>
      </c>
      <c r="K46" s="4">
        <f t="shared" si="2"/>
        <v>84</v>
      </c>
      <c r="L46" s="4">
        <f t="shared" si="3"/>
        <v>5</v>
      </c>
      <c r="M46" s="4">
        <f t="shared" si="3"/>
        <v>6</v>
      </c>
      <c r="N46" s="11">
        <f t="shared" si="4"/>
        <v>5.1020408163265307E-2</v>
      </c>
      <c r="O46" s="11">
        <f t="shared" si="4"/>
        <v>7.1428571428571425E-2</v>
      </c>
      <c r="P46" s="11">
        <v>0.61642065468063612</v>
      </c>
      <c r="Q46" s="11">
        <v>0.91131415125979687</v>
      </c>
      <c r="R46" s="11">
        <f t="shared" si="5"/>
        <v>60.409224158702337</v>
      </c>
      <c r="S46" s="11">
        <f t="shared" si="5"/>
        <v>76.55038870582294</v>
      </c>
      <c r="T46" s="11">
        <f t="shared" si="6"/>
        <v>136.95961286452527</v>
      </c>
      <c r="U46" s="10"/>
      <c r="V46" s="12"/>
      <c r="W46" s="12">
        <f t="shared" si="7"/>
        <v>0</v>
      </c>
    </row>
    <row r="47" spans="1:23" x14ac:dyDescent="0.25">
      <c r="A47" s="4">
        <v>40</v>
      </c>
      <c r="B47" s="4">
        <f t="shared" si="0"/>
        <v>19</v>
      </c>
      <c r="C47" s="4">
        <v>5</v>
      </c>
      <c r="D47" s="4">
        <v>14</v>
      </c>
      <c r="E47" s="4">
        <f t="shared" si="1"/>
        <v>177</v>
      </c>
      <c r="F47" s="4">
        <v>96</v>
      </c>
      <c r="G47" s="4">
        <v>81</v>
      </c>
      <c r="I47" s="4">
        <v>40</v>
      </c>
      <c r="J47" s="4">
        <f t="shared" si="2"/>
        <v>96</v>
      </c>
      <c r="K47" s="4">
        <f t="shared" si="2"/>
        <v>81</v>
      </c>
      <c r="L47" s="4">
        <f t="shared" si="3"/>
        <v>5</v>
      </c>
      <c r="M47" s="4">
        <f t="shared" si="3"/>
        <v>14</v>
      </c>
      <c r="N47" s="11">
        <f t="shared" si="4"/>
        <v>5.2083333333333336E-2</v>
      </c>
      <c r="O47" s="11">
        <f t="shared" si="4"/>
        <v>0.1728395061728395</v>
      </c>
      <c r="P47" s="11">
        <v>0.61330615782276487</v>
      </c>
      <c r="Q47" s="11">
        <v>0.88701493863821812</v>
      </c>
      <c r="R47" s="11">
        <f t="shared" si="5"/>
        <v>58.877391150985432</v>
      </c>
      <c r="S47" s="11">
        <f t="shared" si="5"/>
        <v>71.848210029695665</v>
      </c>
      <c r="T47" s="11">
        <f t="shared" si="6"/>
        <v>130.72560118068111</v>
      </c>
      <c r="U47" s="10"/>
      <c r="V47" s="12"/>
      <c r="W47" s="12">
        <f t="shared" si="7"/>
        <v>0</v>
      </c>
    </row>
    <row r="48" spans="1:23" x14ac:dyDescent="0.25">
      <c r="A48" s="4">
        <v>41</v>
      </c>
      <c r="B48" s="4">
        <f t="shared" si="0"/>
        <v>19</v>
      </c>
      <c r="C48" s="4">
        <v>11</v>
      </c>
      <c r="D48" s="4">
        <v>8</v>
      </c>
      <c r="E48" s="4">
        <f t="shared" si="1"/>
        <v>146</v>
      </c>
      <c r="F48" s="4">
        <v>84</v>
      </c>
      <c r="G48" s="4">
        <v>62</v>
      </c>
      <c r="I48" s="4">
        <v>41</v>
      </c>
      <c r="J48" s="4">
        <f t="shared" si="2"/>
        <v>84</v>
      </c>
      <c r="K48" s="4">
        <f t="shared" si="2"/>
        <v>62</v>
      </c>
      <c r="L48" s="4">
        <f t="shared" si="3"/>
        <v>11</v>
      </c>
      <c r="M48" s="4">
        <f t="shared" si="3"/>
        <v>8</v>
      </c>
      <c r="N48" s="11">
        <f t="shared" si="4"/>
        <v>0.13095238095238096</v>
      </c>
      <c r="O48" s="11">
        <f t="shared" si="4"/>
        <v>0.12903225806451613</v>
      </c>
      <c r="P48" s="11">
        <v>0.61228469738094793</v>
      </c>
      <c r="Q48" s="11">
        <v>0.83974875521100145</v>
      </c>
      <c r="R48" s="11">
        <f t="shared" si="5"/>
        <v>51.431914579999628</v>
      </c>
      <c r="S48" s="11">
        <f t="shared" si="5"/>
        <v>52.06442282308209</v>
      </c>
      <c r="T48" s="11">
        <f t="shared" si="6"/>
        <v>103.49633740308172</v>
      </c>
      <c r="U48" s="10"/>
      <c r="V48" s="12"/>
      <c r="W48" s="12">
        <f t="shared" si="7"/>
        <v>0</v>
      </c>
    </row>
    <row r="49" spans="1:23" x14ac:dyDescent="0.25">
      <c r="A49" s="4">
        <v>42</v>
      </c>
      <c r="B49" s="4">
        <f t="shared" si="0"/>
        <v>13</v>
      </c>
      <c r="C49" s="4">
        <v>5</v>
      </c>
      <c r="D49" s="4">
        <v>8</v>
      </c>
      <c r="E49" s="4">
        <f t="shared" si="1"/>
        <v>135</v>
      </c>
      <c r="F49" s="4">
        <v>69</v>
      </c>
      <c r="G49" s="4">
        <v>66</v>
      </c>
      <c r="I49" s="4">
        <v>42</v>
      </c>
      <c r="J49" s="4">
        <f t="shared" si="2"/>
        <v>69</v>
      </c>
      <c r="K49" s="4">
        <f t="shared" si="2"/>
        <v>66</v>
      </c>
      <c r="L49" s="4">
        <f t="shared" si="3"/>
        <v>5</v>
      </c>
      <c r="M49" s="4">
        <f t="shared" si="3"/>
        <v>8</v>
      </c>
      <c r="N49" s="11">
        <f t="shared" si="4"/>
        <v>7.2463768115942032E-2</v>
      </c>
      <c r="O49" s="11">
        <f t="shared" si="4"/>
        <v>0.12121212121212122</v>
      </c>
      <c r="P49" s="11">
        <v>0.6260205947511801</v>
      </c>
      <c r="Q49" s="11">
        <v>0.86800450568268084</v>
      </c>
      <c r="R49" s="11">
        <f t="shared" si="5"/>
        <v>43.19542103783143</v>
      </c>
      <c r="S49" s="11">
        <f t="shared" si="5"/>
        <v>57.288297375056935</v>
      </c>
      <c r="T49" s="11">
        <f t="shared" si="6"/>
        <v>100.48371841288836</v>
      </c>
      <c r="U49" s="10"/>
      <c r="V49" s="12"/>
      <c r="W49" s="12">
        <f t="shared" si="7"/>
        <v>0</v>
      </c>
    </row>
    <row r="50" spans="1:23" x14ac:dyDescent="0.25">
      <c r="A50" s="4">
        <v>43</v>
      </c>
      <c r="B50" s="4">
        <f t="shared" si="0"/>
        <v>10</v>
      </c>
      <c r="C50" s="4">
        <v>4</v>
      </c>
      <c r="D50" s="4">
        <v>6</v>
      </c>
      <c r="E50" s="4">
        <f t="shared" si="1"/>
        <v>142</v>
      </c>
      <c r="F50" s="4">
        <v>80</v>
      </c>
      <c r="G50" s="4">
        <v>62</v>
      </c>
      <c r="I50" s="4">
        <v>43</v>
      </c>
      <c r="J50" s="4">
        <f t="shared" si="2"/>
        <v>80</v>
      </c>
      <c r="K50" s="4">
        <f t="shared" si="2"/>
        <v>62</v>
      </c>
      <c r="L50" s="4">
        <f t="shared" si="3"/>
        <v>4</v>
      </c>
      <c r="M50" s="4">
        <f t="shared" si="3"/>
        <v>6</v>
      </c>
      <c r="N50" s="11">
        <f t="shared" si="4"/>
        <v>0.05</v>
      </c>
      <c r="O50" s="11">
        <f t="shared" si="4"/>
        <v>9.6774193548387094E-2</v>
      </c>
      <c r="P50" s="11">
        <v>0.64076101133899688</v>
      </c>
      <c r="Q50" s="11">
        <v>0.85112427433619797</v>
      </c>
      <c r="R50" s="11">
        <f t="shared" si="5"/>
        <v>51.260880907119748</v>
      </c>
      <c r="S50" s="11">
        <f t="shared" si="5"/>
        <v>52.769705008844277</v>
      </c>
      <c r="T50" s="11">
        <f t="shared" si="6"/>
        <v>104.03058591596402</v>
      </c>
      <c r="U50" s="10"/>
      <c r="V50" s="12"/>
      <c r="W50" s="12">
        <f t="shared" si="7"/>
        <v>0</v>
      </c>
    </row>
    <row r="51" spans="1:23" x14ac:dyDescent="0.25">
      <c r="A51" s="4">
        <v>44</v>
      </c>
      <c r="B51" s="4">
        <f t="shared" si="0"/>
        <v>20</v>
      </c>
      <c r="C51" s="4">
        <v>7</v>
      </c>
      <c r="D51" s="4">
        <v>13</v>
      </c>
      <c r="E51" s="4">
        <f t="shared" si="1"/>
        <v>140</v>
      </c>
      <c r="F51" s="4">
        <v>70</v>
      </c>
      <c r="G51" s="4">
        <v>70</v>
      </c>
      <c r="I51" s="4">
        <v>44</v>
      </c>
      <c r="J51" s="4">
        <f t="shared" si="2"/>
        <v>70</v>
      </c>
      <c r="K51" s="4">
        <f t="shared" si="2"/>
        <v>70</v>
      </c>
      <c r="L51" s="4">
        <f t="shared" si="3"/>
        <v>7</v>
      </c>
      <c r="M51" s="4">
        <f t="shared" si="3"/>
        <v>13</v>
      </c>
      <c r="N51" s="11">
        <f t="shared" si="4"/>
        <v>0.1</v>
      </c>
      <c r="O51" s="11">
        <f t="shared" si="4"/>
        <v>0.18571428571428572</v>
      </c>
      <c r="P51" s="11">
        <v>0.66042510583069947</v>
      </c>
      <c r="Q51" s="11">
        <v>0.87970695186774062</v>
      </c>
      <c r="R51" s="11">
        <f t="shared" si="5"/>
        <v>46.229757408148963</v>
      </c>
      <c r="S51" s="11">
        <f t="shared" si="5"/>
        <v>61.57948663074184</v>
      </c>
      <c r="T51" s="11">
        <f t="shared" si="6"/>
        <v>107.8092440388908</v>
      </c>
      <c r="U51" s="10"/>
      <c r="V51" s="12"/>
      <c r="W51" s="12">
        <f t="shared" si="7"/>
        <v>0</v>
      </c>
    </row>
    <row r="52" spans="1:23" x14ac:dyDescent="0.25">
      <c r="A52" s="4">
        <v>45</v>
      </c>
      <c r="B52" s="4">
        <f t="shared" si="0"/>
        <v>9</v>
      </c>
      <c r="C52" s="4">
        <v>6</v>
      </c>
      <c r="D52" s="4">
        <v>3</v>
      </c>
      <c r="E52" s="4">
        <f t="shared" si="1"/>
        <v>142</v>
      </c>
      <c r="F52" s="4">
        <v>76</v>
      </c>
      <c r="G52" s="4">
        <v>66</v>
      </c>
      <c r="I52" s="4">
        <v>45</v>
      </c>
      <c r="J52" s="4">
        <f t="shared" si="2"/>
        <v>76</v>
      </c>
      <c r="K52" s="4">
        <f t="shared" si="2"/>
        <v>66</v>
      </c>
      <c r="L52" s="4">
        <f t="shared" si="3"/>
        <v>6</v>
      </c>
      <c r="M52" s="4">
        <f t="shared" si="3"/>
        <v>3</v>
      </c>
      <c r="N52" s="11">
        <f t="shared" si="4"/>
        <v>7.8947368421052627E-2</v>
      </c>
      <c r="O52" s="11">
        <f t="shared" si="4"/>
        <v>4.5454545454545456E-2</v>
      </c>
      <c r="P52" s="11">
        <v>0.69998427445588951</v>
      </c>
      <c r="Q52" s="11">
        <v>0.92371911602581858</v>
      </c>
      <c r="R52" s="11">
        <f t="shared" si="5"/>
        <v>53.198804858647605</v>
      </c>
      <c r="S52" s="11">
        <f t="shared" si="5"/>
        <v>60.965461657704026</v>
      </c>
      <c r="T52" s="11">
        <f t="shared" si="6"/>
        <v>114.16426651635163</v>
      </c>
      <c r="U52" s="10"/>
      <c r="V52" s="12"/>
      <c r="W52" s="12">
        <f t="shared" si="7"/>
        <v>0</v>
      </c>
    </row>
    <row r="53" spans="1:23" x14ac:dyDescent="0.25">
      <c r="A53" s="4">
        <v>46</v>
      </c>
      <c r="B53" s="4">
        <f t="shared" si="0"/>
        <v>21</v>
      </c>
      <c r="C53" s="4">
        <v>10</v>
      </c>
      <c r="D53" s="4">
        <v>11</v>
      </c>
      <c r="E53" s="4">
        <f t="shared" si="1"/>
        <v>137</v>
      </c>
      <c r="F53" s="4">
        <v>63</v>
      </c>
      <c r="G53" s="4">
        <v>74</v>
      </c>
      <c r="I53" s="4">
        <v>46</v>
      </c>
      <c r="J53" s="4">
        <f t="shared" si="2"/>
        <v>63</v>
      </c>
      <c r="K53" s="4">
        <f t="shared" si="2"/>
        <v>74</v>
      </c>
      <c r="L53" s="4">
        <f t="shared" si="3"/>
        <v>10</v>
      </c>
      <c r="M53" s="4">
        <f t="shared" si="3"/>
        <v>11</v>
      </c>
      <c r="N53" s="11">
        <f t="shared" si="4"/>
        <v>0.15873015873015872</v>
      </c>
      <c r="O53" s="11">
        <f t="shared" si="4"/>
        <v>0.14864864864864866</v>
      </c>
      <c r="P53" s="11">
        <v>0.71374457905217825</v>
      </c>
      <c r="Q53" s="11">
        <v>0.93715367811014727</v>
      </c>
      <c r="R53" s="11">
        <f t="shared" si="5"/>
        <v>44.965908480287233</v>
      </c>
      <c r="S53" s="11">
        <f t="shared" si="5"/>
        <v>69.349372180150894</v>
      </c>
      <c r="T53" s="11">
        <f t="shared" si="6"/>
        <v>114.31528066043813</v>
      </c>
      <c r="U53" s="10"/>
      <c r="V53" s="12"/>
      <c r="W53" s="12">
        <f t="shared" si="7"/>
        <v>0</v>
      </c>
    </row>
    <row r="54" spans="1:23" x14ac:dyDescent="0.25">
      <c r="A54" s="4">
        <v>47</v>
      </c>
      <c r="B54" s="4">
        <f t="shared" si="0"/>
        <v>17</v>
      </c>
      <c r="C54" s="4">
        <v>10</v>
      </c>
      <c r="D54" s="4">
        <v>7</v>
      </c>
      <c r="E54" s="4">
        <f t="shared" si="1"/>
        <v>119</v>
      </c>
      <c r="F54" s="4">
        <v>58</v>
      </c>
      <c r="G54" s="4">
        <v>61</v>
      </c>
      <c r="I54" s="4">
        <v>47</v>
      </c>
      <c r="J54" s="4">
        <f t="shared" si="2"/>
        <v>58</v>
      </c>
      <c r="K54" s="4">
        <f t="shared" si="2"/>
        <v>61</v>
      </c>
      <c r="L54" s="4">
        <f t="shared" si="3"/>
        <v>10</v>
      </c>
      <c r="M54" s="4">
        <f t="shared" si="3"/>
        <v>7</v>
      </c>
      <c r="N54" s="11">
        <f t="shared" si="4"/>
        <v>0.17241379310344829</v>
      </c>
      <c r="O54" s="11">
        <f t="shared" si="4"/>
        <v>0.11475409836065574</v>
      </c>
      <c r="P54" s="11">
        <v>0.70957120579089916</v>
      </c>
      <c r="Q54" s="11">
        <v>0.96095456815730074</v>
      </c>
      <c r="R54" s="11">
        <f t="shared" si="5"/>
        <v>41.155129935872154</v>
      </c>
      <c r="S54" s="11">
        <f t="shared" si="5"/>
        <v>58.618228657595346</v>
      </c>
      <c r="T54" s="11">
        <f t="shared" si="6"/>
        <v>99.773358593467492</v>
      </c>
      <c r="U54" s="10"/>
      <c r="V54" s="12"/>
      <c r="W54" s="12">
        <f t="shared" si="7"/>
        <v>0</v>
      </c>
    </row>
    <row r="55" spans="1:23" x14ac:dyDescent="0.25">
      <c r="A55" s="4">
        <v>48</v>
      </c>
      <c r="B55" s="4">
        <f t="shared" si="0"/>
        <v>10</v>
      </c>
      <c r="C55" s="4">
        <v>5</v>
      </c>
      <c r="D55" s="4">
        <v>5</v>
      </c>
      <c r="E55" s="4">
        <f t="shared" si="1"/>
        <v>150</v>
      </c>
      <c r="F55" s="4">
        <v>75</v>
      </c>
      <c r="G55" s="4">
        <v>75</v>
      </c>
      <c r="I55" s="4">
        <v>48</v>
      </c>
      <c r="J55" s="4">
        <f t="shared" si="2"/>
        <v>75</v>
      </c>
      <c r="K55" s="4">
        <f t="shared" si="2"/>
        <v>75</v>
      </c>
      <c r="L55" s="4">
        <f t="shared" si="3"/>
        <v>5</v>
      </c>
      <c r="M55" s="4">
        <f t="shared" si="3"/>
        <v>5</v>
      </c>
      <c r="N55" s="11">
        <f t="shared" si="4"/>
        <v>6.6666666666666666E-2</v>
      </c>
      <c r="O55" s="11">
        <f t="shared" si="4"/>
        <v>6.6666666666666666E-2</v>
      </c>
      <c r="P55" s="11">
        <v>0.7440311369659548</v>
      </c>
      <c r="Q55" s="11">
        <v>1.0230691364465334</v>
      </c>
      <c r="R55" s="11">
        <f t="shared" si="5"/>
        <v>55.802335272446612</v>
      </c>
      <c r="S55" s="11">
        <f t="shared" si="5"/>
        <v>76.730185233490005</v>
      </c>
      <c r="T55" s="11">
        <f t="shared" si="6"/>
        <v>132.53252050593662</v>
      </c>
      <c r="U55" s="10"/>
      <c r="V55" s="12"/>
      <c r="W55" s="12">
        <f t="shared" si="7"/>
        <v>0</v>
      </c>
    </row>
    <row r="56" spans="1:23" x14ac:dyDescent="0.25">
      <c r="A56" s="4">
        <v>49</v>
      </c>
      <c r="B56" s="4">
        <f t="shared" si="0"/>
        <v>14</v>
      </c>
      <c r="C56" s="4">
        <v>4</v>
      </c>
      <c r="D56" s="4">
        <v>10</v>
      </c>
      <c r="E56" s="4">
        <f t="shared" si="1"/>
        <v>127</v>
      </c>
      <c r="F56" s="4">
        <v>67</v>
      </c>
      <c r="G56" s="4">
        <v>60</v>
      </c>
      <c r="I56" s="4">
        <v>49</v>
      </c>
      <c r="J56" s="4">
        <f t="shared" si="2"/>
        <v>67</v>
      </c>
      <c r="K56" s="4">
        <f t="shared" si="2"/>
        <v>60</v>
      </c>
      <c r="L56" s="4">
        <f t="shared" si="3"/>
        <v>4</v>
      </c>
      <c r="M56" s="4">
        <f t="shared" si="3"/>
        <v>10</v>
      </c>
      <c r="N56" s="11">
        <f t="shared" si="4"/>
        <v>5.9701492537313432E-2</v>
      </c>
      <c r="O56" s="11">
        <f t="shared" si="4"/>
        <v>0.16666666666666666</v>
      </c>
      <c r="P56" s="11">
        <v>0.74849597939908963</v>
      </c>
      <c r="Q56" s="11">
        <v>1.0565418784010974</v>
      </c>
      <c r="R56" s="11">
        <f t="shared" si="5"/>
        <v>50.149230619739008</v>
      </c>
      <c r="S56" s="11">
        <f t="shared" si="5"/>
        <v>63.392512704065844</v>
      </c>
      <c r="T56" s="11">
        <f t="shared" si="6"/>
        <v>113.54174332380485</v>
      </c>
      <c r="U56" s="10"/>
      <c r="V56" s="12"/>
      <c r="W56" s="12">
        <f t="shared" si="7"/>
        <v>0</v>
      </c>
    </row>
    <row r="57" spans="1:23" x14ac:dyDescent="0.25">
      <c r="A57" s="4">
        <v>50</v>
      </c>
      <c r="B57" s="4">
        <f t="shared" si="0"/>
        <v>17</v>
      </c>
      <c r="C57" s="4">
        <v>8</v>
      </c>
      <c r="D57" s="4">
        <v>9</v>
      </c>
      <c r="E57" s="4">
        <f t="shared" si="1"/>
        <v>126</v>
      </c>
      <c r="F57" s="4">
        <v>68</v>
      </c>
      <c r="G57" s="4">
        <v>58</v>
      </c>
      <c r="I57" s="4">
        <v>50</v>
      </c>
      <c r="J57" s="4">
        <f t="shared" si="2"/>
        <v>68</v>
      </c>
      <c r="K57" s="4">
        <f t="shared" si="2"/>
        <v>58</v>
      </c>
      <c r="L57" s="4">
        <f t="shared" si="3"/>
        <v>8</v>
      </c>
      <c r="M57" s="4">
        <f t="shared" si="3"/>
        <v>9</v>
      </c>
      <c r="N57" s="11">
        <f t="shared" si="4"/>
        <v>0.11764705882352941</v>
      </c>
      <c r="O57" s="11">
        <f t="shared" si="4"/>
        <v>0.15517241379310345</v>
      </c>
      <c r="P57" s="11">
        <v>0.81022386193750051</v>
      </c>
      <c r="Q57" s="11">
        <v>1.1393999018403396</v>
      </c>
      <c r="R57" s="11">
        <f t="shared" si="5"/>
        <v>55.095222611750032</v>
      </c>
      <c r="S57" s="11">
        <f t="shared" si="5"/>
        <v>66.085194306739695</v>
      </c>
      <c r="T57" s="11">
        <f t="shared" si="6"/>
        <v>121.18041691848973</v>
      </c>
      <c r="U57" s="10"/>
      <c r="V57" s="12"/>
      <c r="W57" s="12">
        <f t="shared" si="7"/>
        <v>0</v>
      </c>
    </row>
    <row r="58" spans="1:23" x14ac:dyDescent="0.25">
      <c r="A58" s="4">
        <v>51</v>
      </c>
      <c r="B58" s="4">
        <f t="shared" si="0"/>
        <v>32</v>
      </c>
      <c r="C58" s="4">
        <v>11</v>
      </c>
      <c r="D58" s="4">
        <v>21</v>
      </c>
      <c r="E58" s="4">
        <f t="shared" si="1"/>
        <v>144</v>
      </c>
      <c r="F58" s="4">
        <v>75</v>
      </c>
      <c r="G58" s="4">
        <v>69</v>
      </c>
      <c r="I58" s="4">
        <v>51</v>
      </c>
      <c r="J58" s="4">
        <f t="shared" si="2"/>
        <v>75</v>
      </c>
      <c r="K58" s="4">
        <f t="shared" si="2"/>
        <v>69</v>
      </c>
      <c r="L58" s="4">
        <f t="shared" si="3"/>
        <v>11</v>
      </c>
      <c r="M58" s="4">
        <f t="shared" si="3"/>
        <v>21</v>
      </c>
      <c r="N58" s="11">
        <f t="shared" si="4"/>
        <v>0.14666666666666667</v>
      </c>
      <c r="O58" s="11">
        <f t="shared" si="4"/>
        <v>0.30434782608695654</v>
      </c>
      <c r="P58" s="11">
        <v>0.81367301307363182</v>
      </c>
      <c r="Q58" s="11">
        <v>1.1530135177653216</v>
      </c>
      <c r="R58" s="11">
        <f t="shared" si="5"/>
        <v>61.025475980522387</v>
      </c>
      <c r="S58" s="11">
        <f t="shared" si="5"/>
        <v>79.557932725807191</v>
      </c>
      <c r="T58" s="11">
        <f t="shared" si="6"/>
        <v>140.58340870632958</v>
      </c>
      <c r="U58" s="10"/>
      <c r="V58" s="12"/>
      <c r="W58" s="12">
        <f t="shared" si="7"/>
        <v>0</v>
      </c>
    </row>
    <row r="59" spans="1:23" x14ac:dyDescent="0.25">
      <c r="A59" s="4">
        <v>52</v>
      </c>
      <c r="B59" s="4">
        <f t="shared" si="0"/>
        <v>39</v>
      </c>
      <c r="C59" s="4">
        <v>8</v>
      </c>
      <c r="D59" s="4">
        <v>31</v>
      </c>
      <c r="E59" s="4">
        <f t="shared" si="1"/>
        <v>95</v>
      </c>
      <c r="F59" s="4">
        <v>42</v>
      </c>
      <c r="G59" s="4">
        <v>53</v>
      </c>
      <c r="I59" s="4">
        <v>52</v>
      </c>
      <c r="J59" s="4">
        <f t="shared" si="2"/>
        <v>42</v>
      </c>
      <c r="K59" s="4">
        <f t="shared" si="2"/>
        <v>53</v>
      </c>
      <c r="L59" s="4">
        <f t="shared" si="3"/>
        <v>8</v>
      </c>
      <c r="M59" s="4">
        <f t="shared" si="3"/>
        <v>31</v>
      </c>
      <c r="N59" s="11">
        <f t="shared" si="4"/>
        <v>0.19047619047619047</v>
      </c>
      <c r="O59" s="11">
        <f t="shared" si="4"/>
        <v>0.58490566037735847</v>
      </c>
      <c r="P59" s="11">
        <v>0.85165234173000193</v>
      </c>
      <c r="Q59" s="11">
        <v>1.2100723070650909</v>
      </c>
      <c r="R59" s="11">
        <f t="shared" si="5"/>
        <v>35.769398352660083</v>
      </c>
      <c r="S59" s="11">
        <f t="shared" si="5"/>
        <v>64.133832274449816</v>
      </c>
      <c r="T59" s="11">
        <f t="shared" si="6"/>
        <v>99.903230627109906</v>
      </c>
      <c r="U59" s="10"/>
      <c r="V59" s="12"/>
      <c r="W59" s="12">
        <f t="shared" si="7"/>
        <v>0</v>
      </c>
    </row>
    <row r="60" spans="1:23" x14ac:dyDescent="0.25">
      <c r="A60" s="4">
        <v>53</v>
      </c>
      <c r="B60" s="4">
        <f t="shared" si="0"/>
        <v>25</v>
      </c>
      <c r="C60" s="4">
        <v>11</v>
      </c>
      <c r="D60" s="4">
        <v>14</v>
      </c>
      <c r="E60" s="4">
        <f t="shared" si="1"/>
        <v>127</v>
      </c>
      <c r="F60" s="4">
        <v>57</v>
      </c>
      <c r="G60" s="4">
        <v>70</v>
      </c>
      <c r="I60" s="4">
        <v>53</v>
      </c>
      <c r="J60" s="4">
        <f t="shared" si="2"/>
        <v>57</v>
      </c>
      <c r="K60" s="4">
        <f t="shared" si="2"/>
        <v>70</v>
      </c>
      <c r="L60" s="4">
        <f t="shared" si="3"/>
        <v>11</v>
      </c>
      <c r="M60" s="4">
        <f t="shared" si="3"/>
        <v>14</v>
      </c>
      <c r="N60" s="11">
        <f t="shared" si="4"/>
        <v>0.19298245614035087</v>
      </c>
      <c r="O60" s="11">
        <f t="shared" si="4"/>
        <v>0.2</v>
      </c>
      <c r="P60" s="11">
        <v>0.93174001358171077</v>
      </c>
      <c r="Q60" s="11">
        <v>1.2611603494686756</v>
      </c>
      <c r="R60" s="11">
        <f t="shared" si="5"/>
        <v>53.109180774157515</v>
      </c>
      <c r="S60" s="11">
        <f t="shared" si="5"/>
        <v>88.281224462807288</v>
      </c>
      <c r="T60" s="11">
        <f t="shared" si="6"/>
        <v>141.3904052369648</v>
      </c>
      <c r="U60" s="10"/>
      <c r="V60" s="12"/>
      <c r="W60" s="12">
        <f t="shared" si="7"/>
        <v>0</v>
      </c>
    </row>
    <row r="61" spans="1:23" x14ac:dyDescent="0.25">
      <c r="A61" s="4">
        <v>54</v>
      </c>
      <c r="B61" s="4">
        <f t="shared" si="0"/>
        <v>38</v>
      </c>
      <c r="C61" s="4">
        <v>19</v>
      </c>
      <c r="D61" s="4">
        <v>19</v>
      </c>
      <c r="E61" s="4">
        <f t="shared" si="1"/>
        <v>122</v>
      </c>
      <c r="F61" s="4">
        <v>58</v>
      </c>
      <c r="G61" s="4">
        <v>64</v>
      </c>
      <c r="I61" s="4">
        <v>54</v>
      </c>
      <c r="J61" s="4">
        <f t="shared" si="2"/>
        <v>58</v>
      </c>
      <c r="K61" s="4">
        <f t="shared" si="2"/>
        <v>64</v>
      </c>
      <c r="L61" s="4">
        <f t="shared" si="3"/>
        <v>19</v>
      </c>
      <c r="M61" s="4">
        <f t="shared" si="3"/>
        <v>19</v>
      </c>
      <c r="N61" s="11">
        <f t="shared" si="4"/>
        <v>0.32758620689655171</v>
      </c>
      <c r="O61" s="11">
        <f t="shared" si="4"/>
        <v>0.296875</v>
      </c>
      <c r="P61" s="11">
        <v>0.92092266559408331</v>
      </c>
      <c r="Q61" s="11">
        <v>1.3182937488060882</v>
      </c>
      <c r="R61" s="11">
        <f t="shared" si="5"/>
        <v>53.413514604456829</v>
      </c>
      <c r="S61" s="11">
        <f t="shared" si="5"/>
        <v>84.370799923589644</v>
      </c>
      <c r="T61" s="11">
        <f t="shared" si="6"/>
        <v>137.78431452804648</v>
      </c>
      <c r="U61" s="10"/>
      <c r="V61" s="12"/>
      <c r="W61" s="12">
        <f t="shared" si="7"/>
        <v>0</v>
      </c>
    </row>
    <row r="62" spans="1:23" x14ac:dyDescent="0.25">
      <c r="A62" s="4">
        <v>55</v>
      </c>
      <c r="B62" s="4">
        <f t="shared" si="0"/>
        <v>31</v>
      </c>
      <c r="C62" s="4">
        <v>4</v>
      </c>
      <c r="D62" s="4">
        <v>27</v>
      </c>
      <c r="E62" s="4">
        <f t="shared" si="1"/>
        <v>107</v>
      </c>
      <c r="F62" s="4">
        <v>43</v>
      </c>
      <c r="G62" s="4">
        <v>64</v>
      </c>
      <c r="I62" s="4">
        <v>55</v>
      </c>
      <c r="J62" s="4">
        <f t="shared" si="2"/>
        <v>43</v>
      </c>
      <c r="K62" s="4">
        <f t="shared" si="2"/>
        <v>64</v>
      </c>
      <c r="L62" s="4">
        <f t="shared" si="3"/>
        <v>4</v>
      </c>
      <c r="M62" s="4">
        <f t="shared" si="3"/>
        <v>27</v>
      </c>
      <c r="N62" s="11">
        <f t="shared" si="4"/>
        <v>9.3023255813953487E-2</v>
      </c>
      <c r="O62" s="11">
        <f t="shared" si="4"/>
        <v>0.421875</v>
      </c>
      <c r="P62" s="11">
        <v>1.0412334675330952</v>
      </c>
      <c r="Q62" s="11">
        <v>1.3950602651486743</v>
      </c>
      <c r="R62" s="11">
        <f t="shared" si="5"/>
        <v>44.773039103923097</v>
      </c>
      <c r="S62" s="11">
        <f t="shared" si="5"/>
        <v>89.283856969515156</v>
      </c>
      <c r="T62" s="11">
        <f t="shared" si="6"/>
        <v>134.05689607343825</v>
      </c>
      <c r="U62" s="10"/>
      <c r="V62" s="12"/>
      <c r="W62" s="12">
        <f t="shared" si="7"/>
        <v>0</v>
      </c>
    </row>
    <row r="63" spans="1:23" x14ac:dyDescent="0.25">
      <c r="A63" s="4">
        <v>56</v>
      </c>
      <c r="B63" s="4">
        <f t="shared" si="0"/>
        <v>24</v>
      </c>
      <c r="C63" s="4">
        <v>8</v>
      </c>
      <c r="D63" s="4">
        <v>16</v>
      </c>
      <c r="E63" s="4">
        <f t="shared" si="1"/>
        <v>135</v>
      </c>
      <c r="F63" s="4">
        <v>67</v>
      </c>
      <c r="G63" s="4">
        <v>68</v>
      </c>
      <c r="I63" s="4">
        <v>56</v>
      </c>
      <c r="J63" s="4">
        <f t="shared" si="2"/>
        <v>67</v>
      </c>
      <c r="K63" s="4">
        <f t="shared" si="2"/>
        <v>68</v>
      </c>
      <c r="L63" s="4">
        <f t="shared" si="3"/>
        <v>8</v>
      </c>
      <c r="M63" s="4">
        <f t="shared" si="3"/>
        <v>16</v>
      </c>
      <c r="N63" s="11">
        <f t="shared" si="4"/>
        <v>0.11940298507462686</v>
      </c>
      <c r="O63" s="11">
        <f t="shared" si="4"/>
        <v>0.23529411764705882</v>
      </c>
      <c r="P63" s="11">
        <v>1.0499641130052011</v>
      </c>
      <c r="Q63" s="11">
        <v>1.4152178792825441</v>
      </c>
      <c r="R63" s="11">
        <f t="shared" si="5"/>
        <v>70.347595571348478</v>
      </c>
      <c r="S63" s="11">
        <f t="shared" si="5"/>
        <v>96.234815791212995</v>
      </c>
      <c r="T63" s="11">
        <f t="shared" si="6"/>
        <v>166.58241136256146</v>
      </c>
      <c r="U63" s="10"/>
      <c r="V63" s="12"/>
      <c r="W63" s="12">
        <f t="shared" si="7"/>
        <v>0</v>
      </c>
    </row>
    <row r="64" spans="1:23" x14ac:dyDescent="0.25">
      <c r="A64" s="4">
        <v>57</v>
      </c>
      <c r="B64" s="4">
        <f t="shared" si="0"/>
        <v>34</v>
      </c>
      <c r="C64" s="4">
        <v>10</v>
      </c>
      <c r="D64" s="4">
        <v>24</v>
      </c>
      <c r="E64" s="4">
        <f t="shared" si="1"/>
        <v>108</v>
      </c>
      <c r="F64" s="4">
        <v>60</v>
      </c>
      <c r="G64" s="4">
        <v>48</v>
      </c>
      <c r="I64" s="4">
        <v>57</v>
      </c>
      <c r="J64" s="4">
        <f t="shared" si="2"/>
        <v>60</v>
      </c>
      <c r="K64" s="4">
        <f t="shared" si="2"/>
        <v>48</v>
      </c>
      <c r="L64" s="4">
        <f t="shared" si="3"/>
        <v>10</v>
      </c>
      <c r="M64" s="4">
        <f t="shared" si="3"/>
        <v>24</v>
      </c>
      <c r="N64" s="11">
        <f t="shared" si="4"/>
        <v>0.16666666666666666</v>
      </c>
      <c r="O64" s="11">
        <f t="shared" si="4"/>
        <v>0.5</v>
      </c>
      <c r="P64" s="11">
        <v>1.0507369184297901</v>
      </c>
      <c r="Q64" s="11">
        <v>1.3747706366442454</v>
      </c>
      <c r="R64" s="11">
        <f t="shared" si="5"/>
        <v>63.044215105787409</v>
      </c>
      <c r="S64" s="11">
        <f t="shared" si="5"/>
        <v>65.988990558923774</v>
      </c>
      <c r="T64" s="11">
        <f t="shared" si="6"/>
        <v>129.03320566471118</v>
      </c>
      <c r="U64" s="10"/>
      <c r="V64" s="12"/>
      <c r="W64" s="12">
        <f t="shared" si="7"/>
        <v>0</v>
      </c>
    </row>
    <row r="65" spans="1:23" x14ac:dyDescent="0.25">
      <c r="A65" s="4">
        <v>58</v>
      </c>
      <c r="B65" s="4">
        <f t="shared" si="0"/>
        <v>26</v>
      </c>
      <c r="C65" s="4">
        <v>13</v>
      </c>
      <c r="D65" s="4">
        <v>13</v>
      </c>
      <c r="E65" s="4">
        <f t="shared" si="1"/>
        <v>112</v>
      </c>
      <c r="F65" s="4">
        <v>57</v>
      </c>
      <c r="G65" s="4">
        <v>55</v>
      </c>
      <c r="I65" s="4">
        <v>58</v>
      </c>
      <c r="J65" s="4">
        <f t="shared" si="2"/>
        <v>57</v>
      </c>
      <c r="K65" s="4">
        <f t="shared" si="2"/>
        <v>55</v>
      </c>
      <c r="L65" s="4">
        <f t="shared" si="3"/>
        <v>13</v>
      </c>
      <c r="M65" s="4">
        <f t="shared" si="3"/>
        <v>13</v>
      </c>
      <c r="N65" s="11">
        <f t="shared" si="4"/>
        <v>0.22807017543859648</v>
      </c>
      <c r="O65" s="11">
        <f t="shared" si="4"/>
        <v>0.23636363636363636</v>
      </c>
      <c r="P65" s="11">
        <v>1.1184211227629284</v>
      </c>
      <c r="Q65" s="11">
        <v>1.4083919864026977</v>
      </c>
      <c r="R65" s="11">
        <f t="shared" si="5"/>
        <v>63.750003997486914</v>
      </c>
      <c r="S65" s="11">
        <f t="shared" si="5"/>
        <v>77.461559252148376</v>
      </c>
      <c r="T65" s="11">
        <f t="shared" si="6"/>
        <v>141.21156324963528</v>
      </c>
      <c r="U65" s="10"/>
      <c r="V65" s="12"/>
      <c r="W65" s="12">
        <f t="shared" si="7"/>
        <v>0</v>
      </c>
    </row>
    <row r="66" spans="1:23" x14ac:dyDescent="0.25">
      <c r="A66" s="4">
        <v>59</v>
      </c>
      <c r="B66" s="4">
        <f t="shared" si="0"/>
        <v>33</v>
      </c>
      <c r="C66" s="4">
        <v>12</v>
      </c>
      <c r="D66" s="4">
        <v>21</v>
      </c>
      <c r="E66" s="4">
        <f t="shared" si="1"/>
        <v>115</v>
      </c>
      <c r="F66" s="4">
        <v>58</v>
      </c>
      <c r="G66" s="4">
        <v>57</v>
      </c>
      <c r="I66" s="4">
        <v>59</v>
      </c>
      <c r="J66" s="4">
        <f t="shared" si="2"/>
        <v>58</v>
      </c>
      <c r="K66" s="4">
        <f t="shared" si="2"/>
        <v>57</v>
      </c>
      <c r="L66" s="4">
        <f t="shared" si="3"/>
        <v>12</v>
      </c>
      <c r="M66" s="4">
        <f t="shared" si="3"/>
        <v>21</v>
      </c>
      <c r="N66" s="11">
        <f t="shared" si="4"/>
        <v>0.20689655172413793</v>
      </c>
      <c r="O66" s="11">
        <f t="shared" si="4"/>
        <v>0.36842105263157893</v>
      </c>
      <c r="P66" s="11">
        <v>1.1430485410770077</v>
      </c>
      <c r="Q66" s="11">
        <v>1.426226359882137</v>
      </c>
      <c r="R66" s="11">
        <f t="shared" si="5"/>
        <v>66.296815382466448</v>
      </c>
      <c r="S66" s="11">
        <f t="shared" si="5"/>
        <v>81.294902513281812</v>
      </c>
      <c r="T66" s="11">
        <f t="shared" si="6"/>
        <v>147.59171789574827</v>
      </c>
      <c r="U66" s="10"/>
      <c r="V66" s="12"/>
      <c r="W66" s="12">
        <f t="shared" si="7"/>
        <v>0</v>
      </c>
    </row>
    <row r="67" spans="1:23" x14ac:dyDescent="0.25">
      <c r="A67" s="4">
        <v>60</v>
      </c>
      <c r="B67" s="4">
        <f t="shared" si="0"/>
        <v>87</v>
      </c>
      <c r="C67" s="4">
        <v>34</v>
      </c>
      <c r="D67" s="4">
        <v>53</v>
      </c>
      <c r="E67" s="4">
        <f t="shared" si="1"/>
        <v>141</v>
      </c>
      <c r="F67" s="4">
        <v>67</v>
      </c>
      <c r="G67" s="4">
        <v>74</v>
      </c>
      <c r="I67" s="4">
        <v>60</v>
      </c>
      <c r="J67" s="4">
        <f t="shared" si="2"/>
        <v>67</v>
      </c>
      <c r="K67" s="4">
        <f t="shared" si="2"/>
        <v>74</v>
      </c>
      <c r="L67" s="4">
        <f t="shared" si="3"/>
        <v>34</v>
      </c>
      <c r="M67" s="4">
        <f t="shared" si="3"/>
        <v>53</v>
      </c>
      <c r="N67" s="11">
        <f t="shared" si="4"/>
        <v>0.5074626865671642</v>
      </c>
      <c r="O67" s="11">
        <f t="shared" si="4"/>
        <v>0.71621621621621623</v>
      </c>
      <c r="P67" s="11">
        <v>1.1825745280936248</v>
      </c>
      <c r="Q67" s="11">
        <v>1.4753573081631239</v>
      </c>
      <c r="R67" s="11">
        <f t="shared" si="5"/>
        <v>79.232493382272864</v>
      </c>
      <c r="S67" s="11">
        <f t="shared" si="5"/>
        <v>109.17644080407118</v>
      </c>
      <c r="T67" s="11">
        <f t="shared" si="6"/>
        <v>188.40893418634403</v>
      </c>
      <c r="U67" s="10"/>
      <c r="V67" s="12"/>
      <c r="W67" s="12">
        <f t="shared" si="7"/>
        <v>0</v>
      </c>
    </row>
    <row r="68" spans="1:23" x14ac:dyDescent="0.25">
      <c r="A68" s="4">
        <v>61</v>
      </c>
      <c r="B68" s="4">
        <f t="shared" si="0"/>
        <v>34</v>
      </c>
      <c r="C68" s="4">
        <v>8</v>
      </c>
      <c r="D68" s="4">
        <v>26</v>
      </c>
      <c r="E68" s="4">
        <f t="shared" si="1"/>
        <v>105</v>
      </c>
      <c r="F68" s="4">
        <v>50</v>
      </c>
      <c r="G68" s="4">
        <v>55</v>
      </c>
      <c r="I68" s="4">
        <v>61</v>
      </c>
      <c r="J68" s="4">
        <f t="shared" si="2"/>
        <v>50</v>
      </c>
      <c r="K68" s="4">
        <f t="shared" si="2"/>
        <v>55</v>
      </c>
      <c r="L68" s="4">
        <f t="shared" si="3"/>
        <v>8</v>
      </c>
      <c r="M68" s="4">
        <f t="shared" si="3"/>
        <v>26</v>
      </c>
      <c r="N68" s="11">
        <f t="shared" si="4"/>
        <v>0.16</v>
      </c>
      <c r="O68" s="11">
        <f t="shared" si="4"/>
        <v>0.47272727272727272</v>
      </c>
      <c r="P68" s="11">
        <v>1.1841142086777496</v>
      </c>
      <c r="Q68" s="11">
        <v>1.4842715059338174</v>
      </c>
      <c r="R68" s="11">
        <f t="shared" si="5"/>
        <v>59.205710433887482</v>
      </c>
      <c r="S68" s="11">
        <f t="shared" si="5"/>
        <v>81.634932826359957</v>
      </c>
      <c r="T68" s="11">
        <f t="shared" si="6"/>
        <v>140.84064326024745</v>
      </c>
      <c r="U68" s="10"/>
      <c r="V68" s="12"/>
      <c r="W68" s="12">
        <f t="shared" si="7"/>
        <v>0</v>
      </c>
    </row>
    <row r="69" spans="1:23" x14ac:dyDescent="0.25">
      <c r="A69" s="4">
        <v>62</v>
      </c>
      <c r="B69" s="4">
        <f t="shared" si="0"/>
        <v>28</v>
      </c>
      <c r="C69" s="4">
        <v>9</v>
      </c>
      <c r="D69" s="4">
        <v>19</v>
      </c>
      <c r="E69" s="4">
        <f t="shared" si="1"/>
        <v>131</v>
      </c>
      <c r="F69" s="4">
        <v>56</v>
      </c>
      <c r="G69" s="4">
        <v>75</v>
      </c>
      <c r="I69" s="4">
        <v>62</v>
      </c>
      <c r="J69" s="4">
        <f t="shared" si="2"/>
        <v>56</v>
      </c>
      <c r="K69" s="4">
        <f t="shared" si="2"/>
        <v>75</v>
      </c>
      <c r="L69" s="4">
        <f t="shared" si="3"/>
        <v>9</v>
      </c>
      <c r="M69" s="4">
        <f t="shared" si="3"/>
        <v>19</v>
      </c>
      <c r="N69" s="11">
        <f t="shared" si="4"/>
        <v>0.16071428571428573</v>
      </c>
      <c r="O69" s="11">
        <f t="shared" si="4"/>
        <v>0.25333333333333335</v>
      </c>
      <c r="P69" s="11">
        <v>1.1392912823311809</v>
      </c>
      <c r="Q69" s="11">
        <v>1.4498464913947244</v>
      </c>
      <c r="R69" s="11">
        <f t="shared" si="5"/>
        <v>63.800311810546134</v>
      </c>
      <c r="S69" s="11">
        <f t="shared" si="5"/>
        <v>108.73848685460433</v>
      </c>
      <c r="T69" s="11">
        <f t="shared" si="6"/>
        <v>172.53879866515047</v>
      </c>
      <c r="U69" s="10"/>
      <c r="V69" s="12"/>
      <c r="W69" s="12">
        <f t="shared" si="7"/>
        <v>0</v>
      </c>
    </row>
    <row r="70" spans="1:23" x14ac:dyDescent="0.25">
      <c r="A70" s="4">
        <v>63</v>
      </c>
      <c r="B70" s="4">
        <f t="shared" si="0"/>
        <v>36</v>
      </c>
      <c r="C70" s="4">
        <v>16</v>
      </c>
      <c r="D70" s="4">
        <v>20</v>
      </c>
      <c r="E70" s="4">
        <f t="shared" si="1"/>
        <v>95</v>
      </c>
      <c r="F70" s="4">
        <v>44</v>
      </c>
      <c r="G70" s="4">
        <v>51</v>
      </c>
      <c r="I70" s="4">
        <v>63</v>
      </c>
      <c r="J70" s="4">
        <f t="shared" si="2"/>
        <v>44</v>
      </c>
      <c r="K70" s="4">
        <f t="shared" si="2"/>
        <v>51</v>
      </c>
      <c r="L70" s="4">
        <f t="shared" si="3"/>
        <v>16</v>
      </c>
      <c r="M70" s="4">
        <f t="shared" si="3"/>
        <v>20</v>
      </c>
      <c r="N70" s="11">
        <f t="shared" si="4"/>
        <v>0.36363636363636365</v>
      </c>
      <c r="O70" s="11">
        <f t="shared" si="4"/>
        <v>0.39215686274509803</v>
      </c>
      <c r="P70" s="11">
        <v>1.1757656677118211</v>
      </c>
      <c r="Q70" s="11">
        <v>1.5747516223457818</v>
      </c>
      <c r="R70" s="11">
        <f t="shared" si="5"/>
        <v>51.733689379320126</v>
      </c>
      <c r="S70" s="11">
        <f t="shared" si="5"/>
        <v>80.312332739634869</v>
      </c>
      <c r="T70" s="11">
        <f t="shared" si="6"/>
        <v>132.04602211895499</v>
      </c>
      <c r="U70" s="10"/>
      <c r="V70" s="12"/>
      <c r="W70" s="12">
        <f t="shared" si="7"/>
        <v>0</v>
      </c>
    </row>
    <row r="71" spans="1:23" x14ac:dyDescent="0.25">
      <c r="A71" s="4">
        <v>64</v>
      </c>
      <c r="B71" s="4">
        <f t="shared" si="0"/>
        <v>31</v>
      </c>
      <c r="C71" s="4">
        <v>7</v>
      </c>
      <c r="D71" s="4">
        <v>24</v>
      </c>
      <c r="E71" s="4">
        <f t="shared" si="1"/>
        <v>118</v>
      </c>
      <c r="F71" s="4">
        <v>48</v>
      </c>
      <c r="G71" s="4">
        <v>70</v>
      </c>
      <c r="I71" s="4">
        <v>64</v>
      </c>
      <c r="J71" s="4">
        <f t="shared" si="2"/>
        <v>48</v>
      </c>
      <c r="K71" s="4">
        <f t="shared" si="2"/>
        <v>70</v>
      </c>
      <c r="L71" s="4">
        <f t="shared" si="3"/>
        <v>7</v>
      </c>
      <c r="M71" s="4">
        <f t="shared" si="3"/>
        <v>24</v>
      </c>
      <c r="N71" s="11">
        <f t="shared" si="4"/>
        <v>0.14583333333333334</v>
      </c>
      <c r="O71" s="11">
        <f t="shared" si="4"/>
        <v>0.34285714285714286</v>
      </c>
      <c r="P71" s="11">
        <v>1.091953722728787</v>
      </c>
      <c r="Q71" s="11">
        <v>1.482105702636932</v>
      </c>
      <c r="R71" s="11">
        <f t="shared" si="5"/>
        <v>52.413778690981772</v>
      </c>
      <c r="S71" s="11">
        <f t="shared" si="5"/>
        <v>103.74739918458523</v>
      </c>
      <c r="T71" s="11">
        <f t="shared" si="6"/>
        <v>156.16117787556701</v>
      </c>
      <c r="U71" s="10"/>
      <c r="V71" s="12"/>
      <c r="W71" s="12">
        <f t="shared" si="7"/>
        <v>0</v>
      </c>
    </row>
    <row r="72" spans="1:23" x14ac:dyDescent="0.25">
      <c r="A72" s="4">
        <v>65</v>
      </c>
      <c r="B72" s="4">
        <f t="shared" ref="B72:B106" si="8">C72+D72</f>
        <v>41</v>
      </c>
      <c r="C72" s="4">
        <v>14</v>
      </c>
      <c r="D72" s="4">
        <v>27</v>
      </c>
      <c r="E72" s="4">
        <f t="shared" ref="E72:E106" si="9">F72+G72</f>
        <v>94</v>
      </c>
      <c r="F72" s="4">
        <v>41</v>
      </c>
      <c r="G72" s="4">
        <v>53</v>
      </c>
      <c r="I72" s="4">
        <v>65</v>
      </c>
      <c r="J72" s="4">
        <f t="shared" ref="J72:K106" si="10">F72</f>
        <v>41</v>
      </c>
      <c r="K72" s="4">
        <f t="shared" si="10"/>
        <v>53</v>
      </c>
      <c r="L72" s="4">
        <f t="shared" ref="L72:M106" si="11">C72</f>
        <v>14</v>
      </c>
      <c r="M72" s="4">
        <f t="shared" si="11"/>
        <v>27</v>
      </c>
      <c r="N72" s="11">
        <f t="shared" ref="N72:O106" si="12">L72/J72</f>
        <v>0.34146341463414637</v>
      </c>
      <c r="O72" s="11">
        <f t="shared" si="12"/>
        <v>0.50943396226415094</v>
      </c>
      <c r="P72" s="11">
        <v>1.1210167176082917</v>
      </c>
      <c r="Q72" s="11">
        <v>1.5709636597012633</v>
      </c>
      <c r="R72" s="11">
        <f t="shared" ref="R72:S106" si="13">J72*P72</f>
        <v>45.961685421939961</v>
      </c>
      <c r="S72" s="11">
        <f t="shared" si="13"/>
        <v>83.261073964166954</v>
      </c>
      <c r="T72" s="11">
        <f t="shared" ref="T72:T106" si="14">R72+S72</f>
        <v>129.22275938610693</v>
      </c>
      <c r="U72" s="10"/>
      <c r="V72" s="12"/>
      <c r="W72" s="12">
        <f t="shared" ref="W72:W106" si="15">T72*V72</f>
        <v>0</v>
      </c>
    </row>
    <row r="73" spans="1:23" x14ac:dyDescent="0.25">
      <c r="A73" s="4">
        <v>66</v>
      </c>
      <c r="B73" s="4">
        <f t="shared" si="8"/>
        <v>29</v>
      </c>
      <c r="C73" s="4">
        <v>16</v>
      </c>
      <c r="D73" s="4">
        <v>13</v>
      </c>
      <c r="E73" s="4">
        <f t="shared" si="9"/>
        <v>60</v>
      </c>
      <c r="F73" s="4">
        <v>19</v>
      </c>
      <c r="G73" s="4">
        <v>41</v>
      </c>
      <c r="I73" s="4">
        <v>66</v>
      </c>
      <c r="J73" s="4">
        <f t="shared" si="10"/>
        <v>19</v>
      </c>
      <c r="K73" s="4">
        <f t="shared" si="10"/>
        <v>41</v>
      </c>
      <c r="L73" s="4">
        <f t="shared" si="11"/>
        <v>16</v>
      </c>
      <c r="M73" s="4">
        <f t="shared" si="11"/>
        <v>13</v>
      </c>
      <c r="N73" s="11">
        <f t="shared" si="12"/>
        <v>0.84210526315789469</v>
      </c>
      <c r="O73" s="11">
        <f t="shared" si="12"/>
        <v>0.31707317073170732</v>
      </c>
      <c r="P73" s="11">
        <v>1.158793886711841</v>
      </c>
      <c r="Q73" s="11">
        <v>1.5136682044855096</v>
      </c>
      <c r="R73" s="11">
        <f t="shared" si="13"/>
        <v>22.017083847524979</v>
      </c>
      <c r="S73" s="11">
        <f t="shared" si="13"/>
        <v>62.060396383905896</v>
      </c>
      <c r="T73" s="11">
        <f t="shared" si="14"/>
        <v>84.077480231430883</v>
      </c>
      <c r="U73" s="10"/>
      <c r="V73" s="12"/>
      <c r="W73" s="12">
        <f t="shared" si="15"/>
        <v>0</v>
      </c>
    </row>
    <row r="74" spans="1:23" x14ac:dyDescent="0.25">
      <c r="A74" s="4">
        <v>67</v>
      </c>
      <c r="B74" s="4">
        <f t="shared" si="8"/>
        <v>28</v>
      </c>
      <c r="C74" s="4">
        <v>12</v>
      </c>
      <c r="D74" s="4">
        <v>16</v>
      </c>
      <c r="E74" s="4">
        <f t="shared" si="9"/>
        <v>72</v>
      </c>
      <c r="F74" s="4">
        <v>36</v>
      </c>
      <c r="G74" s="4">
        <v>36</v>
      </c>
      <c r="I74" s="4">
        <v>67</v>
      </c>
      <c r="J74" s="4">
        <f t="shared" si="10"/>
        <v>36</v>
      </c>
      <c r="K74" s="4">
        <f t="shared" si="10"/>
        <v>36</v>
      </c>
      <c r="L74" s="4">
        <f t="shared" si="11"/>
        <v>12</v>
      </c>
      <c r="M74" s="4">
        <f t="shared" si="11"/>
        <v>16</v>
      </c>
      <c r="N74" s="11">
        <f t="shared" si="12"/>
        <v>0.33333333333333331</v>
      </c>
      <c r="O74" s="11">
        <f t="shared" si="12"/>
        <v>0.44444444444444442</v>
      </c>
      <c r="P74" s="11">
        <v>1.1318994544649215</v>
      </c>
      <c r="Q74" s="11">
        <v>1.5924197744647843</v>
      </c>
      <c r="R74" s="11">
        <f t="shared" si="13"/>
        <v>40.748380360737173</v>
      </c>
      <c r="S74" s="11">
        <f t="shared" si="13"/>
        <v>57.327111880732232</v>
      </c>
      <c r="T74" s="11">
        <f t="shared" si="14"/>
        <v>98.075492241469405</v>
      </c>
      <c r="U74" s="10"/>
      <c r="V74" s="12"/>
      <c r="W74" s="12">
        <f t="shared" si="15"/>
        <v>0</v>
      </c>
    </row>
    <row r="75" spans="1:23" x14ac:dyDescent="0.25">
      <c r="A75" s="4">
        <v>68</v>
      </c>
      <c r="B75" s="4">
        <f t="shared" si="8"/>
        <v>20</v>
      </c>
      <c r="C75" s="4">
        <v>10</v>
      </c>
      <c r="D75" s="4">
        <v>10</v>
      </c>
      <c r="E75" s="4">
        <f t="shared" si="9"/>
        <v>78</v>
      </c>
      <c r="F75" s="4">
        <v>33</v>
      </c>
      <c r="G75" s="4">
        <v>45</v>
      </c>
      <c r="I75" s="4">
        <v>68</v>
      </c>
      <c r="J75" s="4">
        <f t="shared" si="10"/>
        <v>33</v>
      </c>
      <c r="K75" s="4">
        <f t="shared" si="10"/>
        <v>45</v>
      </c>
      <c r="L75" s="4">
        <f t="shared" si="11"/>
        <v>10</v>
      </c>
      <c r="M75" s="4">
        <f t="shared" si="11"/>
        <v>10</v>
      </c>
      <c r="N75" s="11">
        <f t="shared" si="12"/>
        <v>0.30303030303030304</v>
      </c>
      <c r="O75" s="11">
        <f t="shared" si="12"/>
        <v>0.22222222222222221</v>
      </c>
      <c r="P75" s="11">
        <v>1.1587564374054806</v>
      </c>
      <c r="Q75" s="11">
        <v>1.5580214651020399</v>
      </c>
      <c r="R75" s="11">
        <f t="shared" si="13"/>
        <v>38.238962434380859</v>
      </c>
      <c r="S75" s="11">
        <f t="shared" si="13"/>
        <v>70.110965929591799</v>
      </c>
      <c r="T75" s="11">
        <f t="shared" si="14"/>
        <v>108.34992836397265</v>
      </c>
      <c r="U75" s="10"/>
      <c r="V75" s="12"/>
      <c r="W75" s="12">
        <f t="shared" si="15"/>
        <v>0</v>
      </c>
    </row>
    <row r="76" spans="1:23" x14ac:dyDescent="0.25">
      <c r="A76" s="4">
        <v>69</v>
      </c>
      <c r="B76" s="4">
        <f t="shared" si="8"/>
        <v>31</v>
      </c>
      <c r="C76" s="4">
        <v>13</v>
      </c>
      <c r="D76" s="4">
        <v>18</v>
      </c>
      <c r="E76" s="4">
        <f t="shared" si="9"/>
        <v>61</v>
      </c>
      <c r="F76" s="4">
        <v>28</v>
      </c>
      <c r="G76" s="4">
        <v>33</v>
      </c>
      <c r="I76" s="4">
        <v>69</v>
      </c>
      <c r="J76" s="4">
        <f t="shared" si="10"/>
        <v>28</v>
      </c>
      <c r="K76" s="4">
        <f t="shared" si="10"/>
        <v>33</v>
      </c>
      <c r="L76" s="4">
        <f t="shared" si="11"/>
        <v>13</v>
      </c>
      <c r="M76" s="4">
        <f t="shared" si="11"/>
        <v>18</v>
      </c>
      <c r="N76" s="11">
        <f t="shared" si="12"/>
        <v>0.4642857142857143</v>
      </c>
      <c r="O76" s="11">
        <f t="shared" si="12"/>
        <v>0.54545454545454541</v>
      </c>
      <c r="P76" s="11">
        <v>1.1413992714218271</v>
      </c>
      <c r="Q76" s="11">
        <v>1.5940607954196429</v>
      </c>
      <c r="R76" s="11">
        <f t="shared" si="13"/>
        <v>31.959179599811158</v>
      </c>
      <c r="S76" s="11">
        <f t="shared" si="13"/>
        <v>52.604006248848215</v>
      </c>
      <c r="T76" s="11">
        <f t="shared" si="14"/>
        <v>84.563185848659373</v>
      </c>
      <c r="U76" s="10"/>
      <c r="V76" s="12"/>
      <c r="W76" s="12">
        <f t="shared" si="15"/>
        <v>0</v>
      </c>
    </row>
    <row r="77" spans="1:23" x14ac:dyDescent="0.25">
      <c r="A77" s="4">
        <v>70</v>
      </c>
      <c r="B77" s="4">
        <f t="shared" si="8"/>
        <v>38</v>
      </c>
      <c r="C77" s="4">
        <v>17</v>
      </c>
      <c r="D77" s="4">
        <v>21</v>
      </c>
      <c r="E77" s="4">
        <f t="shared" si="9"/>
        <v>73</v>
      </c>
      <c r="F77" s="4">
        <v>40</v>
      </c>
      <c r="G77" s="4">
        <v>33</v>
      </c>
      <c r="I77" s="4">
        <v>70</v>
      </c>
      <c r="J77" s="4">
        <f t="shared" si="10"/>
        <v>40</v>
      </c>
      <c r="K77" s="4">
        <f t="shared" si="10"/>
        <v>33</v>
      </c>
      <c r="L77" s="4">
        <f t="shared" si="11"/>
        <v>17</v>
      </c>
      <c r="M77" s="4">
        <f t="shared" si="11"/>
        <v>21</v>
      </c>
      <c r="N77" s="11">
        <f t="shared" si="12"/>
        <v>0.42499999999999999</v>
      </c>
      <c r="O77" s="11">
        <f t="shared" si="12"/>
        <v>0.63636363636363635</v>
      </c>
      <c r="P77" s="11">
        <v>1.2001189324535197</v>
      </c>
      <c r="Q77" s="11">
        <v>1.6082249138730098</v>
      </c>
      <c r="R77" s="11">
        <f t="shared" si="13"/>
        <v>48.004757298140788</v>
      </c>
      <c r="S77" s="11">
        <f t="shared" si="13"/>
        <v>53.071422157809323</v>
      </c>
      <c r="T77" s="11">
        <f t="shared" si="14"/>
        <v>101.07617945595011</v>
      </c>
      <c r="U77" s="10"/>
      <c r="V77" s="12"/>
      <c r="W77" s="12">
        <f t="shared" si="15"/>
        <v>0</v>
      </c>
    </row>
    <row r="78" spans="1:23" x14ac:dyDescent="0.25">
      <c r="A78" s="4">
        <v>71</v>
      </c>
      <c r="B78" s="4">
        <f t="shared" si="8"/>
        <v>24</v>
      </c>
      <c r="C78" s="4">
        <v>9</v>
      </c>
      <c r="D78" s="4">
        <v>15</v>
      </c>
      <c r="E78" s="4">
        <f t="shared" si="9"/>
        <v>51</v>
      </c>
      <c r="F78" s="4">
        <v>22</v>
      </c>
      <c r="G78" s="4">
        <v>29</v>
      </c>
      <c r="I78" s="4">
        <v>71</v>
      </c>
      <c r="J78" s="4">
        <f t="shared" si="10"/>
        <v>22</v>
      </c>
      <c r="K78" s="4">
        <f t="shared" si="10"/>
        <v>29</v>
      </c>
      <c r="L78" s="4">
        <f t="shared" si="11"/>
        <v>9</v>
      </c>
      <c r="M78" s="4">
        <f t="shared" si="11"/>
        <v>15</v>
      </c>
      <c r="N78" s="11">
        <f t="shared" si="12"/>
        <v>0.40909090909090912</v>
      </c>
      <c r="O78" s="11">
        <f t="shared" si="12"/>
        <v>0.51724137931034486</v>
      </c>
      <c r="P78" s="11">
        <v>1.2712810006613371</v>
      </c>
      <c r="Q78" s="11">
        <v>1.6975198611628772</v>
      </c>
      <c r="R78" s="11">
        <f t="shared" si="13"/>
        <v>27.968182014549416</v>
      </c>
      <c r="S78" s="11">
        <f t="shared" si="13"/>
        <v>49.228075973723442</v>
      </c>
      <c r="T78" s="11">
        <f t="shared" si="14"/>
        <v>77.196257988272862</v>
      </c>
      <c r="U78" s="10"/>
      <c r="V78" s="12"/>
      <c r="W78" s="12">
        <f t="shared" si="15"/>
        <v>0</v>
      </c>
    </row>
    <row r="79" spans="1:23" x14ac:dyDescent="0.25">
      <c r="A79" s="4">
        <v>72</v>
      </c>
      <c r="B79" s="4">
        <f t="shared" si="8"/>
        <v>68</v>
      </c>
      <c r="C79" s="4">
        <v>14</v>
      </c>
      <c r="D79" s="4">
        <v>54</v>
      </c>
      <c r="E79" s="4">
        <f t="shared" si="9"/>
        <v>54</v>
      </c>
      <c r="F79" s="4">
        <v>18</v>
      </c>
      <c r="G79" s="4">
        <v>36</v>
      </c>
      <c r="I79" s="4">
        <v>72</v>
      </c>
      <c r="J79" s="4">
        <f t="shared" si="10"/>
        <v>18</v>
      </c>
      <c r="K79" s="4">
        <f t="shared" si="10"/>
        <v>36</v>
      </c>
      <c r="L79" s="4">
        <f t="shared" si="11"/>
        <v>14</v>
      </c>
      <c r="M79" s="4">
        <f t="shared" si="11"/>
        <v>54</v>
      </c>
      <c r="N79" s="11">
        <f t="shared" si="12"/>
        <v>0.77777777777777779</v>
      </c>
      <c r="O79" s="11">
        <f t="shared" si="12"/>
        <v>1.5</v>
      </c>
      <c r="P79" s="11">
        <v>1.2037283427123036</v>
      </c>
      <c r="Q79" s="11">
        <v>1.5545465488116144</v>
      </c>
      <c r="R79" s="11">
        <f t="shared" si="13"/>
        <v>21.667110168821463</v>
      </c>
      <c r="S79" s="11">
        <f t="shared" si="13"/>
        <v>55.96367575721812</v>
      </c>
      <c r="T79" s="11">
        <f t="shared" si="14"/>
        <v>77.630785926039579</v>
      </c>
      <c r="U79" s="10"/>
      <c r="V79" s="12"/>
      <c r="W79" s="12">
        <f t="shared" si="15"/>
        <v>0</v>
      </c>
    </row>
    <row r="80" spans="1:23" x14ac:dyDescent="0.25">
      <c r="A80" s="4">
        <v>73</v>
      </c>
      <c r="B80" s="4">
        <f t="shared" si="8"/>
        <v>19</v>
      </c>
      <c r="C80" s="4">
        <v>9</v>
      </c>
      <c r="D80" s="4">
        <v>10</v>
      </c>
      <c r="E80" s="4">
        <f t="shared" si="9"/>
        <v>46</v>
      </c>
      <c r="F80" s="4">
        <v>19</v>
      </c>
      <c r="G80" s="4">
        <v>27</v>
      </c>
      <c r="I80" s="4">
        <v>73</v>
      </c>
      <c r="J80" s="4">
        <f t="shared" si="10"/>
        <v>19</v>
      </c>
      <c r="K80" s="4">
        <f t="shared" si="10"/>
        <v>27</v>
      </c>
      <c r="L80" s="4">
        <f t="shared" si="11"/>
        <v>9</v>
      </c>
      <c r="M80" s="4">
        <f t="shared" si="11"/>
        <v>10</v>
      </c>
      <c r="N80" s="11">
        <f t="shared" si="12"/>
        <v>0.47368421052631576</v>
      </c>
      <c r="O80" s="11">
        <f t="shared" si="12"/>
        <v>0.37037037037037035</v>
      </c>
      <c r="P80" s="11">
        <v>1.0989224600493674</v>
      </c>
      <c r="Q80" s="11">
        <v>1.5088109523577338</v>
      </c>
      <c r="R80" s="11">
        <f t="shared" si="13"/>
        <v>20.879526740937983</v>
      </c>
      <c r="S80" s="11">
        <f t="shared" si="13"/>
        <v>40.737895713658808</v>
      </c>
      <c r="T80" s="11">
        <f t="shared" si="14"/>
        <v>61.617422454596792</v>
      </c>
      <c r="U80" s="10"/>
      <c r="V80" s="12"/>
      <c r="W80" s="12">
        <f t="shared" si="15"/>
        <v>0</v>
      </c>
    </row>
    <row r="81" spans="1:23" x14ac:dyDescent="0.25">
      <c r="A81" s="4">
        <v>74</v>
      </c>
      <c r="B81" s="4">
        <f t="shared" si="8"/>
        <v>9</v>
      </c>
      <c r="C81" s="4">
        <v>6</v>
      </c>
      <c r="D81" s="4">
        <v>3</v>
      </c>
      <c r="E81" s="4">
        <f t="shared" si="9"/>
        <v>37</v>
      </c>
      <c r="F81" s="4">
        <v>18</v>
      </c>
      <c r="G81" s="4">
        <v>19</v>
      </c>
      <c r="I81" s="4">
        <v>74</v>
      </c>
      <c r="J81" s="4">
        <f t="shared" si="10"/>
        <v>18</v>
      </c>
      <c r="K81" s="4">
        <f t="shared" si="10"/>
        <v>19</v>
      </c>
      <c r="L81" s="4">
        <f t="shared" si="11"/>
        <v>6</v>
      </c>
      <c r="M81" s="4">
        <f t="shared" si="11"/>
        <v>3</v>
      </c>
      <c r="N81" s="11">
        <f t="shared" si="12"/>
        <v>0.33333333333333331</v>
      </c>
      <c r="O81" s="11">
        <f t="shared" si="12"/>
        <v>0.15789473684210525</v>
      </c>
      <c r="P81" s="11">
        <v>1.1996096473498148</v>
      </c>
      <c r="Q81" s="11">
        <v>1.5364118049579252</v>
      </c>
      <c r="R81" s="11">
        <f t="shared" si="13"/>
        <v>21.592973652296667</v>
      </c>
      <c r="S81" s="11">
        <f t="shared" si="13"/>
        <v>29.191824294200579</v>
      </c>
      <c r="T81" s="11">
        <f t="shared" si="14"/>
        <v>50.78479794649725</v>
      </c>
      <c r="U81" s="10"/>
      <c r="V81" s="12"/>
      <c r="W81" s="12">
        <f t="shared" si="15"/>
        <v>0</v>
      </c>
    </row>
    <row r="82" spans="1:23" x14ac:dyDescent="0.25">
      <c r="A82" s="4">
        <v>75</v>
      </c>
      <c r="B82" s="4">
        <f t="shared" si="8"/>
        <v>20</v>
      </c>
      <c r="C82" s="4">
        <v>13</v>
      </c>
      <c r="D82" s="4">
        <v>7</v>
      </c>
      <c r="E82" s="4">
        <f t="shared" si="9"/>
        <v>45</v>
      </c>
      <c r="F82" s="4">
        <v>27</v>
      </c>
      <c r="G82" s="4">
        <v>18</v>
      </c>
      <c r="I82" s="4">
        <v>75</v>
      </c>
      <c r="J82" s="4">
        <f t="shared" si="10"/>
        <v>27</v>
      </c>
      <c r="K82" s="4">
        <f t="shared" si="10"/>
        <v>18</v>
      </c>
      <c r="L82" s="4">
        <f t="shared" si="11"/>
        <v>13</v>
      </c>
      <c r="M82" s="4">
        <f t="shared" si="11"/>
        <v>7</v>
      </c>
      <c r="N82" s="11">
        <f t="shared" si="12"/>
        <v>0.48148148148148145</v>
      </c>
      <c r="O82" s="11">
        <f t="shared" si="12"/>
        <v>0.3888888888888889</v>
      </c>
      <c r="P82" s="11">
        <v>1.0552273892777833</v>
      </c>
      <c r="Q82" s="11">
        <v>1.5150969237124527</v>
      </c>
      <c r="R82" s="11">
        <f t="shared" si="13"/>
        <v>28.491139510500147</v>
      </c>
      <c r="S82" s="11">
        <f t="shared" si="13"/>
        <v>27.271744626824148</v>
      </c>
      <c r="T82" s="11">
        <f t="shared" si="14"/>
        <v>55.762884137324292</v>
      </c>
      <c r="U82" s="10"/>
      <c r="V82" s="12"/>
      <c r="W82" s="12">
        <f t="shared" si="15"/>
        <v>0</v>
      </c>
    </row>
    <row r="83" spans="1:23" x14ac:dyDescent="0.25">
      <c r="A83" s="4">
        <v>76</v>
      </c>
      <c r="B83" s="4">
        <f t="shared" si="8"/>
        <v>9</v>
      </c>
      <c r="C83" s="4">
        <v>2</v>
      </c>
      <c r="D83" s="4">
        <v>7</v>
      </c>
      <c r="E83" s="4">
        <f t="shared" si="9"/>
        <v>23</v>
      </c>
      <c r="F83" s="4">
        <v>8</v>
      </c>
      <c r="G83" s="4">
        <v>15</v>
      </c>
      <c r="I83" s="4">
        <v>76</v>
      </c>
      <c r="J83" s="4">
        <f t="shared" si="10"/>
        <v>8</v>
      </c>
      <c r="K83" s="4">
        <f t="shared" si="10"/>
        <v>15</v>
      </c>
      <c r="L83" s="4">
        <f t="shared" si="11"/>
        <v>2</v>
      </c>
      <c r="M83" s="4">
        <f t="shared" si="11"/>
        <v>7</v>
      </c>
      <c r="N83" s="11">
        <f t="shared" si="12"/>
        <v>0.25</v>
      </c>
      <c r="O83" s="11">
        <f t="shared" si="12"/>
        <v>0.46666666666666667</v>
      </c>
      <c r="P83" s="11">
        <v>0.87105133724920314</v>
      </c>
      <c r="Q83" s="11">
        <v>1.163462701676707</v>
      </c>
      <c r="R83" s="11">
        <f t="shared" si="13"/>
        <v>6.9684106979936251</v>
      </c>
      <c r="S83" s="11">
        <f t="shared" si="13"/>
        <v>17.451940525150604</v>
      </c>
      <c r="T83" s="11">
        <f t="shared" si="14"/>
        <v>24.42035122314423</v>
      </c>
      <c r="U83" s="10"/>
      <c r="V83" s="12"/>
      <c r="W83" s="12">
        <f t="shared" si="15"/>
        <v>0</v>
      </c>
    </row>
    <row r="84" spans="1:23" x14ac:dyDescent="0.25">
      <c r="A84" s="4">
        <v>77</v>
      </c>
      <c r="B84" s="4">
        <f t="shared" si="8"/>
        <v>3</v>
      </c>
      <c r="C84" s="4">
        <v>0</v>
      </c>
      <c r="D84" s="4">
        <v>3</v>
      </c>
      <c r="E84" s="4">
        <f t="shared" si="9"/>
        <v>14</v>
      </c>
      <c r="F84" s="4">
        <v>6</v>
      </c>
      <c r="G84" s="4">
        <v>8</v>
      </c>
      <c r="I84" s="4">
        <v>77</v>
      </c>
      <c r="J84" s="4">
        <f t="shared" si="10"/>
        <v>6</v>
      </c>
      <c r="K84" s="4">
        <f t="shared" si="10"/>
        <v>8</v>
      </c>
      <c r="L84" s="4">
        <f t="shared" si="11"/>
        <v>0</v>
      </c>
      <c r="M84" s="4">
        <f t="shared" si="11"/>
        <v>3</v>
      </c>
      <c r="N84" s="11">
        <f t="shared" si="12"/>
        <v>0</v>
      </c>
      <c r="O84" s="11">
        <f t="shared" si="12"/>
        <v>0.375</v>
      </c>
      <c r="P84" s="11">
        <v>1.0980308563172401</v>
      </c>
      <c r="Q84" s="11">
        <v>1.2533296593497394</v>
      </c>
      <c r="R84" s="11">
        <f t="shared" si="13"/>
        <v>6.5881851379034408</v>
      </c>
      <c r="S84" s="11">
        <f t="shared" si="13"/>
        <v>10.026637274797915</v>
      </c>
      <c r="T84" s="11">
        <f t="shared" si="14"/>
        <v>16.614822412701358</v>
      </c>
      <c r="U84" s="10"/>
      <c r="V84" s="12"/>
      <c r="W84" s="12">
        <f t="shared" si="15"/>
        <v>0</v>
      </c>
    </row>
    <row r="85" spans="1:23" x14ac:dyDescent="0.25">
      <c r="A85" s="4">
        <v>78</v>
      </c>
      <c r="B85" s="4">
        <f t="shared" si="8"/>
        <v>9</v>
      </c>
      <c r="C85" s="4">
        <v>2</v>
      </c>
      <c r="D85" s="4">
        <v>7</v>
      </c>
      <c r="E85" s="4">
        <f t="shared" si="9"/>
        <v>12</v>
      </c>
      <c r="F85" s="4">
        <v>9</v>
      </c>
      <c r="G85" s="4">
        <v>3</v>
      </c>
      <c r="I85" s="4">
        <v>78</v>
      </c>
      <c r="J85" s="4">
        <f t="shared" si="10"/>
        <v>9</v>
      </c>
      <c r="K85" s="4">
        <f t="shared" si="10"/>
        <v>3</v>
      </c>
      <c r="L85" s="4">
        <f t="shared" si="11"/>
        <v>2</v>
      </c>
      <c r="M85" s="4">
        <f t="shared" si="11"/>
        <v>7</v>
      </c>
      <c r="N85" s="11">
        <f t="shared" si="12"/>
        <v>0.22222222222222221</v>
      </c>
      <c r="O85" s="11">
        <f t="shared" si="12"/>
        <v>2.3333333333333335</v>
      </c>
      <c r="P85" s="11">
        <v>1.2463082851082308</v>
      </c>
      <c r="Q85" s="11">
        <v>1.3285489276730484</v>
      </c>
      <c r="R85" s="11">
        <f t="shared" si="13"/>
        <v>11.216774565974077</v>
      </c>
      <c r="S85" s="11">
        <f t="shared" si="13"/>
        <v>3.9856467830191455</v>
      </c>
      <c r="T85" s="11">
        <f t="shared" si="14"/>
        <v>15.202421348993223</v>
      </c>
      <c r="U85" s="10"/>
      <c r="V85" s="12"/>
      <c r="W85" s="12">
        <f t="shared" si="15"/>
        <v>0</v>
      </c>
    </row>
    <row r="86" spans="1:23" x14ac:dyDescent="0.25">
      <c r="A86" s="4">
        <v>79</v>
      </c>
      <c r="B86" s="4">
        <f t="shared" si="8"/>
        <v>5</v>
      </c>
      <c r="C86" s="4">
        <v>1</v>
      </c>
      <c r="D86" s="4">
        <v>4</v>
      </c>
      <c r="E86" s="4">
        <f t="shared" si="9"/>
        <v>8</v>
      </c>
      <c r="F86" s="4">
        <v>1</v>
      </c>
      <c r="G86" s="4">
        <v>7</v>
      </c>
      <c r="I86" s="4">
        <v>79</v>
      </c>
      <c r="J86" s="4">
        <f t="shared" si="10"/>
        <v>1</v>
      </c>
      <c r="K86" s="4">
        <f t="shared" si="10"/>
        <v>7</v>
      </c>
      <c r="L86" s="4">
        <f t="shared" si="11"/>
        <v>1</v>
      </c>
      <c r="M86" s="4">
        <f t="shared" si="11"/>
        <v>4</v>
      </c>
      <c r="N86" s="11">
        <f t="shared" si="12"/>
        <v>1</v>
      </c>
      <c r="O86" s="11">
        <f t="shared" si="12"/>
        <v>0.5714285714285714</v>
      </c>
      <c r="P86" s="11">
        <v>1.2587200943383465</v>
      </c>
      <c r="Q86" s="11">
        <v>1.556891493509448</v>
      </c>
      <c r="R86" s="11">
        <f t="shared" si="13"/>
        <v>1.2587200943383465</v>
      </c>
      <c r="S86" s="11">
        <f t="shared" si="13"/>
        <v>10.898240454566135</v>
      </c>
      <c r="T86" s="11">
        <f t="shared" si="14"/>
        <v>12.156960548904483</v>
      </c>
      <c r="U86" s="10"/>
      <c r="V86" s="12"/>
      <c r="W86" s="12">
        <f t="shared" si="15"/>
        <v>0</v>
      </c>
    </row>
    <row r="87" spans="1:23" x14ac:dyDescent="0.25">
      <c r="A87" s="4">
        <v>80</v>
      </c>
      <c r="B87" s="4">
        <f t="shared" si="8"/>
        <v>3</v>
      </c>
      <c r="C87" s="4">
        <v>1</v>
      </c>
      <c r="D87" s="4">
        <v>2</v>
      </c>
      <c r="E87" s="4">
        <f t="shared" si="9"/>
        <v>23</v>
      </c>
      <c r="F87" s="4">
        <v>13</v>
      </c>
      <c r="G87" s="4">
        <v>10</v>
      </c>
      <c r="I87" s="4">
        <v>80</v>
      </c>
      <c r="J87" s="4">
        <f t="shared" si="10"/>
        <v>13</v>
      </c>
      <c r="K87" s="4">
        <f t="shared" si="10"/>
        <v>10</v>
      </c>
      <c r="L87" s="4">
        <f t="shared" si="11"/>
        <v>1</v>
      </c>
      <c r="M87" s="4">
        <f t="shared" si="11"/>
        <v>2</v>
      </c>
      <c r="N87" s="11">
        <f t="shared" si="12"/>
        <v>7.6923076923076927E-2</v>
      </c>
      <c r="O87" s="11">
        <f t="shared" si="12"/>
        <v>0.2</v>
      </c>
      <c r="P87" s="11">
        <v>0.99793733229424786</v>
      </c>
      <c r="Q87" s="11">
        <v>1.2686136794893021</v>
      </c>
      <c r="R87" s="11">
        <f t="shared" si="13"/>
        <v>12.973185319825221</v>
      </c>
      <c r="S87" s="11">
        <f t="shared" si="13"/>
        <v>12.686136794893022</v>
      </c>
      <c r="T87" s="11">
        <f t="shared" si="14"/>
        <v>25.659322114718243</v>
      </c>
      <c r="U87" s="10"/>
      <c r="V87" s="12"/>
      <c r="W87" s="12">
        <f t="shared" si="15"/>
        <v>0</v>
      </c>
    </row>
    <row r="88" spans="1:23" x14ac:dyDescent="0.25">
      <c r="A88" s="4">
        <v>81</v>
      </c>
      <c r="B88" s="4">
        <f t="shared" si="8"/>
        <v>12</v>
      </c>
      <c r="C88" s="4">
        <v>2</v>
      </c>
      <c r="D88" s="4">
        <v>10</v>
      </c>
      <c r="E88" s="4">
        <f t="shared" si="9"/>
        <v>15</v>
      </c>
      <c r="F88" s="4">
        <v>9</v>
      </c>
      <c r="G88" s="4">
        <v>6</v>
      </c>
      <c r="I88" s="4">
        <v>81</v>
      </c>
      <c r="J88" s="4">
        <f t="shared" si="10"/>
        <v>9</v>
      </c>
      <c r="K88" s="4">
        <f t="shared" si="10"/>
        <v>6</v>
      </c>
      <c r="L88" s="4">
        <f t="shared" si="11"/>
        <v>2</v>
      </c>
      <c r="M88" s="4">
        <f t="shared" si="11"/>
        <v>10</v>
      </c>
      <c r="N88" s="11">
        <f t="shared" si="12"/>
        <v>0.22222222222222221</v>
      </c>
      <c r="O88" s="11">
        <f t="shared" si="12"/>
        <v>1.6666666666666667</v>
      </c>
      <c r="P88" s="11">
        <v>1.0566307227620151</v>
      </c>
      <c r="Q88" s="11">
        <v>1.2708540869872402</v>
      </c>
      <c r="R88" s="11">
        <f t="shared" si="13"/>
        <v>9.5096765048581364</v>
      </c>
      <c r="S88" s="11">
        <f t="shared" si="13"/>
        <v>7.6251245219234409</v>
      </c>
      <c r="T88" s="11">
        <f t="shared" si="14"/>
        <v>17.134801026781577</v>
      </c>
      <c r="U88" s="10"/>
      <c r="V88" s="12"/>
      <c r="W88" s="12">
        <f t="shared" si="15"/>
        <v>0</v>
      </c>
    </row>
    <row r="89" spans="1:23" x14ac:dyDescent="0.25">
      <c r="A89" s="4">
        <v>82</v>
      </c>
      <c r="B89" s="4">
        <f t="shared" si="8"/>
        <v>10</v>
      </c>
      <c r="C89" s="4">
        <v>8</v>
      </c>
      <c r="D89" s="4">
        <v>2</v>
      </c>
      <c r="E89" s="4">
        <f t="shared" si="9"/>
        <v>53</v>
      </c>
      <c r="F89" s="4">
        <v>17</v>
      </c>
      <c r="G89" s="4">
        <v>36</v>
      </c>
      <c r="I89" s="4">
        <v>82</v>
      </c>
      <c r="J89" s="4">
        <f t="shared" si="10"/>
        <v>17</v>
      </c>
      <c r="K89" s="4">
        <f t="shared" si="10"/>
        <v>36</v>
      </c>
      <c r="L89" s="4">
        <f t="shared" si="11"/>
        <v>8</v>
      </c>
      <c r="M89" s="4">
        <f t="shared" si="11"/>
        <v>2</v>
      </c>
      <c r="N89" s="11">
        <f t="shared" si="12"/>
        <v>0.47058823529411764</v>
      </c>
      <c r="O89" s="11">
        <f t="shared" si="12"/>
        <v>5.5555555555555552E-2</v>
      </c>
      <c r="P89" s="11">
        <v>0.83082836143162497</v>
      </c>
      <c r="Q89" s="11">
        <v>1.0329877075932696</v>
      </c>
      <c r="R89" s="11">
        <f t="shared" si="13"/>
        <v>14.124082144337624</v>
      </c>
      <c r="S89" s="11">
        <f t="shared" si="13"/>
        <v>37.187557473357707</v>
      </c>
      <c r="T89" s="11">
        <f t="shared" si="14"/>
        <v>51.311639617695334</v>
      </c>
      <c r="U89" s="10"/>
      <c r="V89" s="12"/>
      <c r="W89" s="12">
        <f t="shared" si="15"/>
        <v>0</v>
      </c>
    </row>
    <row r="90" spans="1:23" x14ac:dyDescent="0.25">
      <c r="A90" s="4">
        <v>83</v>
      </c>
      <c r="B90" s="4">
        <f t="shared" si="8"/>
        <v>6</v>
      </c>
      <c r="C90" s="4">
        <v>0</v>
      </c>
      <c r="D90" s="4">
        <v>6</v>
      </c>
      <c r="E90" s="4">
        <f t="shared" si="9"/>
        <v>15</v>
      </c>
      <c r="F90" s="4">
        <v>6</v>
      </c>
      <c r="G90" s="4">
        <v>9</v>
      </c>
      <c r="I90" s="4">
        <v>83</v>
      </c>
      <c r="J90" s="4">
        <f t="shared" si="10"/>
        <v>6</v>
      </c>
      <c r="K90" s="4">
        <f t="shared" si="10"/>
        <v>9</v>
      </c>
      <c r="L90" s="4">
        <f t="shared" si="11"/>
        <v>0</v>
      </c>
      <c r="M90" s="4">
        <f t="shared" si="11"/>
        <v>6</v>
      </c>
      <c r="N90" s="11">
        <f t="shared" si="12"/>
        <v>0</v>
      </c>
      <c r="O90" s="11">
        <f t="shared" si="12"/>
        <v>0.66666666666666663</v>
      </c>
      <c r="P90" s="11">
        <v>0.79545130371297212</v>
      </c>
      <c r="Q90" s="11">
        <v>0.97719802345730455</v>
      </c>
      <c r="R90" s="11">
        <f t="shared" si="13"/>
        <v>4.772707822277833</v>
      </c>
      <c r="S90" s="11">
        <f t="shared" si="13"/>
        <v>8.7947822111157414</v>
      </c>
      <c r="T90" s="11">
        <f t="shared" si="14"/>
        <v>13.567490033393575</v>
      </c>
      <c r="U90" s="10"/>
      <c r="V90" s="12"/>
      <c r="W90" s="12">
        <f t="shared" si="15"/>
        <v>0</v>
      </c>
    </row>
    <row r="91" spans="1:23" x14ac:dyDescent="0.25">
      <c r="A91" s="4">
        <v>84</v>
      </c>
      <c r="B91" s="4">
        <f t="shared" si="8"/>
        <v>10</v>
      </c>
      <c r="C91" s="4">
        <v>7</v>
      </c>
      <c r="D91" s="4">
        <v>3</v>
      </c>
      <c r="E91" s="4">
        <f t="shared" si="9"/>
        <v>31</v>
      </c>
      <c r="F91" s="4">
        <v>10</v>
      </c>
      <c r="G91" s="4">
        <v>21</v>
      </c>
      <c r="I91" s="4">
        <v>84</v>
      </c>
      <c r="J91" s="4">
        <f t="shared" si="10"/>
        <v>10</v>
      </c>
      <c r="K91" s="4">
        <f t="shared" si="10"/>
        <v>21</v>
      </c>
      <c r="L91" s="4">
        <f t="shared" si="11"/>
        <v>7</v>
      </c>
      <c r="M91" s="4">
        <f t="shared" si="11"/>
        <v>3</v>
      </c>
      <c r="N91" s="11">
        <f t="shared" si="12"/>
        <v>0.7</v>
      </c>
      <c r="O91" s="11">
        <f t="shared" si="12"/>
        <v>0.14285714285714285</v>
      </c>
      <c r="P91" s="11">
        <v>0.76933012984981708</v>
      </c>
      <c r="Q91" s="11">
        <v>0.89278504471699538</v>
      </c>
      <c r="R91" s="11">
        <f t="shared" si="13"/>
        <v>7.693301298498171</v>
      </c>
      <c r="S91" s="11">
        <f t="shared" si="13"/>
        <v>18.748485939056902</v>
      </c>
      <c r="T91" s="11">
        <f t="shared" si="14"/>
        <v>26.441787237555072</v>
      </c>
      <c r="U91" s="10"/>
      <c r="V91" s="12"/>
      <c r="W91" s="12">
        <f t="shared" si="15"/>
        <v>0</v>
      </c>
    </row>
    <row r="92" spans="1:23" x14ac:dyDescent="0.25">
      <c r="A92" s="4">
        <v>85</v>
      </c>
      <c r="B92" s="4">
        <f t="shared" si="8"/>
        <v>6</v>
      </c>
      <c r="C92" s="4">
        <v>3</v>
      </c>
      <c r="D92" s="4">
        <v>3</v>
      </c>
      <c r="E92" s="4">
        <f t="shared" si="9"/>
        <v>25</v>
      </c>
      <c r="F92" s="4">
        <v>14</v>
      </c>
      <c r="G92" s="4">
        <v>11</v>
      </c>
      <c r="I92" s="4">
        <v>85</v>
      </c>
      <c r="J92" s="4">
        <f t="shared" si="10"/>
        <v>14</v>
      </c>
      <c r="K92" s="4">
        <f t="shared" si="10"/>
        <v>11</v>
      </c>
      <c r="L92" s="4">
        <f t="shared" si="11"/>
        <v>3</v>
      </c>
      <c r="M92" s="4">
        <f t="shared" si="11"/>
        <v>3</v>
      </c>
      <c r="N92" s="11">
        <f t="shared" si="12"/>
        <v>0.21428571428571427</v>
      </c>
      <c r="O92" s="11">
        <f t="shared" si="12"/>
        <v>0.27272727272727271</v>
      </c>
      <c r="P92" s="11">
        <v>0.63487618720746197</v>
      </c>
      <c r="Q92" s="11">
        <v>0.81685787088963369</v>
      </c>
      <c r="R92" s="11">
        <f t="shared" si="13"/>
        <v>8.8882666209044672</v>
      </c>
      <c r="S92" s="11">
        <f t="shared" si="13"/>
        <v>8.9854365797859703</v>
      </c>
      <c r="T92" s="11">
        <f t="shared" si="14"/>
        <v>17.873703200690436</v>
      </c>
      <c r="U92" s="10"/>
      <c r="V92" s="12"/>
      <c r="W92" s="12">
        <f t="shared" si="15"/>
        <v>0</v>
      </c>
    </row>
    <row r="93" spans="1:23" x14ac:dyDescent="0.25">
      <c r="A93" s="4">
        <v>86</v>
      </c>
      <c r="B93" s="4">
        <f t="shared" si="8"/>
        <v>2</v>
      </c>
      <c r="C93" s="4">
        <v>0</v>
      </c>
      <c r="D93" s="4">
        <v>2</v>
      </c>
      <c r="E93" s="4">
        <f t="shared" si="9"/>
        <v>33</v>
      </c>
      <c r="F93" s="4">
        <v>14</v>
      </c>
      <c r="G93" s="4">
        <v>19</v>
      </c>
      <c r="I93" s="4">
        <v>86</v>
      </c>
      <c r="J93" s="4">
        <f t="shared" si="10"/>
        <v>14</v>
      </c>
      <c r="K93" s="4">
        <f t="shared" si="10"/>
        <v>19</v>
      </c>
      <c r="L93" s="4">
        <f t="shared" si="11"/>
        <v>0</v>
      </c>
      <c r="M93" s="4">
        <f t="shared" si="11"/>
        <v>2</v>
      </c>
      <c r="N93" s="11">
        <f t="shared" si="12"/>
        <v>0</v>
      </c>
      <c r="O93" s="11">
        <f t="shared" si="12"/>
        <v>0.10526315789473684</v>
      </c>
      <c r="P93" s="11">
        <v>0.59251896722634823</v>
      </c>
      <c r="Q93" s="11">
        <v>0.66503407279138271</v>
      </c>
      <c r="R93" s="11">
        <f t="shared" si="13"/>
        <v>8.2952655411688756</v>
      </c>
      <c r="S93" s="11">
        <f t="shared" si="13"/>
        <v>12.635647383036272</v>
      </c>
      <c r="T93" s="11">
        <f t="shared" si="14"/>
        <v>20.930912924205145</v>
      </c>
      <c r="U93" s="10"/>
      <c r="V93" s="12"/>
      <c r="W93" s="12">
        <f t="shared" si="15"/>
        <v>0</v>
      </c>
    </row>
    <row r="94" spans="1:23" x14ac:dyDescent="0.25">
      <c r="A94" s="4">
        <v>87</v>
      </c>
      <c r="B94" s="4">
        <f t="shared" si="8"/>
        <v>2</v>
      </c>
      <c r="C94" s="4">
        <v>0</v>
      </c>
      <c r="D94" s="4">
        <v>2</v>
      </c>
      <c r="E94" s="4">
        <f t="shared" si="9"/>
        <v>28</v>
      </c>
      <c r="F94" s="4">
        <v>14</v>
      </c>
      <c r="G94" s="4">
        <v>14</v>
      </c>
      <c r="I94" s="4">
        <v>87</v>
      </c>
      <c r="J94" s="4">
        <f t="shared" si="10"/>
        <v>14</v>
      </c>
      <c r="K94" s="4">
        <f t="shared" si="10"/>
        <v>14</v>
      </c>
      <c r="L94" s="4">
        <f t="shared" si="11"/>
        <v>0</v>
      </c>
      <c r="M94" s="4">
        <f t="shared" si="11"/>
        <v>2</v>
      </c>
      <c r="N94" s="11">
        <f t="shared" si="12"/>
        <v>0</v>
      </c>
      <c r="O94" s="11">
        <f t="shared" si="12"/>
        <v>0.14285714285714285</v>
      </c>
      <c r="P94" s="11">
        <v>0.53960965661133853</v>
      </c>
      <c r="Q94" s="11">
        <v>0.58243520094866652</v>
      </c>
      <c r="R94" s="11">
        <f t="shared" si="13"/>
        <v>7.5545351925587392</v>
      </c>
      <c r="S94" s="11">
        <f t="shared" si="13"/>
        <v>8.1540928132813306</v>
      </c>
      <c r="T94" s="11">
        <f t="shared" si="14"/>
        <v>15.708628005840069</v>
      </c>
      <c r="U94" s="10"/>
      <c r="V94" s="12"/>
      <c r="W94" s="12">
        <f t="shared" si="15"/>
        <v>0</v>
      </c>
    </row>
    <row r="95" spans="1:23" x14ac:dyDescent="0.25">
      <c r="A95" s="4">
        <v>88</v>
      </c>
      <c r="B95" s="4">
        <f t="shared" si="8"/>
        <v>2</v>
      </c>
      <c r="C95" s="4">
        <v>0</v>
      </c>
      <c r="D95" s="4">
        <v>2</v>
      </c>
      <c r="E95" s="4">
        <f t="shared" si="9"/>
        <v>18</v>
      </c>
      <c r="F95" s="4">
        <v>10</v>
      </c>
      <c r="G95" s="4">
        <v>8</v>
      </c>
      <c r="I95" s="4">
        <v>88</v>
      </c>
      <c r="J95" s="4">
        <f t="shared" si="10"/>
        <v>10</v>
      </c>
      <c r="K95" s="4">
        <f t="shared" si="10"/>
        <v>8</v>
      </c>
      <c r="L95" s="4">
        <f t="shared" si="11"/>
        <v>0</v>
      </c>
      <c r="M95" s="4">
        <f t="shared" si="11"/>
        <v>2</v>
      </c>
      <c r="N95" s="11">
        <f t="shared" si="12"/>
        <v>0</v>
      </c>
      <c r="O95" s="11">
        <f t="shared" si="12"/>
        <v>0.25</v>
      </c>
      <c r="P95" s="11">
        <v>0.42492841509967139</v>
      </c>
      <c r="Q95" s="11">
        <v>0.538924794292031</v>
      </c>
      <c r="R95" s="11">
        <f t="shared" si="13"/>
        <v>4.2492841509967141</v>
      </c>
      <c r="S95" s="11">
        <f t="shared" si="13"/>
        <v>4.311398354336248</v>
      </c>
      <c r="T95" s="11">
        <f t="shared" si="14"/>
        <v>8.5606825053329629</v>
      </c>
      <c r="U95" s="10"/>
      <c r="V95" s="12"/>
      <c r="W95" s="12">
        <f t="shared" si="15"/>
        <v>0</v>
      </c>
    </row>
    <row r="96" spans="1:23" x14ac:dyDescent="0.25">
      <c r="A96" s="4">
        <v>89</v>
      </c>
      <c r="B96" s="4">
        <f t="shared" si="8"/>
        <v>3</v>
      </c>
      <c r="C96" s="4">
        <v>1</v>
      </c>
      <c r="D96" s="4">
        <v>2</v>
      </c>
      <c r="E96" s="4">
        <f t="shared" si="9"/>
        <v>23</v>
      </c>
      <c r="F96" s="4">
        <v>5</v>
      </c>
      <c r="G96" s="4">
        <v>18</v>
      </c>
      <c r="I96" s="4">
        <v>89</v>
      </c>
      <c r="J96" s="4">
        <f t="shared" si="10"/>
        <v>5</v>
      </c>
      <c r="K96" s="4">
        <f t="shared" si="10"/>
        <v>18</v>
      </c>
      <c r="L96" s="4">
        <f t="shared" si="11"/>
        <v>1</v>
      </c>
      <c r="M96" s="4">
        <f t="shared" si="11"/>
        <v>2</v>
      </c>
      <c r="N96" s="11">
        <f t="shared" si="12"/>
        <v>0.2</v>
      </c>
      <c r="O96" s="11">
        <f t="shared" si="12"/>
        <v>0.1111111111111111</v>
      </c>
      <c r="P96" s="11">
        <v>0.43954351880761694</v>
      </c>
      <c r="Q96" s="11">
        <v>0.58486383815021825</v>
      </c>
      <c r="R96" s="11">
        <f t="shared" si="13"/>
        <v>2.1977175940380849</v>
      </c>
      <c r="S96" s="11">
        <f t="shared" si="13"/>
        <v>10.527549086703928</v>
      </c>
      <c r="T96" s="11">
        <f t="shared" si="14"/>
        <v>12.725266680742013</v>
      </c>
      <c r="U96" s="10"/>
      <c r="V96" s="12"/>
      <c r="W96" s="12">
        <f t="shared" si="15"/>
        <v>0</v>
      </c>
    </row>
    <row r="97" spans="1:26" x14ac:dyDescent="0.25">
      <c r="A97" s="4">
        <v>90</v>
      </c>
      <c r="B97" s="4">
        <f t="shared" si="8"/>
        <v>6</v>
      </c>
      <c r="C97" s="4">
        <v>3</v>
      </c>
      <c r="D97" s="4">
        <v>3</v>
      </c>
      <c r="E97" s="4">
        <f t="shared" si="9"/>
        <v>21</v>
      </c>
      <c r="F97" s="4">
        <v>8</v>
      </c>
      <c r="G97" s="4">
        <v>13</v>
      </c>
      <c r="I97" s="4">
        <v>90</v>
      </c>
      <c r="J97" s="4">
        <f t="shared" si="10"/>
        <v>8</v>
      </c>
      <c r="K97" s="4">
        <f t="shared" si="10"/>
        <v>13</v>
      </c>
      <c r="L97" s="4">
        <f t="shared" si="11"/>
        <v>3</v>
      </c>
      <c r="M97" s="4">
        <f t="shared" si="11"/>
        <v>3</v>
      </c>
      <c r="N97" s="11">
        <f t="shared" si="12"/>
        <v>0.375</v>
      </c>
      <c r="O97" s="11">
        <f t="shared" si="12"/>
        <v>0.23076923076923078</v>
      </c>
      <c r="P97" s="11">
        <v>0.29334177999847655</v>
      </c>
      <c r="Q97" s="11">
        <v>0.41530601552252439</v>
      </c>
      <c r="R97" s="11">
        <f t="shared" si="13"/>
        <v>2.3467342399878124</v>
      </c>
      <c r="S97" s="11">
        <f t="shared" si="13"/>
        <v>5.3989782017928167</v>
      </c>
      <c r="T97" s="11">
        <f t="shared" si="14"/>
        <v>7.7457124417806291</v>
      </c>
      <c r="U97" s="10"/>
      <c r="V97" s="12"/>
      <c r="W97" s="12">
        <f t="shared" si="15"/>
        <v>0</v>
      </c>
    </row>
    <row r="98" spans="1:26" x14ac:dyDescent="0.25">
      <c r="A98" s="4">
        <v>91</v>
      </c>
      <c r="B98" s="4">
        <f t="shared" si="8"/>
        <v>1</v>
      </c>
      <c r="C98" s="4">
        <v>1</v>
      </c>
      <c r="D98" s="4">
        <v>0</v>
      </c>
      <c r="E98" s="4">
        <f t="shared" si="9"/>
        <v>13</v>
      </c>
      <c r="F98" s="4">
        <v>6</v>
      </c>
      <c r="G98" s="4">
        <v>7</v>
      </c>
      <c r="I98" s="4">
        <v>91</v>
      </c>
      <c r="J98" s="4">
        <f t="shared" si="10"/>
        <v>6</v>
      </c>
      <c r="K98" s="4">
        <f t="shared" si="10"/>
        <v>7</v>
      </c>
      <c r="L98" s="4">
        <f t="shared" si="11"/>
        <v>1</v>
      </c>
      <c r="M98" s="4">
        <f t="shared" si="11"/>
        <v>0</v>
      </c>
      <c r="N98" s="11">
        <f t="shared" si="12"/>
        <v>0.16666666666666666</v>
      </c>
      <c r="O98" s="11">
        <f t="shared" si="12"/>
        <v>0</v>
      </c>
      <c r="P98" s="11">
        <v>0.51531830673735146</v>
      </c>
      <c r="Q98" s="11">
        <v>0.55174465708741827</v>
      </c>
      <c r="R98" s="11">
        <f t="shared" si="13"/>
        <v>3.0919098404241088</v>
      </c>
      <c r="S98" s="11">
        <f t="shared" si="13"/>
        <v>3.8622125996119276</v>
      </c>
      <c r="T98" s="11">
        <f t="shared" si="14"/>
        <v>6.954122440036036</v>
      </c>
      <c r="U98" s="10"/>
      <c r="V98" s="12"/>
      <c r="W98" s="12">
        <f t="shared" si="15"/>
        <v>0</v>
      </c>
    </row>
    <row r="99" spans="1:26" x14ac:dyDescent="0.25">
      <c r="A99" s="4">
        <v>92</v>
      </c>
      <c r="B99" s="4">
        <f t="shared" si="8"/>
        <v>1</v>
      </c>
      <c r="C99" s="4">
        <v>1</v>
      </c>
      <c r="D99" s="4">
        <v>0</v>
      </c>
      <c r="E99" s="4">
        <f t="shared" si="9"/>
        <v>34</v>
      </c>
      <c r="F99" s="4">
        <v>17</v>
      </c>
      <c r="G99" s="4">
        <v>17</v>
      </c>
      <c r="I99" s="4">
        <v>92</v>
      </c>
      <c r="J99" s="4">
        <f t="shared" si="10"/>
        <v>17</v>
      </c>
      <c r="K99" s="4">
        <f t="shared" si="10"/>
        <v>17</v>
      </c>
      <c r="L99" s="4">
        <f t="shared" si="11"/>
        <v>1</v>
      </c>
      <c r="M99" s="4">
        <f t="shared" si="11"/>
        <v>0</v>
      </c>
      <c r="N99" s="11">
        <f t="shared" si="12"/>
        <v>5.8823529411764705E-2</v>
      </c>
      <c r="O99" s="11">
        <f t="shared" si="12"/>
        <v>0</v>
      </c>
      <c r="P99" s="11">
        <v>0.25087086693659977</v>
      </c>
      <c r="Q99" s="11">
        <v>0.33026188234471449</v>
      </c>
      <c r="R99" s="11">
        <f t="shared" si="13"/>
        <v>4.2648047379221961</v>
      </c>
      <c r="S99" s="11">
        <f t="shared" si="13"/>
        <v>5.6144519998601465</v>
      </c>
      <c r="T99" s="11">
        <f t="shared" si="14"/>
        <v>9.8792567377823417</v>
      </c>
      <c r="U99" s="10"/>
      <c r="V99" s="12"/>
      <c r="W99" s="12">
        <f t="shared" si="15"/>
        <v>0</v>
      </c>
    </row>
    <row r="100" spans="1:26" x14ac:dyDescent="0.25">
      <c r="A100" s="4">
        <v>93</v>
      </c>
      <c r="B100" s="4">
        <f t="shared" si="8"/>
        <v>0</v>
      </c>
      <c r="C100" s="4">
        <v>0</v>
      </c>
      <c r="D100" s="4">
        <v>0</v>
      </c>
      <c r="E100" s="4">
        <f t="shared" si="9"/>
        <v>7</v>
      </c>
      <c r="F100" s="4">
        <v>3</v>
      </c>
      <c r="G100" s="4">
        <v>4</v>
      </c>
      <c r="I100" s="4">
        <v>93</v>
      </c>
      <c r="J100" s="4">
        <f t="shared" si="10"/>
        <v>3</v>
      </c>
      <c r="K100" s="4">
        <f t="shared" si="10"/>
        <v>4</v>
      </c>
      <c r="L100" s="4">
        <f t="shared" si="11"/>
        <v>0</v>
      </c>
      <c r="M100" s="4">
        <f t="shared" si="11"/>
        <v>0</v>
      </c>
      <c r="N100" s="11">
        <f t="shared" si="12"/>
        <v>0</v>
      </c>
      <c r="O100" s="11">
        <f t="shared" si="12"/>
        <v>0</v>
      </c>
      <c r="P100" s="11">
        <v>0.24940000693272754</v>
      </c>
      <c r="Q100" s="11">
        <v>0.31135538153383752</v>
      </c>
      <c r="R100" s="11">
        <f t="shared" si="13"/>
        <v>0.7482000207981826</v>
      </c>
      <c r="S100" s="11">
        <f t="shared" si="13"/>
        <v>1.2454215261353501</v>
      </c>
      <c r="T100" s="11">
        <f t="shared" si="14"/>
        <v>1.9936215469335328</v>
      </c>
      <c r="U100" s="10"/>
      <c r="V100" s="12"/>
      <c r="W100" s="12">
        <f t="shared" si="15"/>
        <v>0</v>
      </c>
    </row>
    <row r="101" spans="1:26" x14ac:dyDescent="0.25">
      <c r="A101" s="4">
        <v>94</v>
      </c>
      <c r="B101" s="4">
        <f t="shared" si="8"/>
        <v>1</v>
      </c>
      <c r="C101" s="4">
        <v>0</v>
      </c>
      <c r="D101" s="4">
        <v>1</v>
      </c>
      <c r="E101" s="4">
        <f t="shared" si="9"/>
        <v>15</v>
      </c>
      <c r="F101" s="4">
        <v>12</v>
      </c>
      <c r="G101" s="4">
        <v>3</v>
      </c>
      <c r="I101" s="4">
        <v>94</v>
      </c>
      <c r="J101" s="4">
        <f t="shared" si="10"/>
        <v>12</v>
      </c>
      <c r="K101" s="4">
        <f t="shared" si="10"/>
        <v>3</v>
      </c>
      <c r="L101" s="4">
        <f t="shared" si="11"/>
        <v>0</v>
      </c>
      <c r="M101" s="4">
        <f t="shared" si="11"/>
        <v>1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2"/>
      <c r="W101" s="12">
        <f t="shared" si="15"/>
        <v>0</v>
      </c>
    </row>
    <row r="102" spans="1:26" x14ac:dyDescent="0.25">
      <c r="A102" s="4">
        <v>95</v>
      </c>
      <c r="B102" s="4">
        <f t="shared" si="8"/>
        <v>0</v>
      </c>
      <c r="C102" s="4">
        <v>0</v>
      </c>
      <c r="D102" s="4">
        <v>0</v>
      </c>
      <c r="E102" s="4">
        <f t="shared" si="9"/>
        <v>9</v>
      </c>
      <c r="F102" s="4">
        <v>2</v>
      </c>
      <c r="G102" s="4">
        <v>7</v>
      </c>
      <c r="I102" s="4">
        <v>95</v>
      </c>
      <c r="J102" s="4">
        <f t="shared" si="10"/>
        <v>2</v>
      </c>
      <c r="K102" s="4">
        <f t="shared" si="10"/>
        <v>7</v>
      </c>
      <c r="L102" s="4">
        <f t="shared" si="11"/>
        <v>0</v>
      </c>
      <c r="M102" s="4">
        <f t="shared" si="11"/>
        <v>0</v>
      </c>
      <c r="N102" s="11">
        <f t="shared" si="12"/>
        <v>0</v>
      </c>
      <c r="O102" s="11">
        <f t="shared" si="12"/>
        <v>0</v>
      </c>
      <c r="P102" s="11">
        <v>0.1860707528198868</v>
      </c>
      <c r="Q102" s="11">
        <v>0.24279477941992539</v>
      </c>
      <c r="R102" s="11">
        <f t="shared" si="13"/>
        <v>0.37214150563977361</v>
      </c>
      <c r="S102" s="11">
        <f t="shared" si="13"/>
        <v>1.6995634559394777</v>
      </c>
      <c r="T102" s="11">
        <f t="shared" si="14"/>
        <v>2.0717049615792513</v>
      </c>
      <c r="U102" s="10"/>
      <c r="V102" s="12"/>
      <c r="W102" s="12">
        <f t="shared" si="15"/>
        <v>0</v>
      </c>
    </row>
    <row r="103" spans="1:26" x14ac:dyDescent="0.25">
      <c r="A103" s="4">
        <v>96</v>
      </c>
      <c r="B103" s="4">
        <f t="shared" si="8"/>
        <v>0</v>
      </c>
      <c r="C103" s="4">
        <v>0</v>
      </c>
      <c r="D103" s="4">
        <v>0</v>
      </c>
      <c r="E103" s="4">
        <f t="shared" si="9"/>
        <v>2</v>
      </c>
      <c r="F103" s="4">
        <v>2</v>
      </c>
      <c r="G103" s="4">
        <v>0</v>
      </c>
      <c r="I103" s="4">
        <v>96</v>
      </c>
      <c r="J103" s="4">
        <f t="shared" si="10"/>
        <v>2</v>
      </c>
      <c r="K103" s="4">
        <f t="shared" si="10"/>
        <v>0</v>
      </c>
      <c r="L103" s="4">
        <f t="shared" si="11"/>
        <v>0</v>
      </c>
      <c r="M103" s="4">
        <f t="shared" si="11"/>
        <v>0</v>
      </c>
      <c r="N103" s="11"/>
      <c r="O103" s="11" t="e">
        <f t="shared" si="12"/>
        <v>#DIV/0!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0</v>
      </c>
      <c r="T103" s="11">
        <f t="shared" si="14"/>
        <v>0</v>
      </c>
      <c r="U103" s="10"/>
      <c r="V103" s="12"/>
      <c r="W103" s="12">
        <f t="shared" si="15"/>
        <v>0</v>
      </c>
    </row>
    <row r="104" spans="1:26" x14ac:dyDescent="0.25">
      <c r="A104" s="4">
        <v>97</v>
      </c>
      <c r="B104" s="4">
        <f t="shared" si="8"/>
        <v>0</v>
      </c>
      <c r="C104" s="4">
        <v>0</v>
      </c>
      <c r="D104" s="4">
        <v>0</v>
      </c>
      <c r="E104" s="4">
        <f t="shared" si="9"/>
        <v>5</v>
      </c>
      <c r="F104" s="4">
        <v>2</v>
      </c>
      <c r="G104" s="4">
        <v>3</v>
      </c>
      <c r="I104" s="4">
        <v>97</v>
      </c>
      <c r="J104" s="4">
        <f t="shared" si="10"/>
        <v>2</v>
      </c>
      <c r="K104" s="4">
        <f t="shared" si="10"/>
        <v>3</v>
      </c>
      <c r="L104" s="4">
        <f t="shared" si="11"/>
        <v>0</v>
      </c>
      <c r="M104" s="4">
        <f t="shared" si="11"/>
        <v>0</v>
      </c>
      <c r="N104" s="11"/>
      <c r="O104" s="11">
        <f t="shared" si="12"/>
        <v>0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0.74124806347882533</v>
      </c>
      <c r="T104" s="11">
        <f t="shared" si="14"/>
        <v>0.74124806347882533</v>
      </c>
      <c r="U104" s="10"/>
      <c r="V104" s="12"/>
      <c r="W104" s="12">
        <f t="shared" si="15"/>
        <v>0</v>
      </c>
    </row>
    <row r="105" spans="1:26" x14ac:dyDescent="0.25">
      <c r="A105" s="4">
        <v>98</v>
      </c>
      <c r="B105" s="4">
        <f t="shared" si="8"/>
        <v>0</v>
      </c>
      <c r="C105" s="4">
        <v>0</v>
      </c>
      <c r="D105" s="4">
        <v>0</v>
      </c>
      <c r="E105" s="4">
        <f t="shared" si="9"/>
        <v>4</v>
      </c>
      <c r="F105" s="4">
        <v>1</v>
      </c>
      <c r="G105" s="4">
        <v>3</v>
      </c>
      <c r="I105" s="4">
        <v>98</v>
      </c>
      <c r="J105" s="4">
        <f t="shared" si="10"/>
        <v>1</v>
      </c>
      <c r="K105" s="4">
        <f t="shared" si="10"/>
        <v>3</v>
      </c>
      <c r="L105" s="4">
        <f t="shared" si="11"/>
        <v>0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2"/>
      <c r="W105" s="12">
        <f t="shared" si="15"/>
        <v>0</v>
      </c>
    </row>
    <row r="106" spans="1:26" x14ac:dyDescent="0.25">
      <c r="A106" s="4">
        <v>99</v>
      </c>
      <c r="B106" s="4">
        <f t="shared" si="8"/>
        <v>0</v>
      </c>
      <c r="C106" s="4">
        <v>0</v>
      </c>
      <c r="D106" s="4">
        <v>0</v>
      </c>
      <c r="E106" s="4">
        <f t="shared" si="9"/>
        <v>2</v>
      </c>
      <c r="F106" s="4">
        <v>2</v>
      </c>
      <c r="G106" s="4">
        <v>0</v>
      </c>
      <c r="I106" s="4">
        <v>99</v>
      </c>
      <c r="J106" s="4">
        <f t="shared" si="10"/>
        <v>2</v>
      </c>
      <c r="K106" s="4">
        <f t="shared" si="10"/>
        <v>0</v>
      </c>
      <c r="L106" s="4">
        <f t="shared" si="11"/>
        <v>0</v>
      </c>
      <c r="M106" s="4">
        <f t="shared" si="11"/>
        <v>0</v>
      </c>
      <c r="N106" s="11">
        <f t="shared" si="12"/>
        <v>0</v>
      </c>
      <c r="O106" s="11" t="e">
        <f t="shared" si="12"/>
        <v>#DIV/0!</v>
      </c>
      <c r="P106" s="11">
        <v>0.13723302458032616</v>
      </c>
      <c r="Q106" s="11">
        <v>9.1741050215756501E-2</v>
      </c>
      <c r="R106" s="11">
        <f t="shared" si="13"/>
        <v>0.27446604916065231</v>
      </c>
      <c r="S106" s="11">
        <f t="shared" si="13"/>
        <v>0</v>
      </c>
      <c r="T106" s="11">
        <f t="shared" si="14"/>
        <v>0.27446604916065231</v>
      </c>
      <c r="U106" s="10"/>
      <c r="V106" s="12"/>
      <c r="W106" s="12">
        <f t="shared" si="15"/>
        <v>0</v>
      </c>
    </row>
    <row r="107" spans="1:26" x14ac:dyDescent="0.25">
      <c r="A107" s="14"/>
      <c r="B107" s="14">
        <f>SUM(B7:B106)</f>
        <v>2738</v>
      </c>
      <c r="C107" s="14"/>
      <c r="D107" s="14"/>
      <c r="E107" s="14">
        <f>SUM(E7:E106)</f>
        <v>16157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0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0</v>
      </c>
    </row>
    <row r="110" spans="1:26" x14ac:dyDescent="0.25">
      <c r="R110" s="24"/>
      <c r="S110" s="24"/>
      <c r="T110" s="24"/>
      <c r="U110" s="24"/>
      <c r="V110" s="19"/>
      <c r="W110" s="19"/>
    </row>
    <row r="111" spans="1:26" x14ac:dyDescent="0.25">
      <c r="R111" s="24"/>
      <c r="S111" s="24"/>
      <c r="T111" s="24"/>
      <c r="U111" s="24"/>
      <c r="V111" s="19"/>
      <c r="W111" s="19"/>
    </row>
    <row r="112" spans="1:26" x14ac:dyDescent="0.25">
      <c r="R112" s="24"/>
      <c r="S112" s="24"/>
      <c r="T112" s="24"/>
      <c r="U112" s="24"/>
      <c r="V112" s="19"/>
      <c r="W112" s="20"/>
    </row>
    <row r="113" spans="18:23" ht="15.75" x14ac:dyDescent="0.25">
      <c r="R113" s="25"/>
      <c r="S113" s="25"/>
      <c r="T113" s="25"/>
      <c r="U113" s="25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Z113"/>
  <sheetViews>
    <sheetView zoomScale="85" zoomScaleNormal="85" workbookViewId="0">
      <selection activeCell="R115" sqref="R115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6" t="s">
        <v>31</v>
      </c>
      <c r="B2" s="26"/>
      <c r="C2" s="26"/>
      <c r="D2" s="26"/>
      <c r="E2" s="26"/>
      <c r="F2" s="26"/>
      <c r="G2" s="26"/>
    </row>
    <row r="4" spans="1:23" ht="25.5" customHeight="1" x14ac:dyDescent="0.25">
      <c r="A4" s="2" t="s">
        <v>1</v>
      </c>
      <c r="B4" s="27" t="s">
        <v>2</v>
      </c>
      <c r="C4" s="27"/>
      <c r="D4" s="27"/>
      <c r="E4" s="27" t="s">
        <v>3</v>
      </c>
      <c r="F4" s="27"/>
      <c r="G4" s="27"/>
    </row>
    <row r="5" spans="1:23" x14ac:dyDescent="0.25">
      <c r="A5" s="4">
        <v>1</v>
      </c>
      <c r="B5" s="4">
        <v>2</v>
      </c>
      <c r="C5" s="28">
        <v>3</v>
      </c>
      <c r="D5" s="28"/>
      <c r="E5" s="4" t="s">
        <v>4</v>
      </c>
      <c r="F5" s="28">
        <v>5</v>
      </c>
      <c r="G5" s="28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50362</v>
      </c>
      <c r="C7" s="4">
        <v>26414</v>
      </c>
      <c r="D7" s="4">
        <v>23948</v>
      </c>
      <c r="E7" s="4">
        <f>F7+G7</f>
        <v>8509</v>
      </c>
      <c r="F7" s="4">
        <v>4385</v>
      </c>
      <c r="G7" s="4">
        <v>4124</v>
      </c>
      <c r="I7" s="4">
        <v>0</v>
      </c>
      <c r="J7" s="4">
        <f>F7</f>
        <v>4385</v>
      </c>
      <c r="K7" s="4">
        <f>G7</f>
        <v>4124</v>
      </c>
      <c r="L7" s="4">
        <f>C7</f>
        <v>26414</v>
      </c>
      <c r="M7" s="4">
        <f>D7</f>
        <v>23948</v>
      </c>
      <c r="N7" s="11">
        <f>L7/J7</f>
        <v>6.0237172177879135</v>
      </c>
      <c r="O7" s="11">
        <f>M7/K7</f>
        <v>5.8069835111542192</v>
      </c>
      <c r="P7" s="11">
        <v>6.4342266201196239</v>
      </c>
      <c r="Q7" s="11">
        <v>6.2204431589803386</v>
      </c>
      <c r="R7" s="11">
        <f>J7*P7</f>
        <v>28214.083729224552</v>
      </c>
      <c r="S7" s="11">
        <f>K7*Q7</f>
        <v>25653.107587634917</v>
      </c>
      <c r="T7" s="11">
        <f>R7+S7</f>
        <v>53867.191316859469</v>
      </c>
      <c r="U7" s="10"/>
      <c r="V7" s="12">
        <v>1</v>
      </c>
      <c r="W7" s="12">
        <f>T7*V7</f>
        <v>53867.191316859469</v>
      </c>
    </row>
    <row r="8" spans="1:23" x14ac:dyDescent="0.25">
      <c r="A8" s="4">
        <v>1</v>
      </c>
      <c r="B8" s="4">
        <f t="shared" ref="B8:B71" si="0">C8+D8</f>
        <v>23362</v>
      </c>
      <c r="C8" s="4">
        <v>12291</v>
      </c>
      <c r="D8" s="4">
        <v>11071</v>
      </c>
      <c r="E8" s="4">
        <f t="shared" ref="E8:E71" si="1">F8+G8</f>
        <v>10739</v>
      </c>
      <c r="F8" s="4">
        <v>5501</v>
      </c>
      <c r="G8" s="4">
        <v>5238</v>
      </c>
      <c r="I8" s="4">
        <v>1</v>
      </c>
      <c r="J8" s="4">
        <f t="shared" ref="J8:K71" si="2">F8</f>
        <v>5501</v>
      </c>
      <c r="K8" s="4">
        <f t="shared" si="2"/>
        <v>5238</v>
      </c>
      <c r="L8" s="4">
        <f t="shared" ref="L8:M71" si="3">C8</f>
        <v>12291</v>
      </c>
      <c r="M8" s="4">
        <f t="shared" si="3"/>
        <v>11071</v>
      </c>
      <c r="N8" s="11">
        <f t="shared" ref="N8:O71" si="4">L8/J8</f>
        <v>2.2343210325395382</v>
      </c>
      <c r="O8" s="11">
        <f t="shared" si="4"/>
        <v>2.1135929744177169</v>
      </c>
      <c r="P8" s="11">
        <v>2.2045044880748232</v>
      </c>
      <c r="Q8" s="11">
        <v>2.0897980049027405</v>
      </c>
      <c r="R8" s="11">
        <f t="shared" ref="R8:S71" si="5">J8*P8</f>
        <v>12126.979188899602</v>
      </c>
      <c r="S8" s="11">
        <f t="shared" si="5"/>
        <v>10946.361949680555</v>
      </c>
      <c r="T8" s="11">
        <f t="shared" ref="T8:T71" si="6">R8+S8</f>
        <v>23073.341138580159</v>
      </c>
      <c r="U8" s="10"/>
      <c r="V8" s="12">
        <v>1</v>
      </c>
      <c r="W8" s="12">
        <f t="shared" ref="W8:W71" si="7">T8*V8</f>
        <v>23073.341138580159</v>
      </c>
    </row>
    <row r="9" spans="1:23" x14ac:dyDescent="0.25">
      <c r="A9" s="4">
        <v>2</v>
      </c>
      <c r="B9" s="4">
        <f t="shared" si="0"/>
        <v>18250</v>
      </c>
      <c r="C9" s="4">
        <v>9805</v>
      </c>
      <c r="D9" s="4">
        <v>8445</v>
      </c>
      <c r="E9" s="4">
        <f t="shared" si="1"/>
        <v>12467</v>
      </c>
      <c r="F9" s="4">
        <v>6493</v>
      </c>
      <c r="G9" s="4">
        <v>5974</v>
      </c>
      <c r="I9" s="4">
        <v>2</v>
      </c>
      <c r="J9" s="4">
        <f t="shared" si="2"/>
        <v>6493</v>
      </c>
      <c r="K9" s="4">
        <f t="shared" si="2"/>
        <v>5974</v>
      </c>
      <c r="L9" s="4">
        <f t="shared" si="3"/>
        <v>9805</v>
      </c>
      <c r="M9" s="4">
        <f t="shared" si="3"/>
        <v>8445</v>
      </c>
      <c r="N9" s="11">
        <f t="shared" si="4"/>
        <v>1.5100877868473741</v>
      </c>
      <c r="O9" s="11">
        <f t="shared" si="4"/>
        <v>1.4136257114161366</v>
      </c>
      <c r="P9" s="11">
        <v>1.5848783900446688</v>
      </c>
      <c r="Q9" s="11">
        <v>1.5250082023294536</v>
      </c>
      <c r="R9" s="11">
        <f t="shared" si="5"/>
        <v>10290.615386560034</v>
      </c>
      <c r="S9" s="11">
        <f t="shared" si="5"/>
        <v>9110.3990007161556</v>
      </c>
      <c r="T9" s="11">
        <f t="shared" si="6"/>
        <v>19401.014387276191</v>
      </c>
      <c r="U9" s="10"/>
      <c r="V9" s="12">
        <v>1</v>
      </c>
      <c r="W9" s="12">
        <f t="shared" si="7"/>
        <v>19401.014387276191</v>
      </c>
    </row>
    <row r="10" spans="1:23" x14ac:dyDescent="0.25">
      <c r="A10" s="4">
        <v>3</v>
      </c>
      <c r="B10" s="4">
        <f t="shared" si="0"/>
        <v>12900</v>
      </c>
      <c r="C10" s="4">
        <v>6752</v>
      </c>
      <c r="D10" s="4">
        <v>6148</v>
      </c>
      <c r="E10" s="4">
        <f t="shared" si="1"/>
        <v>11721</v>
      </c>
      <c r="F10" s="4">
        <v>6023</v>
      </c>
      <c r="G10" s="4">
        <v>5698</v>
      </c>
      <c r="I10" s="4">
        <v>3</v>
      </c>
      <c r="J10" s="4">
        <f t="shared" si="2"/>
        <v>6023</v>
      </c>
      <c r="K10" s="4">
        <f t="shared" si="2"/>
        <v>5698</v>
      </c>
      <c r="L10" s="4">
        <f t="shared" si="3"/>
        <v>6752</v>
      </c>
      <c r="M10" s="4">
        <f t="shared" si="3"/>
        <v>6148</v>
      </c>
      <c r="N10" s="11">
        <f t="shared" si="4"/>
        <v>1.1210360285571974</v>
      </c>
      <c r="O10" s="11">
        <f t="shared" si="4"/>
        <v>1.0789750789750789</v>
      </c>
      <c r="P10" s="11">
        <v>1.2217287755888222</v>
      </c>
      <c r="Q10" s="11">
        <v>1.1719670412263623</v>
      </c>
      <c r="R10" s="11">
        <f t="shared" si="5"/>
        <v>7358.472415371476</v>
      </c>
      <c r="S10" s="11">
        <f t="shared" si="5"/>
        <v>6677.868200907812</v>
      </c>
      <c r="T10" s="11">
        <f t="shared" si="6"/>
        <v>14036.340616279289</v>
      </c>
      <c r="U10" s="10"/>
      <c r="V10" s="12">
        <v>1</v>
      </c>
      <c r="W10" s="12">
        <f t="shared" si="7"/>
        <v>14036.340616279289</v>
      </c>
    </row>
    <row r="11" spans="1:23" x14ac:dyDescent="0.25">
      <c r="A11" s="4">
        <v>4</v>
      </c>
      <c r="B11" s="4">
        <f t="shared" si="0"/>
        <v>10739</v>
      </c>
      <c r="C11" s="4">
        <v>5507</v>
      </c>
      <c r="D11" s="4">
        <v>5232</v>
      </c>
      <c r="E11" s="4">
        <f t="shared" si="1"/>
        <v>14172</v>
      </c>
      <c r="F11" s="4">
        <v>7288</v>
      </c>
      <c r="G11" s="4">
        <v>6884</v>
      </c>
      <c r="I11" s="4">
        <v>4</v>
      </c>
      <c r="J11" s="4">
        <f t="shared" si="2"/>
        <v>7288</v>
      </c>
      <c r="K11" s="4">
        <f t="shared" si="2"/>
        <v>6884</v>
      </c>
      <c r="L11" s="4">
        <f t="shared" si="3"/>
        <v>5507</v>
      </c>
      <c r="M11" s="4">
        <f t="shared" si="3"/>
        <v>5232</v>
      </c>
      <c r="N11" s="11">
        <f t="shared" si="4"/>
        <v>0.75562568605927549</v>
      </c>
      <c r="O11" s="11">
        <f t="shared" si="4"/>
        <v>0.76002324230098783</v>
      </c>
      <c r="P11" s="11">
        <v>0.9539794963662086</v>
      </c>
      <c r="Q11" s="11">
        <v>0.92065207673907978</v>
      </c>
      <c r="R11" s="11">
        <f t="shared" si="5"/>
        <v>6952.6025695169283</v>
      </c>
      <c r="S11" s="11">
        <f t="shared" si="5"/>
        <v>6337.7688962718248</v>
      </c>
      <c r="T11" s="11">
        <f t="shared" si="6"/>
        <v>13290.371465788754</v>
      </c>
      <c r="U11" s="10"/>
      <c r="V11" s="12">
        <v>1</v>
      </c>
      <c r="W11" s="12">
        <f t="shared" si="7"/>
        <v>13290.371465788754</v>
      </c>
    </row>
    <row r="12" spans="1:23" x14ac:dyDescent="0.25">
      <c r="A12" s="4">
        <v>5</v>
      </c>
      <c r="B12" s="4">
        <f t="shared" si="0"/>
        <v>9467</v>
      </c>
      <c r="C12" s="4">
        <v>4927</v>
      </c>
      <c r="D12" s="4">
        <v>4540</v>
      </c>
      <c r="E12" s="4">
        <f t="shared" si="1"/>
        <v>12497</v>
      </c>
      <c r="F12" s="4">
        <v>6454</v>
      </c>
      <c r="G12" s="4">
        <v>6043</v>
      </c>
      <c r="I12" s="4">
        <v>5</v>
      </c>
      <c r="J12" s="4">
        <f t="shared" si="2"/>
        <v>6454</v>
      </c>
      <c r="K12" s="4">
        <f t="shared" si="2"/>
        <v>6043</v>
      </c>
      <c r="L12" s="4">
        <f t="shared" si="3"/>
        <v>4927</v>
      </c>
      <c r="M12" s="4">
        <f t="shared" si="3"/>
        <v>4540</v>
      </c>
      <c r="N12" s="11">
        <f t="shared" si="4"/>
        <v>0.76340254105980787</v>
      </c>
      <c r="O12" s="11">
        <f t="shared" si="4"/>
        <v>0.75128247559159356</v>
      </c>
      <c r="P12" s="11">
        <v>0.96115940689151225</v>
      </c>
      <c r="Q12" s="11">
        <v>0.93941600815011361</v>
      </c>
      <c r="R12" s="11">
        <f t="shared" si="5"/>
        <v>6203.3228120778203</v>
      </c>
      <c r="S12" s="11">
        <f t="shared" si="5"/>
        <v>5676.8909372511362</v>
      </c>
      <c r="T12" s="11">
        <f t="shared" si="6"/>
        <v>11880.213749328956</v>
      </c>
      <c r="U12" s="10"/>
      <c r="V12" s="12">
        <v>1</v>
      </c>
      <c r="W12" s="12">
        <f t="shared" si="7"/>
        <v>11880.213749328956</v>
      </c>
    </row>
    <row r="13" spans="1:23" x14ac:dyDescent="0.25">
      <c r="A13" s="4">
        <v>6</v>
      </c>
      <c r="B13" s="4">
        <f t="shared" si="0"/>
        <v>9419</v>
      </c>
      <c r="C13" s="4">
        <v>5031</v>
      </c>
      <c r="D13" s="4">
        <v>4388</v>
      </c>
      <c r="E13" s="4">
        <f t="shared" si="1"/>
        <v>13209</v>
      </c>
      <c r="F13" s="4">
        <v>6789</v>
      </c>
      <c r="G13" s="4">
        <v>6420</v>
      </c>
      <c r="I13" s="4">
        <v>6</v>
      </c>
      <c r="J13" s="4">
        <f t="shared" si="2"/>
        <v>6789</v>
      </c>
      <c r="K13" s="4">
        <f t="shared" si="2"/>
        <v>6420</v>
      </c>
      <c r="L13" s="4">
        <f t="shared" si="3"/>
        <v>5031</v>
      </c>
      <c r="M13" s="4">
        <f t="shared" si="3"/>
        <v>4388</v>
      </c>
      <c r="N13" s="11">
        <f t="shared" si="4"/>
        <v>0.74105170128148479</v>
      </c>
      <c r="O13" s="11">
        <f t="shared" si="4"/>
        <v>0.68348909657320878</v>
      </c>
      <c r="P13" s="11">
        <v>1.0662120287211905</v>
      </c>
      <c r="Q13" s="11">
        <v>1.0328894343208626</v>
      </c>
      <c r="R13" s="11">
        <f t="shared" si="5"/>
        <v>7238.5134629881622</v>
      </c>
      <c r="S13" s="11">
        <f t="shared" si="5"/>
        <v>6631.1501683399374</v>
      </c>
      <c r="T13" s="11">
        <f t="shared" si="6"/>
        <v>13869.6636313281</v>
      </c>
      <c r="U13" s="10"/>
      <c r="V13" s="12">
        <v>1</v>
      </c>
      <c r="W13" s="12">
        <f t="shared" si="7"/>
        <v>13869.6636313281</v>
      </c>
    </row>
    <row r="14" spans="1:23" x14ac:dyDescent="0.25">
      <c r="A14" s="4">
        <v>7</v>
      </c>
      <c r="B14" s="4">
        <f t="shared" si="0"/>
        <v>6110</v>
      </c>
      <c r="C14" s="4">
        <v>3200</v>
      </c>
      <c r="D14" s="4">
        <v>2910</v>
      </c>
      <c r="E14" s="4">
        <f t="shared" si="1"/>
        <v>13651</v>
      </c>
      <c r="F14" s="4">
        <v>6934</v>
      </c>
      <c r="G14" s="4">
        <v>6717</v>
      </c>
      <c r="I14" s="4">
        <v>7</v>
      </c>
      <c r="J14" s="4">
        <f t="shared" si="2"/>
        <v>6934</v>
      </c>
      <c r="K14" s="4">
        <f t="shared" si="2"/>
        <v>6717</v>
      </c>
      <c r="L14" s="4">
        <f t="shared" si="3"/>
        <v>3200</v>
      </c>
      <c r="M14" s="4">
        <f t="shared" si="3"/>
        <v>2910</v>
      </c>
      <c r="N14" s="11">
        <f t="shared" si="4"/>
        <v>0.46149408710700895</v>
      </c>
      <c r="O14" s="11">
        <f t="shared" si="4"/>
        <v>0.43322912014292092</v>
      </c>
      <c r="P14" s="11">
        <v>0.68142269970975999</v>
      </c>
      <c r="Q14" s="11">
        <v>0.647863864896564</v>
      </c>
      <c r="R14" s="11">
        <f t="shared" si="5"/>
        <v>4724.9849997874762</v>
      </c>
      <c r="S14" s="11">
        <f t="shared" si="5"/>
        <v>4351.7015805102201</v>
      </c>
      <c r="T14" s="11">
        <f t="shared" si="6"/>
        <v>9076.6865802976972</v>
      </c>
      <c r="U14" s="10"/>
      <c r="V14" s="12">
        <v>1</v>
      </c>
      <c r="W14" s="12">
        <f t="shared" si="7"/>
        <v>9076.6865802976972</v>
      </c>
    </row>
    <row r="15" spans="1:23" x14ac:dyDescent="0.25">
      <c r="A15" s="4">
        <v>8</v>
      </c>
      <c r="B15" s="4">
        <f t="shared" si="0"/>
        <v>5151</v>
      </c>
      <c r="C15" s="4">
        <v>2658</v>
      </c>
      <c r="D15" s="4">
        <v>2493</v>
      </c>
      <c r="E15" s="4">
        <f t="shared" si="1"/>
        <v>14202</v>
      </c>
      <c r="F15" s="4">
        <v>7298</v>
      </c>
      <c r="G15" s="4">
        <v>6904</v>
      </c>
      <c r="I15" s="4">
        <v>8</v>
      </c>
      <c r="J15" s="4">
        <f t="shared" si="2"/>
        <v>7298</v>
      </c>
      <c r="K15" s="4">
        <f t="shared" si="2"/>
        <v>6904</v>
      </c>
      <c r="L15" s="4">
        <f t="shared" si="3"/>
        <v>2658</v>
      </c>
      <c r="M15" s="4">
        <f t="shared" si="3"/>
        <v>2493</v>
      </c>
      <c r="N15" s="11">
        <f t="shared" si="4"/>
        <v>0.36420937243080298</v>
      </c>
      <c r="O15" s="11">
        <f t="shared" si="4"/>
        <v>0.36109501738122829</v>
      </c>
      <c r="P15" s="11">
        <v>0.52848041934891243</v>
      </c>
      <c r="Q15" s="11">
        <v>0.50913787930395893</v>
      </c>
      <c r="R15" s="11">
        <f t="shared" si="5"/>
        <v>3856.8501004083628</v>
      </c>
      <c r="S15" s="11">
        <f t="shared" si="5"/>
        <v>3515.0879187145324</v>
      </c>
      <c r="T15" s="11">
        <f t="shared" si="6"/>
        <v>7371.9380191228956</v>
      </c>
      <c r="U15" s="10"/>
      <c r="V15" s="12">
        <v>1</v>
      </c>
      <c r="W15" s="12">
        <f t="shared" si="7"/>
        <v>7371.9380191228956</v>
      </c>
    </row>
    <row r="16" spans="1:23" x14ac:dyDescent="0.25">
      <c r="A16" s="4">
        <v>9</v>
      </c>
      <c r="B16" s="4">
        <f t="shared" si="0"/>
        <v>4402</v>
      </c>
      <c r="C16" s="4">
        <v>2344</v>
      </c>
      <c r="D16" s="4">
        <v>2058</v>
      </c>
      <c r="E16" s="4">
        <f t="shared" si="1"/>
        <v>12804</v>
      </c>
      <c r="F16" s="4">
        <v>6633</v>
      </c>
      <c r="G16" s="4">
        <v>6171</v>
      </c>
      <c r="I16" s="4">
        <v>9</v>
      </c>
      <c r="J16" s="4">
        <f t="shared" si="2"/>
        <v>6633</v>
      </c>
      <c r="K16" s="4">
        <f t="shared" si="2"/>
        <v>6171</v>
      </c>
      <c r="L16" s="4">
        <f t="shared" si="3"/>
        <v>2344</v>
      </c>
      <c r="M16" s="4">
        <f t="shared" si="3"/>
        <v>2058</v>
      </c>
      <c r="N16" s="11">
        <f t="shared" si="4"/>
        <v>0.35338459219056234</v>
      </c>
      <c r="O16" s="11">
        <f t="shared" si="4"/>
        <v>0.33349538162372389</v>
      </c>
      <c r="P16" s="11">
        <v>0.50737743045289152</v>
      </c>
      <c r="Q16" s="11">
        <v>0.48681377336958181</v>
      </c>
      <c r="R16" s="11">
        <f t="shared" si="5"/>
        <v>3365.4344961940296</v>
      </c>
      <c r="S16" s="11">
        <f t="shared" si="5"/>
        <v>3004.1277954636894</v>
      </c>
      <c r="T16" s="11">
        <f t="shared" si="6"/>
        <v>6369.5622916577195</v>
      </c>
      <c r="U16" s="10"/>
      <c r="V16" s="12">
        <v>1</v>
      </c>
      <c r="W16" s="12">
        <f t="shared" si="7"/>
        <v>6369.5622916577195</v>
      </c>
    </row>
    <row r="17" spans="1:23" x14ac:dyDescent="0.25">
      <c r="A17" s="4">
        <v>10</v>
      </c>
      <c r="B17" s="4">
        <f t="shared" si="0"/>
        <v>5162</v>
      </c>
      <c r="C17" s="4">
        <v>2572</v>
      </c>
      <c r="D17" s="4">
        <v>2590</v>
      </c>
      <c r="E17" s="4">
        <f t="shared" si="1"/>
        <v>11718</v>
      </c>
      <c r="F17" s="4">
        <v>6035</v>
      </c>
      <c r="G17" s="4">
        <v>5683</v>
      </c>
      <c r="I17" s="4">
        <v>10</v>
      </c>
      <c r="J17" s="4">
        <f t="shared" si="2"/>
        <v>6035</v>
      </c>
      <c r="K17" s="4">
        <f t="shared" si="2"/>
        <v>5683</v>
      </c>
      <c r="L17" s="4">
        <f t="shared" si="3"/>
        <v>2572</v>
      </c>
      <c r="M17" s="4">
        <f t="shared" si="3"/>
        <v>2590</v>
      </c>
      <c r="N17" s="11">
        <f t="shared" si="4"/>
        <v>0.42618061309030653</v>
      </c>
      <c r="O17" s="11">
        <f t="shared" si="4"/>
        <v>0.45574520499736054</v>
      </c>
      <c r="P17" s="11">
        <v>0.56271721386903317</v>
      </c>
      <c r="Q17" s="11">
        <v>0.55151022657259297</v>
      </c>
      <c r="R17" s="11">
        <f t="shared" si="5"/>
        <v>3395.998385699615</v>
      </c>
      <c r="S17" s="11">
        <f t="shared" si="5"/>
        <v>3134.2326176120459</v>
      </c>
      <c r="T17" s="11">
        <f t="shared" si="6"/>
        <v>6530.231003311661</v>
      </c>
      <c r="U17" s="10"/>
      <c r="V17" s="12">
        <v>1</v>
      </c>
      <c r="W17" s="12">
        <f t="shared" si="7"/>
        <v>6530.231003311661</v>
      </c>
    </row>
    <row r="18" spans="1:23" x14ac:dyDescent="0.25">
      <c r="A18" s="4">
        <v>11</v>
      </c>
      <c r="B18" s="4">
        <f t="shared" si="0"/>
        <v>5534</v>
      </c>
      <c r="C18" s="4">
        <v>2640</v>
      </c>
      <c r="D18" s="4">
        <v>2894</v>
      </c>
      <c r="E18" s="4">
        <f t="shared" si="1"/>
        <v>11257</v>
      </c>
      <c r="F18" s="4">
        <v>5777</v>
      </c>
      <c r="G18" s="4">
        <v>5480</v>
      </c>
      <c r="I18" s="4">
        <v>11</v>
      </c>
      <c r="J18" s="4">
        <f t="shared" si="2"/>
        <v>5777</v>
      </c>
      <c r="K18" s="4">
        <f t="shared" si="2"/>
        <v>5480</v>
      </c>
      <c r="L18" s="4">
        <f t="shared" si="3"/>
        <v>2640</v>
      </c>
      <c r="M18" s="4">
        <f t="shared" si="3"/>
        <v>2894</v>
      </c>
      <c r="N18" s="11">
        <f t="shared" si="4"/>
        <v>0.45698459407997233</v>
      </c>
      <c r="O18" s="11">
        <f t="shared" si="4"/>
        <v>0.52810218978102186</v>
      </c>
      <c r="P18" s="11">
        <v>0.56800722340963639</v>
      </c>
      <c r="Q18" s="11">
        <v>0.63163068376358689</v>
      </c>
      <c r="R18" s="11">
        <f t="shared" si="5"/>
        <v>3281.3777296374692</v>
      </c>
      <c r="S18" s="11">
        <f t="shared" si="5"/>
        <v>3461.3361470244563</v>
      </c>
      <c r="T18" s="11">
        <f t="shared" si="6"/>
        <v>6742.7138766619255</v>
      </c>
      <c r="U18" s="10"/>
      <c r="V18" s="12">
        <v>1</v>
      </c>
      <c r="W18" s="12">
        <f t="shared" si="7"/>
        <v>6742.7138766619255</v>
      </c>
    </row>
    <row r="19" spans="1:23" x14ac:dyDescent="0.25">
      <c r="A19" s="4">
        <v>12</v>
      </c>
      <c r="B19" s="4">
        <f t="shared" si="0"/>
        <v>5095</v>
      </c>
      <c r="C19" s="4">
        <v>2461</v>
      </c>
      <c r="D19" s="4">
        <v>2634</v>
      </c>
      <c r="E19" s="4">
        <f t="shared" si="1"/>
        <v>10184</v>
      </c>
      <c r="F19" s="4">
        <v>5148</v>
      </c>
      <c r="G19" s="4">
        <v>5036</v>
      </c>
      <c r="I19" s="4">
        <v>12</v>
      </c>
      <c r="J19" s="4">
        <f t="shared" si="2"/>
        <v>5148</v>
      </c>
      <c r="K19" s="4">
        <f t="shared" si="2"/>
        <v>5036</v>
      </c>
      <c r="L19" s="4">
        <f t="shared" si="3"/>
        <v>2461</v>
      </c>
      <c r="M19" s="4">
        <f t="shared" si="3"/>
        <v>2634</v>
      </c>
      <c r="N19" s="11">
        <f t="shared" si="4"/>
        <v>0.47804972804972806</v>
      </c>
      <c r="O19" s="11">
        <f t="shared" si="4"/>
        <v>0.5230341540905481</v>
      </c>
      <c r="P19" s="11">
        <v>0.52156480470010524</v>
      </c>
      <c r="Q19" s="11">
        <v>0.57526440867496864</v>
      </c>
      <c r="R19" s="11">
        <f t="shared" si="5"/>
        <v>2685.0156145961419</v>
      </c>
      <c r="S19" s="11">
        <f t="shared" si="5"/>
        <v>2897.031562087142</v>
      </c>
      <c r="T19" s="11">
        <f t="shared" si="6"/>
        <v>5582.0471766832834</v>
      </c>
      <c r="U19" s="10"/>
      <c r="V19" s="12">
        <v>1</v>
      </c>
      <c r="W19" s="12">
        <f t="shared" si="7"/>
        <v>5582.0471766832834</v>
      </c>
    </row>
    <row r="20" spans="1:23" x14ac:dyDescent="0.25">
      <c r="A20" s="4">
        <v>13</v>
      </c>
      <c r="B20" s="4">
        <f t="shared" si="0"/>
        <v>4879</v>
      </c>
      <c r="C20" s="4">
        <v>2300</v>
      </c>
      <c r="D20" s="4">
        <v>2579</v>
      </c>
      <c r="E20" s="4">
        <f t="shared" si="1"/>
        <v>9529</v>
      </c>
      <c r="F20" s="4">
        <v>4822</v>
      </c>
      <c r="G20" s="4">
        <v>4707</v>
      </c>
      <c r="I20" s="4">
        <v>13</v>
      </c>
      <c r="J20" s="4">
        <f t="shared" si="2"/>
        <v>4822</v>
      </c>
      <c r="K20" s="4">
        <f t="shared" si="2"/>
        <v>4707</v>
      </c>
      <c r="L20" s="4">
        <f t="shared" si="3"/>
        <v>2300</v>
      </c>
      <c r="M20" s="4">
        <f t="shared" si="3"/>
        <v>2579</v>
      </c>
      <c r="N20" s="11">
        <f t="shared" si="4"/>
        <v>0.47698050601410202</v>
      </c>
      <c r="O20" s="11">
        <f t="shared" si="4"/>
        <v>0.54790737199915018</v>
      </c>
      <c r="P20" s="11">
        <v>0.5160635947954475</v>
      </c>
      <c r="Q20" s="11">
        <v>0.5934374665989699</v>
      </c>
      <c r="R20" s="11">
        <f t="shared" si="5"/>
        <v>2488.4586541036479</v>
      </c>
      <c r="S20" s="11">
        <f t="shared" si="5"/>
        <v>2793.3101552813514</v>
      </c>
      <c r="T20" s="11">
        <f t="shared" si="6"/>
        <v>5281.7688093849993</v>
      </c>
      <c r="U20" s="10"/>
      <c r="V20" s="12">
        <v>1</v>
      </c>
      <c r="W20" s="12">
        <f t="shared" si="7"/>
        <v>5281.7688093849993</v>
      </c>
    </row>
    <row r="21" spans="1:23" x14ac:dyDescent="0.25">
      <c r="A21" s="4">
        <v>14</v>
      </c>
      <c r="B21" s="4">
        <f t="shared" si="0"/>
        <v>5214</v>
      </c>
      <c r="C21" s="4">
        <v>2462</v>
      </c>
      <c r="D21" s="4">
        <v>2752</v>
      </c>
      <c r="E21" s="4">
        <f t="shared" si="1"/>
        <v>9040</v>
      </c>
      <c r="F21" s="4">
        <v>4589</v>
      </c>
      <c r="G21" s="4">
        <v>4451</v>
      </c>
      <c r="I21" s="4">
        <v>14</v>
      </c>
      <c r="J21" s="4">
        <f t="shared" si="2"/>
        <v>4589</v>
      </c>
      <c r="K21" s="4">
        <f t="shared" si="2"/>
        <v>4451</v>
      </c>
      <c r="L21" s="4">
        <f t="shared" si="3"/>
        <v>2462</v>
      </c>
      <c r="M21" s="4">
        <f t="shared" si="3"/>
        <v>2752</v>
      </c>
      <c r="N21" s="11">
        <f t="shared" si="4"/>
        <v>0.53650032686859883</v>
      </c>
      <c r="O21" s="11">
        <f t="shared" si="4"/>
        <v>0.61828802516288472</v>
      </c>
      <c r="P21" s="11">
        <v>0.63843652973737453</v>
      </c>
      <c r="Q21" s="11">
        <v>0.70099892444554568</v>
      </c>
      <c r="R21" s="11">
        <f t="shared" si="5"/>
        <v>2929.7852349648115</v>
      </c>
      <c r="S21" s="11">
        <f t="shared" si="5"/>
        <v>3120.1462127071236</v>
      </c>
      <c r="T21" s="11">
        <f t="shared" si="6"/>
        <v>6049.9314476719355</v>
      </c>
      <c r="U21" s="10"/>
      <c r="V21" s="12">
        <v>1</v>
      </c>
      <c r="W21" s="12">
        <f t="shared" si="7"/>
        <v>6049.9314476719355</v>
      </c>
    </row>
    <row r="22" spans="1:23" x14ac:dyDescent="0.25">
      <c r="A22" s="4">
        <v>15</v>
      </c>
      <c r="B22" s="4">
        <f t="shared" si="0"/>
        <v>5350</v>
      </c>
      <c r="C22" s="4">
        <v>2987</v>
      </c>
      <c r="D22" s="4">
        <v>2363</v>
      </c>
      <c r="E22" s="4">
        <f t="shared" si="1"/>
        <v>7769</v>
      </c>
      <c r="F22" s="4">
        <v>3913</v>
      </c>
      <c r="G22" s="4">
        <v>3856</v>
      </c>
      <c r="I22" s="4">
        <v>15</v>
      </c>
      <c r="J22" s="4">
        <f t="shared" si="2"/>
        <v>3913</v>
      </c>
      <c r="K22" s="4">
        <f t="shared" si="2"/>
        <v>3856</v>
      </c>
      <c r="L22" s="4">
        <f t="shared" si="3"/>
        <v>2987</v>
      </c>
      <c r="M22" s="4">
        <f t="shared" si="3"/>
        <v>2363</v>
      </c>
      <c r="N22" s="11">
        <f t="shared" si="4"/>
        <v>0.76335292614362382</v>
      </c>
      <c r="O22" s="11">
        <f t="shared" si="4"/>
        <v>0.61281120331950212</v>
      </c>
      <c r="P22" s="11">
        <v>1.0435933178602841</v>
      </c>
      <c r="Q22" s="11">
        <v>0.73299310689807828</v>
      </c>
      <c r="R22" s="11">
        <f t="shared" si="5"/>
        <v>4083.5806527872915</v>
      </c>
      <c r="S22" s="11">
        <f t="shared" si="5"/>
        <v>2826.4214201989898</v>
      </c>
      <c r="T22" s="11">
        <f t="shared" si="6"/>
        <v>6910.0020729862808</v>
      </c>
      <c r="U22" s="10"/>
      <c r="V22" s="12">
        <v>1</v>
      </c>
      <c r="W22" s="12">
        <f t="shared" si="7"/>
        <v>6910.0020729862808</v>
      </c>
    </row>
    <row r="23" spans="1:23" x14ac:dyDescent="0.25">
      <c r="A23" s="4">
        <v>16</v>
      </c>
      <c r="B23" s="4">
        <f t="shared" si="0"/>
        <v>3417</v>
      </c>
      <c r="C23" s="4">
        <v>1886</v>
      </c>
      <c r="D23" s="4">
        <v>1531</v>
      </c>
      <c r="E23" s="4">
        <f t="shared" si="1"/>
        <v>6861</v>
      </c>
      <c r="F23" s="4">
        <v>3437</v>
      </c>
      <c r="G23" s="4">
        <v>3424</v>
      </c>
      <c r="I23" s="4">
        <v>16</v>
      </c>
      <c r="J23" s="4">
        <f t="shared" si="2"/>
        <v>3437</v>
      </c>
      <c r="K23" s="4">
        <f t="shared" si="2"/>
        <v>3424</v>
      </c>
      <c r="L23" s="4">
        <f t="shared" si="3"/>
        <v>1886</v>
      </c>
      <c r="M23" s="4">
        <f t="shared" si="3"/>
        <v>1531</v>
      </c>
      <c r="N23" s="11">
        <f t="shared" si="4"/>
        <v>0.54873436136165266</v>
      </c>
      <c r="O23" s="11">
        <f t="shared" si="4"/>
        <v>0.44713785046728971</v>
      </c>
      <c r="P23" s="11">
        <v>0.69695700899342317</v>
      </c>
      <c r="Q23" s="11">
        <v>0.67078715145001055</v>
      </c>
      <c r="R23" s="11">
        <f t="shared" si="5"/>
        <v>2395.4412399103953</v>
      </c>
      <c r="S23" s="11">
        <f t="shared" si="5"/>
        <v>2296.775206564836</v>
      </c>
      <c r="T23" s="11">
        <f t="shared" si="6"/>
        <v>4692.2164464752314</v>
      </c>
      <c r="U23" s="10"/>
      <c r="V23" s="12">
        <v>1</v>
      </c>
      <c r="W23" s="12">
        <f t="shared" si="7"/>
        <v>4692.2164464752314</v>
      </c>
    </row>
    <row r="24" spans="1:23" x14ac:dyDescent="0.25">
      <c r="A24" s="4">
        <v>17</v>
      </c>
      <c r="B24" s="4">
        <f t="shared" si="0"/>
        <v>3730</v>
      </c>
      <c r="C24" s="4">
        <v>2364</v>
      </c>
      <c r="D24" s="4">
        <v>1366</v>
      </c>
      <c r="E24" s="4">
        <f t="shared" si="1"/>
        <v>6411</v>
      </c>
      <c r="F24" s="4">
        <v>3222</v>
      </c>
      <c r="G24" s="4">
        <v>3189</v>
      </c>
      <c r="I24" s="4">
        <v>17</v>
      </c>
      <c r="J24" s="4">
        <f t="shared" si="2"/>
        <v>3222</v>
      </c>
      <c r="K24" s="4">
        <f t="shared" si="2"/>
        <v>3189</v>
      </c>
      <c r="L24" s="4">
        <f t="shared" si="3"/>
        <v>2364</v>
      </c>
      <c r="M24" s="4">
        <f t="shared" si="3"/>
        <v>1366</v>
      </c>
      <c r="N24" s="11">
        <f t="shared" si="4"/>
        <v>0.73370577281191807</v>
      </c>
      <c r="O24" s="11">
        <f t="shared" si="4"/>
        <v>0.42834744433991845</v>
      </c>
      <c r="P24" s="11">
        <v>1.0091442389909973</v>
      </c>
      <c r="Q24" s="11">
        <v>0.80869856940665596</v>
      </c>
      <c r="R24" s="11">
        <f t="shared" si="5"/>
        <v>3251.462738028993</v>
      </c>
      <c r="S24" s="11">
        <f t="shared" si="5"/>
        <v>2578.9397378378258</v>
      </c>
      <c r="T24" s="11">
        <f t="shared" si="6"/>
        <v>5830.4024758668183</v>
      </c>
      <c r="U24" s="10"/>
      <c r="V24" s="12">
        <v>1</v>
      </c>
      <c r="W24" s="12">
        <f t="shared" si="7"/>
        <v>5830.4024758668183</v>
      </c>
    </row>
    <row r="25" spans="1:23" x14ac:dyDescent="0.25">
      <c r="A25" s="4">
        <v>18</v>
      </c>
      <c r="B25" s="4">
        <f t="shared" si="0"/>
        <v>3421</v>
      </c>
      <c r="C25" s="4">
        <v>1643</v>
      </c>
      <c r="D25" s="4">
        <v>1778</v>
      </c>
      <c r="E25" s="4">
        <f t="shared" si="1"/>
        <v>6027</v>
      </c>
      <c r="F25" s="4">
        <v>3015</v>
      </c>
      <c r="G25" s="4">
        <v>3012</v>
      </c>
      <c r="I25" s="4">
        <v>18</v>
      </c>
      <c r="J25" s="4">
        <f t="shared" si="2"/>
        <v>3015</v>
      </c>
      <c r="K25" s="4">
        <f t="shared" si="2"/>
        <v>3012</v>
      </c>
      <c r="L25" s="4">
        <f t="shared" si="3"/>
        <v>1643</v>
      </c>
      <c r="M25" s="4">
        <f t="shared" si="3"/>
        <v>1778</v>
      </c>
      <c r="N25" s="11">
        <f t="shared" si="4"/>
        <v>0.54494195688225544</v>
      </c>
      <c r="O25" s="11">
        <f t="shared" si="4"/>
        <v>0.59030544488711822</v>
      </c>
      <c r="P25" s="11">
        <v>1.018955829525831</v>
      </c>
      <c r="Q25" s="11">
        <v>0.79695779154279189</v>
      </c>
      <c r="R25" s="11">
        <f t="shared" si="5"/>
        <v>3072.1518260203802</v>
      </c>
      <c r="S25" s="11">
        <f t="shared" si="5"/>
        <v>2400.4368681268893</v>
      </c>
      <c r="T25" s="11">
        <f t="shared" si="6"/>
        <v>5472.5886941472691</v>
      </c>
      <c r="U25" s="10"/>
      <c r="V25" s="12">
        <v>1</v>
      </c>
      <c r="W25" s="12">
        <f t="shared" si="7"/>
        <v>5472.5886941472691</v>
      </c>
    </row>
    <row r="26" spans="1:23" x14ac:dyDescent="0.25">
      <c r="A26" s="4">
        <v>19</v>
      </c>
      <c r="B26" s="4">
        <f t="shared" si="0"/>
        <v>3302</v>
      </c>
      <c r="C26" s="4">
        <v>1028</v>
      </c>
      <c r="D26" s="4">
        <v>2274</v>
      </c>
      <c r="E26" s="4">
        <f t="shared" si="1"/>
        <v>6495</v>
      </c>
      <c r="F26" s="4">
        <v>3067</v>
      </c>
      <c r="G26" s="4">
        <v>3428</v>
      </c>
      <c r="I26" s="4">
        <v>19</v>
      </c>
      <c r="J26" s="4">
        <f t="shared" si="2"/>
        <v>3067</v>
      </c>
      <c r="K26" s="4">
        <f t="shared" si="2"/>
        <v>3428</v>
      </c>
      <c r="L26" s="4">
        <f t="shared" si="3"/>
        <v>1028</v>
      </c>
      <c r="M26" s="4">
        <f t="shared" si="3"/>
        <v>2274</v>
      </c>
      <c r="N26" s="11">
        <f t="shared" si="4"/>
        <v>0.33518095859145747</v>
      </c>
      <c r="O26" s="11">
        <f t="shared" si="4"/>
        <v>0.66336056009334887</v>
      </c>
      <c r="P26" s="11">
        <v>0.62852975267773137</v>
      </c>
      <c r="Q26" s="11">
        <v>0.83678059372715008</v>
      </c>
      <c r="R26" s="11">
        <f t="shared" si="5"/>
        <v>1927.7007514626021</v>
      </c>
      <c r="S26" s="11">
        <f t="shared" si="5"/>
        <v>2868.4838752966702</v>
      </c>
      <c r="T26" s="11">
        <f t="shared" si="6"/>
        <v>4796.1846267592719</v>
      </c>
      <c r="U26" s="10"/>
      <c r="V26" s="12">
        <v>1</v>
      </c>
      <c r="W26" s="12">
        <f t="shared" si="7"/>
        <v>4796.1846267592719</v>
      </c>
    </row>
    <row r="27" spans="1:23" x14ac:dyDescent="0.25">
      <c r="A27" s="4">
        <v>20</v>
      </c>
      <c r="B27" s="4">
        <f t="shared" si="0"/>
        <v>3507</v>
      </c>
      <c r="C27" s="4">
        <v>967</v>
      </c>
      <c r="D27" s="4">
        <v>2540</v>
      </c>
      <c r="E27" s="4">
        <f t="shared" si="1"/>
        <v>6537</v>
      </c>
      <c r="F27" s="4">
        <v>2760</v>
      </c>
      <c r="G27" s="4">
        <v>3777</v>
      </c>
      <c r="I27" s="4">
        <v>20</v>
      </c>
      <c r="J27" s="4">
        <f t="shared" si="2"/>
        <v>2760</v>
      </c>
      <c r="K27" s="4">
        <f t="shared" si="2"/>
        <v>3777</v>
      </c>
      <c r="L27" s="4">
        <f t="shared" si="3"/>
        <v>967</v>
      </c>
      <c r="M27" s="4">
        <f t="shared" si="3"/>
        <v>2540</v>
      </c>
      <c r="N27" s="11">
        <f t="shared" si="4"/>
        <v>0.35036231884057972</v>
      </c>
      <c r="O27" s="11">
        <f t="shared" si="4"/>
        <v>0.67249139528726498</v>
      </c>
      <c r="P27" s="11">
        <v>0.56719046501466741</v>
      </c>
      <c r="Q27" s="11">
        <v>0.86531066601929851</v>
      </c>
      <c r="R27" s="11">
        <f t="shared" si="5"/>
        <v>1565.4456834404821</v>
      </c>
      <c r="S27" s="11">
        <f t="shared" si="5"/>
        <v>3268.2783855548905</v>
      </c>
      <c r="T27" s="11">
        <f t="shared" si="6"/>
        <v>4833.7240689953724</v>
      </c>
      <c r="U27" s="10"/>
      <c r="V27" s="12">
        <v>1</v>
      </c>
      <c r="W27" s="12">
        <f t="shared" si="7"/>
        <v>4833.7240689953724</v>
      </c>
    </row>
    <row r="28" spans="1:23" x14ac:dyDescent="0.25">
      <c r="A28" s="4">
        <v>21</v>
      </c>
      <c r="B28" s="4">
        <f t="shared" si="0"/>
        <v>3592</v>
      </c>
      <c r="C28" s="4">
        <v>848</v>
      </c>
      <c r="D28" s="4">
        <v>2744</v>
      </c>
      <c r="E28" s="4">
        <f t="shared" si="1"/>
        <v>7241</v>
      </c>
      <c r="F28" s="4">
        <v>2891</v>
      </c>
      <c r="G28" s="4">
        <v>4350</v>
      </c>
      <c r="I28" s="4">
        <v>21</v>
      </c>
      <c r="J28" s="4">
        <f t="shared" si="2"/>
        <v>2891</v>
      </c>
      <c r="K28" s="4">
        <f t="shared" si="2"/>
        <v>4350</v>
      </c>
      <c r="L28" s="4">
        <f t="shared" si="3"/>
        <v>848</v>
      </c>
      <c r="M28" s="4">
        <f>D28</f>
        <v>2744</v>
      </c>
      <c r="N28" s="11">
        <f t="shared" si="4"/>
        <v>0.29332410930473884</v>
      </c>
      <c r="O28" s="11">
        <f t="shared" si="4"/>
        <v>0.63080459770114938</v>
      </c>
      <c r="P28" s="11">
        <v>0.52464205539856512</v>
      </c>
      <c r="Q28" s="11">
        <v>0.92242851778304358</v>
      </c>
      <c r="R28" s="11">
        <f t="shared" si="5"/>
        <v>1516.7401821572519</v>
      </c>
      <c r="S28" s="11">
        <f t="shared" si="5"/>
        <v>4012.5640523562397</v>
      </c>
      <c r="T28" s="11">
        <f t="shared" si="6"/>
        <v>5529.3042345134918</v>
      </c>
      <c r="U28" s="10"/>
      <c r="V28" s="12">
        <v>1</v>
      </c>
      <c r="W28" s="12">
        <f t="shared" si="7"/>
        <v>5529.3042345134918</v>
      </c>
    </row>
    <row r="29" spans="1:23" x14ac:dyDescent="0.25">
      <c r="A29" s="4">
        <v>22</v>
      </c>
      <c r="B29" s="4">
        <f t="shared" si="0"/>
        <v>3932</v>
      </c>
      <c r="C29" s="4">
        <v>927</v>
      </c>
      <c r="D29" s="4">
        <v>3005</v>
      </c>
      <c r="E29" s="4">
        <f t="shared" si="1"/>
        <v>7633</v>
      </c>
      <c r="F29" s="4">
        <v>3105</v>
      </c>
      <c r="G29" s="4">
        <v>4528</v>
      </c>
      <c r="I29" s="4">
        <v>22</v>
      </c>
      <c r="J29" s="4">
        <f t="shared" si="2"/>
        <v>3105</v>
      </c>
      <c r="K29" s="4">
        <f t="shared" si="2"/>
        <v>4528</v>
      </c>
      <c r="L29" s="4">
        <f t="shared" si="3"/>
        <v>927</v>
      </c>
      <c r="M29" s="4">
        <f t="shared" si="3"/>
        <v>3005</v>
      </c>
      <c r="N29" s="11">
        <f t="shared" si="4"/>
        <v>0.29855072463768118</v>
      </c>
      <c r="O29" s="11">
        <f t="shared" si="4"/>
        <v>0.66364840989399299</v>
      </c>
      <c r="P29" s="11">
        <v>0.5405827892700672</v>
      </c>
      <c r="Q29" s="11">
        <v>0.97822522951551583</v>
      </c>
      <c r="R29" s="11">
        <f t="shared" si="5"/>
        <v>1678.5095606835587</v>
      </c>
      <c r="S29" s="11">
        <f t="shared" si="5"/>
        <v>4429.4038392462553</v>
      </c>
      <c r="T29" s="11">
        <f t="shared" si="6"/>
        <v>6107.9133999298137</v>
      </c>
      <c r="U29" s="10"/>
      <c r="V29" s="12">
        <v>1</v>
      </c>
      <c r="W29" s="12">
        <f t="shared" si="7"/>
        <v>6107.9133999298137</v>
      </c>
    </row>
    <row r="30" spans="1:23" x14ac:dyDescent="0.25">
      <c r="A30" s="4">
        <v>23</v>
      </c>
      <c r="B30" s="4">
        <f t="shared" si="0"/>
        <v>4239</v>
      </c>
      <c r="C30" s="4">
        <v>923</v>
      </c>
      <c r="D30" s="4">
        <v>3316</v>
      </c>
      <c r="E30" s="4">
        <f t="shared" si="1"/>
        <v>8757</v>
      </c>
      <c r="F30" s="4">
        <v>3359</v>
      </c>
      <c r="G30" s="4">
        <v>5398</v>
      </c>
      <c r="I30" s="4">
        <v>23</v>
      </c>
      <c r="J30" s="4">
        <f t="shared" si="2"/>
        <v>3359</v>
      </c>
      <c r="K30" s="4">
        <f t="shared" si="2"/>
        <v>5398</v>
      </c>
      <c r="L30" s="4">
        <f t="shared" si="3"/>
        <v>923</v>
      </c>
      <c r="M30" s="4">
        <f t="shared" si="3"/>
        <v>3316</v>
      </c>
      <c r="N30" s="11">
        <f t="shared" si="4"/>
        <v>0.27478416195296218</v>
      </c>
      <c r="O30" s="11">
        <f t="shared" si="4"/>
        <v>0.6143015931826602</v>
      </c>
      <c r="P30" s="11">
        <v>0.52816771700088849</v>
      </c>
      <c r="Q30" s="11">
        <v>0.99177549684906241</v>
      </c>
      <c r="R30" s="11">
        <f t="shared" si="5"/>
        <v>1774.1153614059845</v>
      </c>
      <c r="S30" s="11">
        <f t="shared" si="5"/>
        <v>5353.6041319912392</v>
      </c>
      <c r="T30" s="11">
        <f t="shared" si="6"/>
        <v>7127.7194933972241</v>
      </c>
      <c r="U30" s="10"/>
      <c r="V30" s="12">
        <v>1</v>
      </c>
      <c r="W30" s="12">
        <f t="shared" si="7"/>
        <v>7127.7194933972241</v>
      </c>
    </row>
    <row r="31" spans="1:23" x14ac:dyDescent="0.25">
      <c r="A31" s="4">
        <v>24</v>
      </c>
      <c r="B31" s="4">
        <f t="shared" si="0"/>
        <v>4442</v>
      </c>
      <c r="C31" s="4">
        <v>1073</v>
      </c>
      <c r="D31" s="4">
        <v>3369</v>
      </c>
      <c r="E31" s="4">
        <f t="shared" si="1"/>
        <v>9542</v>
      </c>
      <c r="F31" s="4">
        <v>3597</v>
      </c>
      <c r="G31" s="4">
        <v>5945</v>
      </c>
      <c r="I31" s="4">
        <v>24</v>
      </c>
      <c r="J31" s="4">
        <f t="shared" si="2"/>
        <v>3597</v>
      </c>
      <c r="K31" s="4">
        <f t="shared" si="2"/>
        <v>5945</v>
      </c>
      <c r="L31" s="4">
        <f t="shared" si="3"/>
        <v>1073</v>
      </c>
      <c r="M31" s="4">
        <f t="shared" si="3"/>
        <v>3369</v>
      </c>
      <c r="N31" s="11">
        <f t="shared" si="4"/>
        <v>0.29830414234083957</v>
      </c>
      <c r="O31" s="11">
        <f t="shared" si="4"/>
        <v>0.56669470142977296</v>
      </c>
      <c r="P31" s="11">
        <v>0.54854732023040464</v>
      </c>
      <c r="Q31" s="11">
        <v>0.99932185300383425</v>
      </c>
      <c r="R31" s="11">
        <f t="shared" si="5"/>
        <v>1973.1247108687655</v>
      </c>
      <c r="S31" s="11">
        <f t="shared" si="5"/>
        <v>5940.9684161077948</v>
      </c>
      <c r="T31" s="11">
        <f t="shared" si="6"/>
        <v>7914.0931269765606</v>
      </c>
      <c r="U31" s="10"/>
      <c r="V31" s="12">
        <v>1</v>
      </c>
      <c r="W31" s="12">
        <f t="shared" si="7"/>
        <v>7914.0931269765606</v>
      </c>
    </row>
    <row r="32" spans="1:23" x14ac:dyDescent="0.25">
      <c r="A32" s="4">
        <v>25</v>
      </c>
      <c r="B32" s="4">
        <f t="shared" si="0"/>
        <v>4710</v>
      </c>
      <c r="C32" s="4">
        <v>1202</v>
      </c>
      <c r="D32" s="4">
        <v>3508</v>
      </c>
      <c r="E32" s="4">
        <f t="shared" si="1"/>
        <v>9920</v>
      </c>
      <c r="F32" s="4">
        <v>3737</v>
      </c>
      <c r="G32" s="4">
        <v>6183</v>
      </c>
      <c r="I32" s="4">
        <v>25</v>
      </c>
      <c r="J32" s="4">
        <f t="shared" si="2"/>
        <v>3737</v>
      </c>
      <c r="K32" s="4">
        <f t="shared" si="2"/>
        <v>6183</v>
      </c>
      <c r="L32" s="4">
        <f t="shared" si="3"/>
        <v>1202</v>
      </c>
      <c r="M32" s="4">
        <f t="shared" si="3"/>
        <v>3508</v>
      </c>
      <c r="N32" s="11">
        <f t="shared" si="4"/>
        <v>0.32164838105432164</v>
      </c>
      <c r="O32" s="11">
        <f t="shared" si="4"/>
        <v>0.56736212194727476</v>
      </c>
      <c r="P32" s="11">
        <v>0.58908696535600669</v>
      </c>
      <c r="Q32" s="11">
        <v>1.084123079113771</v>
      </c>
      <c r="R32" s="11">
        <f t="shared" si="5"/>
        <v>2201.4179895353968</v>
      </c>
      <c r="S32" s="11">
        <f t="shared" si="5"/>
        <v>6703.1329981604467</v>
      </c>
      <c r="T32" s="11">
        <f t="shared" si="6"/>
        <v>8904.550987695844</v>
      </c>
      <c r="U32" s="10"/>
      <c r="V32" s="12">
        <v>1</v>
      </c>
      <c r="W32" s="12">
        <f t="shared" si="7"/>
        <v>8904.550987695844</v>
      </c>
    </row>
    <row r="33" spans="1:23" x14ac:dyDescent="0.25">
      <c r="A33" s="4">
        <v>26</v>
      </c>
      <c r="B33" s="4">
        <f t="shared" si="0"/>
        <v>5229</v>
      </c>
      <c r="C33" s="4">
        <v>1333</v>
      </c>
      <c r="D33" s="4">
        <v>3896</v>
      </c>
      <c r="E33" s="4">
        <f t="shared" si="1"/>
        <v>10491</v>
      </c>
      <c r="F33" s="4">
        <v>3920</v>
      </c>
      <c r="G33" s="4">
        <v>6571</v>
      </c>
      <c r="I33" s="4">
        <v>26</v>
      </c>
      <c r="J33" s="4">
        <f t="shared" si="2"/>
        <v>3920</v>
      </c>
      <c r="K33" s="4">
        <f t="shared" si="2"/>
        <v>6571</v>
      </c>
      <c r="L33" s="4">
        <f t="shared" si="3"/>
        <v>1333</v>
      </c>
      <c r="M33" s="4">
        <f t="shared" si="3"/>
        <v>3896</v>
      </c>
      <c r="N33" s="11">
        <f t="shared" si="4"/>
        <v>0.34005102040816326</v>
      </c>
      <c r="O33" s="11">
        <f t="shared" si="4"/>
        <v>0.5929082331456399</v>
      </c>
      <c r="P33" s="11">
        <v>0.59093466609863377</v>
      </c>
      <c r="Q33" s="11">
        <v>1.0715821873551956</v>
      </c>
      <c r="R33" s="11">
        <f t="shared" si="5"/>
        <v>2316.4638911066445</v>
      </c>
      <c r="S33" s="11">
        <f t="shared" si="5"/>
        <v>7041.36655311099</v>
      </c>
      <c r="T33" s="11">
        <f t="shared" si="6"/>
        <v>9357.8304442176341</v>
      </c>
      <c r="U33" s="10"/>
      <c r="V33" s="12">
        <v>1</v>
      </c>
      <c r="W33" s="12">
        <f t="shared" si="7"/>
        <v>9357.8304442176341</v>
      </c>
    </row>
    <row r="34" spans="1:23" x14ac:dyDescent="0.25">
      <c r="A34" s="4">
        <v>27</v>
      </c>
      <c r="B34" s="4">
        <f t="shared" si="0"/>
        <v>5179</v>
      </c>
      <c r="C34" s="4">
        <v>1361</v>
      </c>
      <c r="D34" s="4">
        <v>3818</v>
      </c>
      <c r="E34" s="4">
        <f t="shared" si="1"/>
        <v>10184</v>
      </c>
      <c r="F34" s="4">
        <v>3772</v>
      </c>
      <c r="G34" s="4">
        <v>6412</v>
      </c>
      <c r="I34" s="4">
        <v>27</v>
      </c>
      <c r="J34" s="4">
        <f t="shared" si="2"/>
        <v>3772</v>
      </c>
      <c r="K34" s="4">
        <f t="shared" si="2"/>
        <v>6412</v>
      </c>
      <c r="L34" s="4">
        <f t="shared" si="3"/>
        <v>1361</v>
      </c>
      <c r="M34" s="4">
        <f t="shared" si="3"/>
        <v>3818</v>
      </c>
      <c r="N34" s="11">
        <f t="shared" si="4"/>
        <v>0.36081654294803817</v>
      </c>
      <c r="O34" s="11">
        <f t="shared" si="4"/>
        <v>0.59544603867747969</v>
      </c>
      <c r="P34" s="11">
        <v>0.58748128597612848</v>
      </c>
      <c r="Q34" s="11">
        <v>1.0678788469735412</v>
      </c>
      <c r="R34" s="11">
        <f t="shared" si="5"/>
        <v>2215.9794107019566</v>
      </c>
      <c r="S34" s="11">
        <f t="shared" si="5"/>
        <v>6847.2391667943457</v>
      </c>
      <c r="T34" s="11">
        <f t="shared" si="6"/>
        <v>9063.2185774963018</v>
      </c>
      <c r="U34" s="10"/>
      <c r="V34" s="12">
        <v>1</v>
      </c>
      <c r="W34" s="12">
        <f t="shared" si="7"/>
        <v>9063.2185774963018</v>
      </c>
    </row>
    <row r="35" spans="1:23" x14ac:dyDescent="0.25">
      <c r="A35" s="4">
        <v>28</v>
      </c>
      <c r="B35" s="4">
        <f t="shared" si="0"/>
        <v>5116</v>
      </c>
      <c r="C35" s="4">
        <v>1324</v>
      </c>
      <c r="D35" s="4">
        <v>3792</v>
      </c>
      <c r="E35" s="4">
        <f t="shared" si="1"/>
        <v>9279</v>
      </c>
      <c r="F35" s="4">
        <v>3667</v>
      </c>
      <c r="G35" s="4">
        <v>5612</v>
      </c>
      <c r="I35" s="4">
        <v>28</v>
      </c>
      <c r="J35" s="4">
        <f t="shared" si="2"/>
        <v>3667</v>
      </c>
      <c r="K35" s="4">
        <f t="shared" si="2"/>
        <v>5612</v>
      </c>
      <c r="L35" s="4">
        <f t="shared" si="3"/>
        <v>1324</v>
      </c>
      <c r="M35" s="4">
        <f t="shared" si="3"/>
        <v>3792</v>
      </c>
      <c r="N35" s="11">
        <f t="shared" si="4"/>
        <v>0.36105808562857922</v>
      </c>
      <c r="O35" s="11">
        <f t="shared" si="4"/>
        <v>0.67569493941553815</v>
      </c>
      <c r="P35" s="11">
        <v>0.59231119602091498</v>
      </c>
      <c r="Q35" s="11">
        <v>1.0555219569342595</v>
      </c>
      <c r="R35" s="11">
        <f t="shared" si="5"/>
        <v>2172.0051558086952</v>
      </c>
      <c r="S35" s="11">
        <f t="shared" si="5"/>
        <v>5923.5892223150649</v>
      </c>
      <c r="T35" s="11">
        <f t="shared" si="6"/>
        <v>8095.5943781237602</v>
      </c>
      <c r="U35" s="10"/>
      <c r="V35" s="12">
        <v>1</v>
      </c>
      <c r="W35" s="12">
        <f t="shared" si="7"/>
        <v>8095.5943781237602</v>
      </c>
    </row>
    <row r="36" spans="1:23" x14ac:dyDescent="0.25">
      <c r="A36" s="4">
        <v>29</v>
      </c>
      <c r="B36" s="4">
        <f t="shared" si="0"/>
        <v>4823</v>
      </c>
      <c r="C36" s="4">
        <v>1319</v>
      </c>
      <c r="D36" s="4">
        <v>3504</v>
      </c>
      <c r="E36" s="4">
        <f t="shared" si="1"/>
        <v>8396</v>
      </c>
      <c r="F36" s="4">
        <v>3410</v>
      </c>
      <c r="G36" s="4">
        <v>4986</v>
      </c>
      <c r="I36" s="4">
        <v>29</v>
      </c>
      <c r="J36" s="4">
        <f t="shared" si="2"/>
        <v>3410</v>
      </c>
      <c r="K36" s="4">
        <f t="shared" si="2"/>
        <v>4986</v>
      </c>
      <c r="L36" s="4">
        <f t="shared" si="3"/>
        <v>1319</v>
      </c>
      <c r="M36" s="4">
        <f t="shared" si="3"/>
        <v>3504</v>
      </c>
      <c r="N36" s="11">
        <f t="shared" si="4"/>
        <v>0.38680351906158356</v>
      </c>
      <c r="O36" s="11">
        <f t="shared" si="4"/>
        <v>0.70276774969915767</v>
      </c>
      <c r="P36" s="11">
        <v>0.60224673401575823</v>
      </c>
      <c r="Q36" s="11">
        <v>1.0870766448277194</v>
      </c>
      <c r="R36" s="11">
        <f t="shared" si="5"/>
        <v>2053.6613629937356</v>
      </c>
      <c r="S36" s="11">
        <f t="shared" si="5"/>
        <v>5420.1641511110092</v>
      </c>
      <c r="T36" s="11">
        <f t="shared" si="6"/>
        <v>7473.8255141047448</v>
      </c>
      <c r="U36" s="10"/>
      <c r="V36" s="12">
        <v>1</v>
      </c>
      <c r="W36" s="12">
        <f t="shared" si="7"/>
        <v>7473.8255141047448</v>
      </c>
    </row>
    <row r="37" spans="1:23" x14ac:dyDescent="0.25">
      <c r="A37" s="4">
        <v>30</v>
      </c>
      <c r="B37" s="4">
        <f t="shared" si="0"/>
        <v>4851</v>
      </c>
      <c r="C37" s="4">
        <v>1295</v>
      </c>
      <c r="D37" s="4">
        <v>3556</v>
      </c>
      <c r="E37" s="4">
        <f t="shared" si="1"/>
        <v>8512</v>
      </c>
      <c r="F37" s="4">
        <v>3493</v>
      </c>
      <c r="G37" s="4">
        <v>5019</v>
      </c>
      <c r="I37" s="4">
        <v>30</v>
      </c>
      <c r="J37" s="4">
        <f t="shared" si="2"/>
        <v>3493</v>
      </c>
      <c r="K37" s="4">
        <f t="shared" si="2"/>
        <v>5019</v>
      </c>
      <c r="L37" s="4">
        <f t="shared" si="3"/>
        <v>1295</v>
      </c>
      <c r="M37" s="4">
        <f t="shared" si="3"/>
        <v>3556</v>
      </c>
      <c r="N37" s="11">
        <f t="shared" si="4"/>
        <v>0.37074148296593185</v>
      </c>
      <c r="O37" s="11">
        <f t="shared" si="4"/>
        <v>0.70850767085076705</v>
      </c>
      <c r="P37" s="11">
        <v>0.58973353938903017</v>
      </c>
      <c r="Q37" s="11">
        <v>1.0539822754904051</v>
      </c>
      <c r="R37" s="11">
        <f t="shared" si="5"/>
        <v>2059.9392530858822</v>
      </c>
      <c r="S37" s="11">
        <f t="shared" si="5"/>
        <v>5289.9370406863436</v>
      </c>
      <c r="T37" s="11">
        <f t="shared" si="6"/>
        <v>7349.8762937722258</v>
      </c>
      <c r="U37" s="10"/>
      <c r="V37" s="12">
        <v>1</v>
      </c>
      <c r="W37" s="12">
        <f t="shared" si="7"/>
        <v>7349.8762937722258</v>
      </c>
    </row>
    <row r="38" spans="1:23" x14ac:dyDescent="0.25">
      <c r="A38" s="4">
        <v>31</v>
      </c>
      <c r="B38" s="4">
        <f t="shared" si="0"/>
        <v>4480</v>
      </c>
      <c r="C38" s="4">
        <v>1357</v>
      </c>
      <c r="D38" s="4">
        <v>3123</v>
      </c>
      <c r="E38" s="4">
        <f t="shared" si="1"/>
        <v>8021</v>
      </c>
      <c r="F38" s="4">
        <v>3307</v>
      </c>
      <c r="G38" s="4">
        <v>4714</v>
      </c>
      <c r="I38" s="4">
        <v>31</v>
      </c>
      <c r="J38" s="4">
        <f t="shared" si="2"/>
        <v>3307</v>
      </c>
      <c r="K38" s="4">
        <f t="shared" si="2"/>
        <v>4714</v>
      </c>
      <c r="L38" s="4">
        <f t="shared" si="3"/>
        <v>1357</v>
      </c>
      <c r="M38" s="4">
        <f t="shared" si="3"/>
        <v>3123</v>
      </c>
      <c r="N38" s="11">
        <f t="shared" si="4"/>
        <v>0.41034169942546117</v>
      </c>
      <c r="O38" s="11">
        <f t="shared" si="4"/>
        <v>0.66249469664828176</v>
      </c>
      <c r="P38" s="11">
        <v>0.59155934665696264</v>
      </c>
      <c r="Q38" s="11">
        <v>1.0516489954476982</v>
      </c>
      <c r="R38" s="11">
        <f t="shared" si="5"/>
        <v>1956.2867593945755</v>
      </c>
      <c r="S38" s="11">
        <f t="shared" si="5"/>
        <v>4957.4733645404494</v>
      </c>
      <c r="T38" s="11">
        <f t="shared" si="6"/>
        <v>6913.7601239350251</v>
      </c>
      <c r="U38" s="10"/>
      <c r="V38" s="12">
        <v>1</v>
      </c>
      <c r="W38" s="12">
        <f t="shared" si="7"/>
        <v>6913.7601239350251</v>
      </c>
    </row>
    <row r="39" spans="1:23" x14ac:dyDescent="0.25">
      <c r="A39" s="4">
        <v>32</v>
      </c>
      <c r="B39" s="4">
        <f t="shared" si="0"/>
        <v>4428</v>
      </c>
      <c r="C39" s="4">
        <v>1307</v>
      </c>
      <c r="D39" s="4">
        <v>3121</v>
      </c>
      <c r="E39" s="4">
        <f t="shared" si="1"/>
        <v>7775</v>
      </c>
      <c r="F39" s="4">
        <v>3252</v>
      </c>
      <c r="G39" s="4">
        <v>4523</v>
      </c>
      <c r="I39" s="4">
        <v>32</v>
      </c>
      <c r="J39" s="4">
        <f t="shared" si="2"/>
        <v>3252</v>
      </c>
      <c r="K39" s="4">
        <f t="shared" si="2"/>
        <v>4523</v>
      </c>
      <c r="L39" s="4">
        <f t="shared" si="3"/>
        <v>1307</v>
      </c>
      <c r="M39" s="4">
        <f t="shared" si="3"/>
        <v>3121</v>
      </c>
      <c r="N39" s="11">
        <f t="shared" si="4"/>
        <v>0.40190651906519065</v>
      </c>
      <c r="O39" s="11">
        <f t="shared" si="4"/>
        <v>0.69002874198540787</v>
      </c>
      <c r="P39" s="11">
        <v>0.59426742121259934</v>
      </c>
      <c r="Q39" s="11">
        <v>1.0435406001265743</v>
      </c>
      <c r="R39" s="11">
        <f t="shared" si="5"/>
        <v>1932.5576537833731</v>
      </c>
      <c r="S39" s="11">
        <f t="shared" si="5"/>
        <v>4719.9341343724955</v>
      </c>
      <c r="T39" s="11">
        <f t="shared" si="6"/>
        <v>6652.4917881558686</v>
      </c>
      <c r="U39" s="10"/>
      <c r="V39" s="12">
        <v>1</v>
      </c>
      <c r="W39" s="12">
        <f t="shared" si="7"/>
        <v>6652.4917881558686</v>
      </c>
    </row>
    <row r="40" spans="1:23" x14ac:dyDescent="0.25">
      <c r="A40" s="4">
        <v>33</v>
      </c>
      <c r="B40" s="4">
        <f t="shared" si="0"/>
        <v>4135</v>
      </c>
      <c r="C40" s="4">
        <v>1321</v>
      </c>
      <c r="D40" s="4">
        <v>2814</v>
      </c>
      <c r="E40" s="4">
        <f t="shared" si="1"/>
        <v>7600</v>
      </c>
      <c r="F40" s="4">
        <v>3203</v>
      </c>
      <c r="G40" s="4">
        <v>4397</v>
      </c>
      <c r="I40" s="4">
        <v>33</v>
      </c>
      <c r="J40" s="4">
        <f t="shared" si="2"/>
        <v>3203</v>
      </c>
      <c r="K40" s="4">
        <f t="shared" si="2"/>
        <v>4397</v>
      </c>
      <c r="L40" s="4">
        <f t="shared" si="3"/>
        <v>1321</v>
      </c>
      <c r="M40" s="4">
        <f t="shared" si="3"/>
        <v>2814</v>
      </c>
      <c r="N40" s="11">
        <f t="shared" si="4"/>
        <v>0.4124258507649079</v>
      </c>
      <c r="O40" s="11">
        <f t="shared" si="4"/>
        <v>0.63998180577666586</v>
      </c>
      <c r="P40" s="11">
        <v>0.6017882154708406</v>
      </c>
      <c r="Q40" s="11">
        <v>1.0643326766808088</v>
      </c>
      <c r="R40" s="11">
        <f t="shared" si="5"/>
        <v>1927.5276541531025</v>
      </c>
      <c r="S40" s="11">
        <f t="shared" si="5"/>
        <v>4679.8707793655158</v>
      </c>
      <c r="T40" s="11">
        <f t="shared" si="6"/>
        <v>6607.3984335186178</v>
      </c>
      <c r="U40" s="10"/>
      <c r="V40" s="12">
        <v>1</v>
      </c>
      <c r="W40" s="12">
        <f t="shared" si="7"/>
        <v>6607.3984335186178</v>
      </c>
    </row>
    <row r="41" spans="1:23" x14ac:dyDescent="0.25">
      <c r="A41" s="4">
        <v>34</v>
      </c>
      <c r="B41" s="4">
        <f t="shared" si="0"/>
        <v>4457</v>
      </c>
      <c r="C41" s="4">
        <v>1463</v>
      </c>
      <c r="D41" s="4">
        <v>2994</v>
      </c>
      <c r="E41" s="4">
        <f t="shared" si="1"/>
        <v>7395</v>
      </c>
      <c r="F41" s="4">
        <v>3164</v>
      </c>
      <c r="G41" s="4">
        <v>4231</v>
      </c>
      <c r="I41" s="4">
        <v>34</v>
      </c>
      <c r="J41" s="4">
        <f t="shared" si="2"/>
        <v>3164</v>
      </c>
      <c r="K41" s="4">
        <f t="shared" si="2"/>
        <v>4231</v>
      </c>
      <c r="L41" s="4">
        <f t="shared" si="3"/>
        <v>1463</v>
      </c>
      <c r="M41" s="4">
        <f t="shared" si="3"/>
        <v>2994</v>
      </c>
      <c r="N41" s="11">
        <f t="shared" si="4"/>
        <v>0.46238938053097345</v>
      </c>
      <c r="O41" s="11">
        <f t="shared" si="4"/>
        <v>0.70763412904750655</v>
      </c>
      <c r="P41" s="11">
        <v>0.63617005593257436</v>
      </c>
      <c r="Q41" s="11">
        <v>1.0705688367753552</v>
      </c>
      <c r="R41" s="11">
        <f t="shared" si="5"/>
        <v>2012.8420569706652</v>
      </c>
      <c r="S41" s="11">
        <f t="shared" si="5"/>
        <v>4529.5767483965283</v>
      </c>
      <c r="T41" s="11">
        <f t="shared" si="6"/>
        <v>6542.4188053671933</v>
      </c>
      <c r="U41" s="10"/>
      <c r="V41" s="12">
        <v>1</v>
      </c>
      <c r="W41" s="12">
        <f t="shared" si="7"/>
        <v>6542.4188053671933</v>
      </c>
    </row>
    <row r="42" spans="1:23" x14ac:dyDescent="0.25">
      <c r="A42" s="4">
        <v>35</v>
      </c>
      <c r="B42" s="4">
        <f t="shared" si="0"/>
        <v>3985</v>
      </c>
      <c r="C42" s="4">
        <v>1213</v>
      </c>
      <c r="D42" s="4">
        <v>2772</v>
      </c>
      <c r="E42" s="4">
        <f t="shared" si="1"/>
        <v>7322</v>
      </c>
      <c r="F42" s="4">
        <v>3163</v>
      </c>
      <c r="G42" s="4">
        <v>4159</v>
      </c>
      <c r="I42" s="4">
        <v>35</v>
      </c>
      <c r="J42" s="4">
        <f t="shared" si="2"/>
        <v>3163</v>
      </c>
      <c r="K42" s="4">
        <f t="shared" si="2"/>
        <v>4159</v>
      </c>
      <c r="L42" s="4">
        <f t="shared" si="3"/>
        <v>1213</v>
      </c>
      <c r="M42" s="4">
        <f t="shared" si="3"/>
        <v>2772</v>
      </c>
      <c r="N42" s="11">
        <f t="shared" si="4"/>
        <v>0.38349668036674045</v>
      </c>
      <c r="O42" s="11">
        <f t="shared" si="4"/>
        <v>0.66650637172397209</v>
      </c>
      <c r="P42" s="11">
        <v>0.6068072826883133</v>
      </c>
      <c r="Q42" s="11">
        <v>1.0323614572640074</v>
      </c>
      <c r="R42" s="11">
        <f t="shared" si="5"/>
        <v>1919.331435143135</v>
      </c>
      <c r="S42" s="11">
        <f t="shared" si="5"/>
        <v>4293.591300761007</v>
      </c>
      <c r="T42" s="11">
        <f t="shared" si="6"/>
        <v>6212.9227359041415</v>
      </c>
      <c r="U42" s="10"/>
      <c r="V42" s="12">
        <v>1</v>
      </c>
      <c r="W42" s="12">
        <f t="shared" si="7"/>
        <v>6212.9227359041415</v>
      </c>
    </row>
    <row r="43" spans="1:23" x14ac:dyDescent="0.25">
      <c r="A43" s="4">
        <v>36</v>
      </c>
      <c r="B43" s="4">
        <f t="shared" si="0"/>
        <v>4046</v>
      </c>
      <c r="C43" s="4">
        <v>1323</v>
      </c>
      <c r="D43" s="4">
        <v>2723</v>
      </c>
      <c r="E43" s="4">
        <f t="shared" si="1"/>
        <v>6962</v>
      </c>
      <c r="F43" s="4">
        <v>3074</v>
      </c>
      <c r="G43" s="4">
        <v>3888</v>
      </c>
      <c r="I43" s="4">
        <v>36</v>
      </c>
      <c r="J43" s="4">
        <f t="shared" si="2"/>
        <v>3074</v>
      </c>
      <c r="K43" s="4">
        <f t="shared" si="2"/>
        <v>3888</v>
      </c>
      <c r="L43" s="4">
        <f t="shared" si="3"/>
        <v>1323</v>
      </c>
      <c r="M43" s="4">
        <f t="shared" si="3"/>
        <v>2723</v>
      </c>
      <c r="N43" s="11">
        <f t="shared" si="4"/>
        <v>0.43038386467143785</v>
      </c>
      <c r="O43" s="11">
        <f t="shared" si="4"/>
        <v>0.70036008230452673</v>
      </c>
      <c r="P43" s="11">
        <v>0.60655592038352579</v>
      </c>
      <c r="Q43" s="11">
        <v>1.0105511182123841</v>
      </c>
      <c r="R43" s="11">
        <f t="shared" si="5"/>
        <v>1864.5528992589582</v>
      </c>
      <c r="S43" s="11">
        <f t="shared" si="5"/>
        <v>3929.0227476097493</v>
      </c>
      <c r="T43" s="11">
        <f t="shared" si="6"/>
        <v>5793.5756468687077</v>
      </c>
      <c r="U43" s="10"/>
      <c r="V43" s="12">
        <v>1</v>
      </c>
      <c r="W43" s="12">
        <f t="shared" si="7"/>
        <v>5793.5756468687077</v>
      </c>
    </row>
    <row r="44" spans="1:23" x14ac:dyDescent="0.25">
      <c r="A44" s="4">
        <v>37</v>
      </c>
      <c r="B44" s="4">
        <f t="shared" si="0"/>
        <v>3110</v>
      </c>
      <c r="C44" s="4">
        <v>1011</v>
      </c>
      <c r="D44" s="4">
        <v>2099</v>
      </c>
      <c r="E44" s="4">
        <f t="shared" si="1"/>
        <v>6263</v>
      </c>
      <c r="F44" s="4">
        <v>2741</v>
      </c>
      <c r="G44" s="4">
        <v>3522</v>
      </c>
      <c r="I44" s="4">
        <v>37</v>
      </c>
      <c r="J44" s="4">
        <f t="shared" si="2"/>
        <v>2741</v>
      </c>
      <c r="K44" s="4">
        <f t="shared" si="2"/>
        <v>3522</v>
      </c>
      <c r="L44" s="4">
        <f t="shared" si="3"/>
        <v>1011</v>
      </c>
      <c r="M44" s="4">
        <f t="shared" si="3"/>
        <v>2099</v>
      </c>
      <c r="N44" s="11">
        <f t="shared" si="4"/>
        <v>0.36884348777818315</v>
      </c>
      <c r="O44" s="11">
        <f t="shared" si="4"/>
        <v>0.59596819988642813</v>
      </c>
      <c r="P44" s="11">
        <v>0.59978615147079384</v>
      </c>
      <c r="Q44" s="11">
        <v>0.95662031297205785</v>
      </c>
      <c r="R44" s="11">
        <f t="shared" si="5"/>
        <v>1644.013841181446</v>
      </c>
      <c r="S44" s="11">
        <f t="shared" si="5"/>
        <v>3369.2167422875877</v>
      </c>
      <c r="T44" s="11">
        <f t="shared" si="6"/>
        <v>5013.2305834690342</v>
      </c>
      <c r="U44" s="10"/>
      <c r="V44" s="12">
        <v>1</v>
      </c>
      <c r="W44" s="12">
        <f t="shared" si="7"/>
        <v>5013.2305834690342</v>
      </c>
    </row>
    <row r="45" spans="1:23" x14ac:dyDescent="0.25">
      <c r="A45" s="4">
        <v>38</v>
      </c>
      <c r="B45" s="4">
        <f t="shared" si="0"/>
        <v>3000</v>
      </c>
      <c r="C45" s="4">
        <v>1019</v>
      </c>
      <c r="D45" s="4">
        <v>1981</v>
      </c>
      <c r="E45" s="4">
        <f t="shared" si="1"/>
        <v>5736</v>
      </c>
      <c r="F45" s="4">
        <v>2517</v>
      </c>
      <c r="G45" s="4">
        <v>3219</v>
      </c>
      <c r="I45" s="4">
        <v>38</v>
      </c>
      <c r="J45" s="4">
        <f t="shared" si="2"/>
        <v>2517</v>
      </c>
      <c r="K45" s="4">
        <f t="shared" si="2"/>
        <v>3219</v>
      </c>
      <c r="L45" s="4">
        <f t="shared" si="3"/>
        <v>1019</v>
      </c>
      <c r="M45" s="4">
        <f t="shared" si="3"/>
        <v>1981</v>
      </c>
      <c r="N45" s="11">
        <f t="shared" si="4"/>
        <v>0.40484704012713546</v>
      </c>
      <c r="O45" s="11">
        <f t="shared" si="4"/>
        <v>0.61540851196023605</v>
      </c>
      <c r="P45" s="11">
        <v>0.60597011531232248</v>
      </c>
      <c r="Q45" s="11">
        <v>0.92592650373408036</v>
      </c>
      <c r="R45" s="11">
        <f t="shared" si="5"/>
        <v>1525.2267802411156</v>
      </c>
      <c r="S45" s="11">
        <f t="shared" si="5"/>
        <v>2980.5574155200047</v>
      </c>
      <c r="T45" s="11">
        <f t="shared" si="6"/>
        <v>4505.7841957611199</v>
      </c>
      <c r="U45" s="10"/>
      <c r="V45" s="12">
        <v>1</v>
      </c>
      <c r="W45" s="12">
        <f t="shared" si="7"/>
        <v>4505.7841957611199</v>
      </c>
    </row>
    <row r="46" spans="1:23" x14ac:dyDescent="0.25">
      <c r="A46" s="4">
        <v>39</v>
      </c>
      <c r="B46" s="4">
        <f t="shared" si="0"/>
        <v>2675</v>
      </c>
      <c r="C46" s="4">
        <v>991</v>
      </c>
      <c r="D46" s="4">
        <v>1684</v>
      </c>
      <c r="E46" s="4">
        <f t="shared" si="1"/>
        <v>5287</v>
      </c>
      <c r="F46" s="4">
        <v>2363</v>
      </c>
      <c r="G46" s="4">
        <v>2924</v>
      </c>
      <c r="I46" s="4">
        <v>39</v>
      </c>
      <c r="J46" s="4">
        <f t="shared" si="2"/>
        <v>2363</v>
      </c>
      <c r="K46" s="4">
        <f t="shared" si="2"/>
        <v>2924</v>
      </c>
      <c r="L46" s="4">
        <f t="shared" si="3"/>
        <v>991</v>
      </c>
      <c r="M46" s="4">
        <f t="shared" si="3"/>
        <v>1684</v>
      </c>
      <c r="N46" s="11">
        <f t="shared" si="4"/>
        <v>0.41938214134574692</v>
      </c>
      <c r="O46" s="11">
        <f t="shared" si="4"/>
        <v>0.57592339261285908</v>
      </c>
      <c r="P46" s="11">
        <v>0.61642065468063612</v>
      </c>
      <c r="Q46" s="11">
        <v>0.91131415125979687</v>
      </c>
      <c r="R46" s="11">
        <f t="shared" si="5"/>
        <v>1456.6020070103432</v>
      </c>
      <c r="S46" s="11">
        <f t="shared" si="5"/>
        <v>2664.6825782836459</v>
      </c>
      <c r="T46" s="11">
        <f t="shared" si="6"/>
        <v>4121.284585293989</v>
      </c>
      <c r="U46" s="10"/>
      <c r="V46" s="12">
        <v>1</v>
      </c>
      <c r="W46" s="12">
        <f t="shared" si="7"/>
        <v>4121.284585293989</v>
      </c>
    </row>
    <row r="47" spans="1:23" x14ac:dyDescent="0.25">
      <c r="A47" s="4">
        <v>40</v>
      </c>
      <c r="B47" s="4">
        <f t="shared" si="0"/>
        <v>2452</v>
      </c>
      <c r="C47" s="4">
        <v>1002</v>
      </c>
      <c r="D47" s="4">
        <v>1450</v>
      </c>
      <c r="E47" s="4">
        <f t="shared" si="1"/>
        <v>4946</v>
      </c>
      <c r="F47" s="4">
        <v>2351</v>
      </c>
      <c r="G47" s="4">
        <v>2595</v>
      </c>
      <c r="I47" s="4">
        <v>40</v>
      </c>
      <c r="J47" s="4">
        <f t="shared" si="2"/>
        <v>2351</v>
      </c>
      <c r="K47" s="4">
        <f t="shared" si="2"/>
        <v>2595</v>
      </c>
      <c r="L47" s="4">
        <f t="shared" si="3"/>
        <v>1002</v>
      </c>
      <c r="M47" s="4">
        <f t="shared" si="3"/>
        <v>1450</v>
      </c>
      <c r="N47" s="11">
        <f t="shared" si="4"/>
        <v>0.42620161633347514</v>
      </c>
      <c r="O47" s="11">
        <f t="shared" si="4"/>
        <v>0.55876685934489401</v>
      </c>
      <c r="P47" s="11">
        <v>0.61330615782276487</v>
      </c>
      <c r="Q47" s="11">
        <v>0.88701493863821812</v>
      </c>
      <c r="R47" s="11">
        <f t="shared" si="5"/>
        <v>1441.8827770413202</v>
      </c>
      <c r="S47" s="11">
        <f t="shared" si="5"/>
        <v>2301.8037657661762</v>
      </c>
      <c r="T47" s="11">
        <f t="shared" si="6"/>
        <v>3743.6865428074962</v>
      </c>
      <c r="U47" s="10"/>
      <c r="V47" s="12">
        <v>1</v>
      </c>
      <c r="W47" s="12">
        <f t="shared" si="7"/>
        <v>3743.6865428074962</v>
      </c>
    </row>
    <row r="48" spans="1:23" x14ac:dyDescent="0.25">
      <c r="A48" s="4">
        <v>41</v>
      </c>
      <c r="B48" s="4">
        <f t="shared" si="0"/>
        <v>2245</v>
      </c>
      <c r="C48" s="4">
        <v>825</v>
      </c>
      <c r="D48" s="4">
        <v>1420</v>
      </c>
      <c r="E48" s="4">
        <f t="shared" si="1"/>
        <v>4536</v>
      </c>
      <c r="F48" s="4">
        <v>2111</v>
      </c>
      <c r="G48" s="4">
        <v>2425</v>
      </c>
      <c r="I48" s="4">
        <v>41</v>
      </c>
      <c r="J48" s="4">
        <f t="shared" si="2"/>
        <v>2111</v>
      </c>
      <c r="K48" s="4">
        <f t="shared" si="2"/>
        <v>2425</v>
      </c>
      <c r="L48" s="4">
        <f t="shared" si="3"/>
        <v>825</v>
      </c>
      <c r="M48" s="4">
        <f t="shared" si="3"/>
        <v>1420</v>
      </c>
      <c r="N48" s="11">
        <f t="shared" si="4"/>
        <v>0.39081004263382285</v>
      </c>
      <c r="O48" s="11">
        <f t="shared" si="4"/>
        <v>0.58556701030927838</v>
      </c>
      <c r="P48" s="11">
        <v>0.61228469738094793</v>
      </c>
      <c r="Q48" s="11">
        <v>0.83974875521100145</v>
      </c>
      <c r="R48" s="11">
        <f t="shared" si="5"/>
        <v>1292.5329961711811</v>
      </c>
      <c r="S48" s="11">
        <f t="shared" si="5"/>
        <v>2036.3907313866785</v>
      </c>
      <c r="T48" s="11">
        <f t="shared" si="6"/>
        <v>3328.9237275578598</v>
      </c>
      <c r="U48" s="10"/>
      <c r="V48" s="12">
        <v>1</v>
      </c>
      <c r="W48" s="12">
        <f t="shared" si="7"/>
        <v>3328.9237275578598</v>
      </c>
    </row>
    <row r="49" spans="1:23" x14ac:dyDescent="0.25">
      <c r="A49" s="4">
        <v>42</v>
      </c>
      <c r="B49" s="4">
        <f t="shared" si="0"/>
        <v>2133</v>
      </c>
      <c r="C49" s="4">
        <v>836</v>
      </c>
      <c r="D49" s="4">
        <v>1297</v>
      </c>
      <c r="E49" s="4">
        <f t="shared" si="1"/>
        <v>4261</v>
      </c>
      <c r="F49" s="4">
        <v>1897</v>
      </c>
      <c r="G49" s="4">
        <v>2364</v>
      </c>
      <c r="I49" s="4">
        <v>42</v>
      </c>
      <c r="J49" s="4">
        <f t="shared" si="2"/>
        <v>1897</v>
      </c>
      <c r="K49" s="4">
        <f t="shared" si="2"/>
        <v>2364</v>
      </c>
      <c r="L49" s="4">
        <f t="shared" si="3"/>
        <v>836</v>
      </c>
      <c r="M49" s="4">
        <f t="shared" si="3"/>
        <v>1297</v>
      </c>
      <c r="N49" s="11">
        <f t="shared" si="4"/>
        <v>0.44069583552978386</v>
      </c>
      <c r="O49" s="11">
        <f t="shared" si="4"/>
        <v>0.54864636209813877</v>
      </c>
      <c r="P49" s="11">
        <v>0.6260205947511801</v>
      </c>
      <c r="Q49" s="11">
        <v>0.86800450568268084</v>
      </c>
      <c r="R49" s="11">
        <f t="shared" si="5"/>
        <v>1187.5610682429888</v>
      </c>
      <c r="S49" s="11">
        <f t="shared" si="5"/>
        <v>2051.9626514338574</v>
      </c>
      <c r="T49" s="11">
        <f t="shared" si="6"/>
        <v>3239.5237196768462</v>
      </c>
      <c r="U49" s="10"/>
      <c r="V49" s="12">
        <v>1</v>
      </c>
      <c r="W49" s="12">
        <f t="shared" si="7"/>
        <v>3239.5237196768462</v>
      </c>
    </row>
    <row r="50" spans="1:23" x14ac:dyDescent="0.25">
      <c r="A50" s="4">
        <v>43</v>
      </c>
      <c r="B50" s="4">
        <f t="shared" si="0"/>
        <v>2108</v>
      </c>
      <c r="C50" s="4">
        <v>875</v>
      </c>
      <c r="D50" s="4">
        <v>1233</v>
      </c>
      <c r="E50" s="4">
        <f t="shared" si="1"/>
        <v>3886</v>
      </c>
      <c r="F50" s="4">
        <v>1745</v>
      </c>
      <c r="G50" s="4">
        <v>2141</v>
      </c>
      <c r="I50" s="4">
        <v>43</v>
      </c>
      <c r="J50" s="4">
        <f t="shared" si="2"/>
        <v>1745</v>
      </c>
      <c r="K50" s="4">
        <f t="shared" si="2"/>
        <v>2141</v>
      </c>
      <c r="L50" s="4">
        <f t="shared" si="3"/>
        <v>875</v>
      </c>
      <c r="M50" s="4">
        <f t="shared" si="3"/>
        <v>1233</v>
      </c>
      <c r="N50" s="11">
        <f t="shared" si="4"/>
        <v>0.50143266475644699</v>
      </c>
      <c r="O50" s="11">
        <f t="shared" si="4"/>
        <v>0.57589911256422233</v>
      </c>
      <c r="P50" s="11">
        <v>0.64076101133899688</v>
      </c>
      <c r="Q50" s="11">
        <v>0.85112427433619797</v>
      </c>
      <c r="R50" s="11">
        <f t="shared" si="5"/>
        <v>1118.1279647865495</v>
      </c>
      <c r="S50" s="11">
        <f t="shared" si="5"/>
        <v>1822.2570713537998</v>
      </c>
      <c r="T50" s="11">
        <f t="shared" si="6"/>
        <v>2940.3850361403493</v>
      </c>
      <c r="U50" s="10"/>
      <c r="V50" s="12">
        <v>1</v>
      </c>
      <c r="W50" s="12">
        <f t="shared" si="7"/>
        <v>2940.3850361403493</v>
      </c>
    </row>
    <row r="51" spans="1:23" x14ac:dyDescent="0.25">
      <c r="A51" s="4">
        <v>44</v>
      </c>
      <c r="B51" s="4">
        <f t="shared" si="0"/>
        <v>1899</v>
      </c>
      <c r="C51" s="4">
        <v>775</v>
      </c>
      <c r="D51" s="4">
        <v>1124</v>
      </c>
      <c r="E51" s="4">
        <f t="shared" si="1"/>
        <v>3751</v>
      </c>
      <c r="F51" s="4">
        <v>1793</v>
      </c>
      <c r="G51" s="4">
        <v>1958</v>
      </c>
      <c r="I51" s="4">
        <v>44</v>
      </c>
      <c r="J51" s="4">
        <f t="shared" si="2"/>
        <v>1793</v>
      </c>
      <c r="K51" s="4">
        <f t="shared" si="2"/>
        <v>1958</v>
      </c>
      <c r="L51" s="4">
        <f t="shared" si="3"/>
        <v>775</v>
      </c>
      <c r="M51" s="4">
        <f t="shared" si="3"/>
        <v>1124</v>
      </c>
      <c r="N51" s="11">
        <f t="shared" si="4"/>
        <v>0.43223647518126046</v>
      </c>
      <c r="O51" s="11">
        <f t="shared" si="4"/>
        <v>0.57405515832482124</v>
      </c>
      <c r="P51" s="11">
        <v>0.66042510583069947</v>
      </c>
      <c r="Q51" s="11">
        <v>0.87970695186774062</v>
      </c>
      <c r="R51" s="11">
        <f t="shared" si="5"/>
        <v>1184.1422147544442</v>
      </c>
      <c r="S51" s="11">
        <f t="shared" si="5"/>
        <v>1722.466211757036</v>
      </c>
      <c r="T51" s="11">
        <f t="shared" si="6"/>
        <v>2906.6084265114805</v>
      </c>
      <c r="U51" s="10"/>
      <c r="V51" s="12">
        <v>1</v>
      </c>
      <c r="W51" s="12">
        <f t="shared" si="7"/>
        <v>2906.6084265114805</v>
      </c>
    </row>
    <row r="52" spans="1:23" x14ac:dyDescent="0.25">
      <c r="A52" s="4">
        <v>45</v>
      </c>
      <c r="B52" s="4">
        <f t="shared" si="0"/>
        <v>2034</v>
      </c>
      <c r="C52" s="4">
        <v>846</v>
      </c>
      <c r="D52" s="4">
        <v>1188</v>
      </c>
      <c r="E52" s="4">
        <f t="shared" si="1"/>
        <v>3531</v>
      </c>
      <c r="F52" s="4">
        <v>1642</v>
      </c>
      <c r="G52" s="4">
        <v>1889</v>
      </c>
      <c r="I52" s="4">
        <v>45</v>
      </c>
      <c r="J52" s="4">
        <f t="shared" si="2"/>
        <v>1642</v>
      </c>
      <c r="K52" s="4">
        <f t="shared" si="2"/>
        <v>1889</v>
      </c>
      <c r="L52" s="4">
        <f t="shared" si="3"/>
        <v>846</v>
      </c>
      <c r="M52" s="4">
        <f t="shared" si="3"/>
        <v>1188</v>
      </c>
      <c r="N52" s="11">
        <f t="shared" si="4"/>
        <v>0.51522533495736911</v>
      </c>
      <c r="O52" s="11">
        <f t="shared" si="4"/>
        <v>0.62890418210693488</v>
      </c>
      <c r="P52" s="11">
        <v>0.69998427445588951</v>
      </c>
      <c r="Q52" s="11">
        <v>0.92371911602581858</v>
      </c>
      <c r="R52" s="11">
        <f t="shared" si="5"/>
        <v>1149.3741786565706</v>
      </c>
      <c r="S52" s="11">
        <f t="shared" si="5"/>
        <v>1744.9054101727713</v>
      </c>
      <c r="T52" s="11">
        <f t="shared" si="6"/>
        <v>2894.2795888293422</v>
      </c>
      <c r="U52" s="10"/>
      <c r="V52" s="12">
        <v>1</v>
      </c>
      <c r="W52" s="12">
        <f t="shared" si="7"/>
        <v>2894.2795888293422</v>
      </c>
    </row>
    <row r="53" spans="1:23" x14ac:dyDescent="0.25">
      <c r="A53" s="4">
        <v>46</v>
      </c>
      <c r="B53" s="4">
        <f t="shared" si="0"/>
        <v>2115</v>
      </c>
      <c r="C53" s="4">
        <v>881</v>
      </c>
      <c r="D53" s="4">
        <v>1234</v>
      </c>
      <c r="E53" s="4">
        <f t="shared" si="1"/>
        <v>3619</v>
      </c>
      <c r="F53" s="4">
        <v>1628</v>
      </c>
      <c r="G53" s="4">
        <v>1991</v>
      </c>
      <c r="I53" s="4">
        <v>46</v>
      </c>
      <c r="J53" s="4">
        <f t="shared" si="2"/>
        <v>1628</v>
      </c>
      <c r="K53" s="4">
        <f t="shared" si="2"/>
        <v>1991</v>
      </c>
      <c r="L53" s="4">
        <f t="shared" si="3"/>
        <v>881</v>
      </c>
      <c r="M53" s="4">
        <f t="shared" si="3"/>
        <v>1234</v>
      </c>
      <c r="N53" s="11">
        <f t="shared" si="4"/>
        <v>0.54115479115479115</v>
      </c>
      <c r="O53" s="11">
        <f t="shared" si="4"/>
        <v>0.61978905072827728</v>
      </c>
      <c r="P53" s="11">
        <v>0.71374457905217825</v>
      </c>
      <c r="Q53" s="11">
        <v>0.93715367811014727</v>
      </c>
      <c r="R53" s="11">
        <f t="shared" si="5"/>
        <v>1161.9761746969461</v>
      </c>
      <c r="S53" s="11">
        <f t="shared" si="5"/>
        <v>1865.8729731173032</v>
      </c>
      <c r="T53" s="11">
        <f t="shared" si="6"/>
        <v>3027.8491478142496</v>
      </c>
      <c r="U53" s="10"/>
      <c r="V53" s="12">
        <v>1</v>
      </c>
      <c r="W53" s="12">
        <f t="shared" si="7"/>
        <v>3027.8491478142496</v>
      </c>
    </row>
    <row r="54" spans="1:23" x14ac:dyDescent="0.25">
      <c r="A54" s="4">
        <v>47</v>
      </c>
      <c r="B54" s="4">
        <f t="shared" si="0"/>
        <v>1948</v>
      </c>
      <c r="C54" s="4">
        <v>765</v>
      </c>
      <c r="D54" s="4">
        <v>1183</v>
      </c>
      <c r="E54" s="4">
        <f t="shared" si="1"/>
        <v>3238</v>
      </c>
      <c r="F54" s="4">
        <v>1462</v>
      </c>
      <c r="G54" s="4">
        <v>1776</v>
      </c>
      <c r="I54" s="4">
        <v>47</v>
      </c>
      <c r="J54" s="4">
        <f t="shared" si="2"/>
        <v>1462</v>
      </c>
      <c r="K54" s="4">
        <f t="shared" si="2"/>
        <v>1776</v>
      </c>
      <c r="L54" s="4">
        <f t="shared" si="3"/>
        <v>765</v>
      </c>
      <c r="M54" s="4">
        <f t="shared" si="3"/>
        <v>1183</v>
      </c>
      <c r="N54" s="11">
        <f t="shared" si="4"/>
        <v>0.52325581395348841</v>
      </c>
      <c r="O54" s="11">
        <f t="shared" si="4"/>
        <v>0.66610360360360366</v>
      </c>
      <c r="P54" s="11">
        <v>0.70957120579089916</v>
      </c>
      <c r="Q54" s="11">
        <v>0.96095456815730074</v>
      </c>
      <c r="R54" s="11">
        <f t="shared" si="5"/>
        <v>1037.3931028662946</v>
      </c>
      <c r="S54" s="11">
        <f t="shared" si="5"/>
        <v>1706.655313047366</v>
      </c>
      <c r="T54" s="11">
        <f t="shared" si="6"/>
        <v>2744.0484159136604</v>
      </c>
      <c r="U54" s="10"/>
      <c r="V54" s="12">
        <v>1</v>
      </c>
      <c r="W54" s="12">
        <f t="shared" si="7"/>
        <v>2744.0484159136604</v>
      </c>
    </row>
    <row r="55" spans="1:23" x14ac:dyDescent="0.25">
      <c r="A55" s="4">
        <v>48</v>
      </c>
      <c r="B55" s="4">
        <f t="shared" si="0"/>
        <v>1943</v>
      </c>
      <c r="C55" s="4">
        <v>773</v>
      </c>
      <c r="D55" s="4">
        <v>1170</v>
      </c>
      <c r="E55" s="4">
        <f t="shared" si="1"/>
        <v>3195</v>
      </c>
      <c r="F55" s="4">
        <v>1431</v>
      </c>
      <c r="G55" s="4">
        <v>1764</v>
      </c>
      <c r="I55" s="4">
        <v>48</v>
      </c>
      <c r="J55" s="4">
        <f t="shared" si="2"/>
        <v>1431</v>
      </c>
      <c r="K55" s="4">
        <f t="shared" si="2"/>
        <v>1764</v>
      </c>
      <c r="L55" s="4">
        <f t="shared" si="3"/>
        <v>773</v>
      </c>
      <c r="M55" s="4">
        <f t="shared" si="3"/>
        <v>1170</v>
      </c>
      <c r="N55" s="11">
        <f t="shared" si="4"/>
        <v>0.5401816911250874</v>
      </c>
      <c r="O55" s="11">
        <f t="shared" si="4"/>
        <v>0.66326530612244894</v>
      </c>
      <c r="P55" s="11">
        <v>0.7440311369659548</v>
      </c>
      <c r="Q55" s="11">
        <v>1.0230691364465334</v>
      </c>
      <c r="R55" s="11">
        <f t="shared" si="5"/>
        <v>1064.7085569982812</v>
      </c>
      <c r="S55" s="11">
        <f t="shared" si="5"/>
        <v>1804.6939566916849</v>
      </c>
      <c r="T55" s="11">
        <f t="shared" si="6"/>
        <v>2869.4025136899663</v>
      </c>
      <c r="U55" s="10"/>
      <c r="V55" s="12">
        <v>1</v>
      </c>
      <c r="W55" s="12">
        <f t="shared" si="7"/>
        <v>2869.4025136899663</v>
      </c>
    </row>
    <row r="56" spans="1:23" x14ac:dyDescent="0.25">
      <c r="A56" s="4">
        <v>49</v>
      </c>
      <c r="B56" s="4">
        <f t="shared" si="0"/>
        <v>2031</v>
      </c>
      <c r="C56" s="4">
        <v>758</v>
      </c>
      <c r="D56" s="4">
        <v>1273</v>
      </c>
      <c r="E56" s="4">
        <f t="shared" si="1"/>
        <v>3082</v>
      </c>
      <c r="F56" s="4">
        <v>1403</v>
      </c>
      <c r="G56" s="4">
        <v>1679</v>
      </c>
      <c r="I56" s="4">
        <v>49</v>
      </c>
      <c r="J56" s="4">
        <f t="shared" si="2"/>
        <v>1403</v>
      </c>
      <c r="K56" s="4">
        <f t="shared" si="2"/>
        <v>1679</v>
      </c>
      <c r="L56" s="4">
        <f t="shared" si="3"/>
        <v>758</v>
      </c>
      <c r="M56" s="4">
        <f t="shared" si="3"/>
        <v>1273</v>
      </c>
      <c r="N56" s="11">
        <f t="shared" si="4"/>
        <v>0.54027084818246618</v>
      </c>
      <c r="O56" s="11">
        <f t="shared" si="4"/>
        <v>0.75818939845145916</v>
      </c>
      <c r="P56" s="11">
        <v>0.74849597939908963</v>
      </c>
      <c r="Q56" s="11">
        <v>1.0565418784010974</v>
      </c>
      <c r="R56" s="11">
        <f t="shared" si="5"/>
        <v>1050.1398590969227</v>
      </c>
      <c r="S56" s="11">
        <f t="shared" si="5"/>
        <v>1773.9338138354424</v>
      </c>
      <c r="T56" s="11">
        <f t="shared" si="6"/>
        <v>2824.0736729323653</v>
      </c>
      <c r="U56" s="10"/>
      <c r="V56" s="12">
        <v>1</v>
      </c>
      <c r="W56" s="12">
        <f t="shared" si="7"/>
        <v>2824.0736729323653</v>
      </c>
    </row>
    <row r="57" spans="1:23" x14ac:dyDescent="0.25">
      <c r="A57" s="4">
        <v>50</v>
      </c>
      <c r="B57" s="4">
        <f t="shared" si="0"/>
        <v>2214</v>
      </c>
      <c r="C57" s="4">
        <v>824</v>
      </c>
      <c r="D57" s="4">
        <v>1390</v>
      </c>
      <c r="E57" s="4">
        <f t="shared" si="1"/>
        <v>3118</v>
      </c>
      <c r="F57" s="4">
        <v>1332</v>
      </c>
      <c r="G57" s="4">
        <v>1786</v>
      </c>
      <c r="I57" s="4">
        <v>50</v>
      </c>
      <c r="J57" s="4">
        <f t="shared" si="2"/>
        <v>1332</v>
      </c>
      <c r="K57" s="4">
        <f t="shared" si="2"/>
        <v>1786</v>
      </c>
      <c r="L57" s="4">
        <f t="shared" si="3"/>
        <v>824</v>
      </c>
      <c r="M57" s="4">
        <f t="shared" si="3"/>
        <v>1390</v>
      </c>
      <c r="N57" s="11">
        <f t="shared" si="4"/>
        <v>0.61861861861861867</v>
      </c>
      <c r="O57" s="11">
        <f t="shared" si="4"/>
        <v>0.77827547592385216</v>
      </c>
      <c r="P57" s="11">
        <v>0.81022386193750051</v>
      </c>
      <c r="Q57" s="11">
        <v>1.1393999018403396</v>
      </c>
      <c r="R57" s="11">
        <f t="shared" si="5"/>
        <v>1079.2181841007507</v>
      </c>
      <c r="S57" s="11">
        <f t="shared" si="5"/>
        <v>2034.9682246868465</v>
      </c>
      <c r="T57" s="11">
        <f t="shared" si="6"/>
        <v>3114.1864087875974</v>
      </c>
      <c r="U57" s="10"/>
      <c r="V57" s="12">
        <v>1</v>
      </c>
      <c r="W57" s="12">
        <f t="shared" si="7"/>
        <v>3114.1864087875974</v>
      </c>
    </row>
    <row r="58" spans="1:23" x14ac:dyDescent="0.25">
      <c r="A58" s="4">
        <v>51</v>
      </c>
      <c r="B58" s="4">
        <f t="shared" si="0"/>
        <v>2253</v>
      </c>
      <c r="C58" s="4">
        <v>800</v>
      </c>
      <c r="D58" s="4">
        <v>1453</v>
      </c>
      <c r="E58" s="4">
        <f t="shared" si="1"/>
        <v>3269</v>
      </c>
      <c r="F58" s="4">
        <v>1387</v>
      </c>
      <c r="G58" s="4">
        <v>1882</v>
      </c>
      <c r="I58" s="4">
        <v>51</v>
      </c>
      <c r="J58" s="4">
        <f t="shared" si="2"/>
        <v>1387</v>
      </c>
      <c r="K58" s="4">
        <f t="shared" si="2"/>
        <v>1882</v>
      </c>
      <c r="L58" s="4">
        <f t="shared" si="3"/>
        <v>800</v>
      </c>
      <c r="M58" s="4">
        <f t="shared" si="3"/>
        <v>1453</v>
      </c>
      <c r="N58" s="11">
        <f t="shared" si="4"/>
        <v>0.57678442682047582</v>
      </c>
      <c r="O58" s="11">
        <f t="shared" si="4"/>
        <v>0.77205100956429329</v>
      </c>
      <c r="P58" s="11">
        <v>0.81367301307363182</v>
      </c>
      <c r="Q58" s="11">
        <v>1.1530135177653216</v>
      </c>
      <c r="R58" s="11">
        <f t="shared" si="5"/>
        <v>1128.5644691331274</v>
      </c>
      <c r="S58" s="11">
        <f t="shared" si="5"/>
        <v>2169.9714404343354</v>
      </c>
      <c r="T58" s="11">
        <f t="shared" si="6"/>
        <v>3298.535909567463</v>
      </c>
      <c r="U58" s="10"/>
      <c r="V58" s="12">
        <v>1</v>
      </c>
      <c r="W58" s="12">
        <f t="shared" si="7"/>
        <v>3298.535909567463</v>
      </c>
    </row>
    <row r="59" spans="1:23" x14ac:dyDescent="0.25">
      <c r="A59" s="4">
        <v>52</v>
      </c>
      <c r="B59" s="4">
        <f t="shared" si="0"/>
        <v>2184</v>
      </c>
      <c r="C59" s="4">
        <v>712</v>
      </c>
      <c r="D59" s="4">
        <v>1472</v>
      </c>
      <c r="E59" s="4">
        <f t="shared" si="1"/>
        <v>3146</v>
      </c>
      <c r="F59" s="4">
        <v>1358</v>
      </c>
      <c r="G59" s="4">
        <v>1788</v>
      </c>
      <c r="I59" s="4">
        <v>52</v>
      </c>
      <c r="J59" s="4">
        <f t="shared" si="2"/>
        <v>1358</v>
      </c>
      <c r="K59" s="4">
        <f t="shared" si="2"/>
        <v>1788</v>
      </c>
      <c r="L59" s="4">
        <f t="shared" si="3"/>
        <v>712</v>
      </c>
      <c r="M59" s="4">
        <f t="shared" si="3"/>
        <v>1472</v>
      </c>
      <c r="N59" s="11">
        <f t="shared" si="4"/>
        <v>0.52430044182621505</v>
      </c>
      <c r="O59" s="11">
        <f t="shared" si="4"/>
        <v>0.8232662192393736</v>
      </c>
      <c r="P59" s="11">
        <v>0.85165234173000193</v>
      </c>
      <c r="Q59" s="11">
        <v>1.2100723070650909</v>
      </c>
      <c r="R59" s="11">
        <f t="shared" si="5"/>
        <v>1156.5438800693425</v>
      </c>
      <c r="S59" s="11">
        <f t="shared" si="5"/>
        <v>2163.6092850323826</v>
      </c>
      <c r="T59" s="11">
        <f t="shared" si="6"/>
        <v>3320.1531651017249</v>
      </c>
      <c r="U59" s="10"/>
      <c r="V59" s="12">
        <v>1</v>
      </c>
      <c r="W59" s="12">
        <f t="shared" si="7"/>
        <v>3320.1531651017249</v>
      </c>
    </row>
    <row r="60" spans="1:23" x14ac:dyDescent="0.25">
      <c r="A60" s="4">
        <v>53</v>
      </c>
      <c r="B60" s="4">
        <f t="shared" si="0"/>
        <v>2370</v>
      </c>
      <c r="C60" s="4">
        <v>797</v>
      </c>
      <c r="D60" s="4">
        <v>1573</v>
      </c>
      <c r="E60" s="4">
        <f t="shared" si="1"/>
        <v>3136</v>
      </c>
      <c r="F60" s="4">
        <v>1312</v>
      </c>
      <c r="G60" s="4">
        <v>1824</v>
      </c>
      <c r="I60" s="4">
        <v>53</v>
      </c>
      <c r="J60" s="4">
        <f t="shared" si="2"/>
        <v>1312</v>
      </c>
      <c r="K60" s="4">
        <f t="shared" si="2"/>
        <v>1824</v>
      </c>
      <c r="L60" s="4">
        <f t="shared" si="3"/>
        <v>797</v>
      </c>
      <c r="M60" s="4">
        <f t="shared" si="3"/>
        <v>1573</v>
      </c>
      <c r="N60" s="11">
        <f t="shared" si="4"/>
        <v>0.60746951219512191</v>
      </c>
      <c r="O60" s="11">
        <f t="shared" si="4"/>
        <v>0.86239035087719296</v>
      </c>
      <c r="P60" s="11">
        <v>0.93174001358171077</v>
      </c>
      <c r="Q60" s="11">
        <v>1.2611603494686756</v>
      </c>
      <c r="R60" s="11">
        <f t="shared" si="5"/>
        <v>1222.4428978192045</v>
      </c>
      <c r="S60" s="11">
        <f t="shared" si="5"/>
        <v>2300.3564774308643</v>
      </c>
      <c r="T60" s="11">
        <f t="shared" si="6"/>
        <v>3522.7993752500688</v>
      </c>
      <c r="U60" s="10"/>
      <c r="V60" s="12">
        <v>1</v>
      </c>
      <c r="W60" s="12">
        <f t="shared" si="7"/>
        <v>3522.7993752500688</v>
      </c>
    </row>
    <row r="61" spans="1:23" x14ac:dyDescent="0.25">
      <c r="A61" s="4">
        <v>54</v>
      </c>
      <c r="B61" s="4">
        <f t="shared" si="0"/>
        <v>2375</v>
      </c>
      <c r="C61" s="4">
        <v>821</v>
      </c>
      <c r="D61" s="4">
        <v>1554</v>
      </c>
      <c r="E61" s="4">
        <f t="shared" si="1"/>
        <v>3093</v>
      </c>
      <c r="F61" s="4">
        <v>1378</v>
      </c>
      <c r="G61" s="4">
        <v>1715</v>
      </c>
      <c r="I61" s="4">
        <v>54</v>
      </c>
      <c r="J61" s="4">
        <f t="shared" si="2"/>
        <v>1378</v>
      </c>
      <c r="K61" s="4">
        <f t="shared" si="2"/>
        <v>1715</v>
      </c>
      <c r="L61" s="4">
        <f t="shared" si="3"/>
        <v>821</v>
      </c>
      <c r="M61" s="4">
        <f t="shared" si="3"/>
        <v>1554</v>
      </c>
      <c r="N61" s="11">
        <f t="shared" si="4"/>
        <v>0.59579100145137875</v>
      </c>
      <c r="O61" s="11">
        <f t="shared" si="4"/>
        <v>0.90612244897959182</v>
      </c>
      <c r="P61" s="11">
        <v>0.92092266559408331</v>
      </c>
      <c r="Q61" s="11">
        <v>1.3182937488060882</v>
      </c>
      <c r="R61" s="11">
        <f t="shared" si="5"/>
        <v>1269.0314331886468</v>
      </c>
      <c r="S61" s="11">
        <f t="shared" si="5"/>
        <v>2260.8737792024413</v>
      </c>
      <c r="T61" s="11">
        <f t="shared" si="6"/>
        <v>3529.9052123910878</v>
      </c>
      <c r="U61" s="10"/>
      <c r="V61" s="12">
        <v>1</v>
      </c>
      <c r="W61" s="12">
        <f t="shared" si="7"/>
        <v>3529.9052123910878</v>
      </c>
    </row>
    <row r="62" spans="1:23" x14ac:dyDescent="0.25">
      <c r="A62" s="4">
        <v>55</v>
      </c>
      <c r="B62" s="4">
        <f t="shared" si="0"/>
        <v>2510</v>
      </c>
      <c r="C62" s="4">
        <v>876</v>
      </c>
      <c r="D62" s="4">
        <v>1634</v>
      </c>
      <c r="E62" s="4">
        <f t="shared" si="1"/>
        <v>3025</v>
      </c>
      <c r="F62" s="4">
        <v>1282</v>
      </c>
      <c r="G62" s="4">
        <v>1743</v>
      </c>
      <c r="I62" s="4">
        <v>55</v>
      </c>
      <c r="J62" s="4">
        <f t="shared" si="2"/>
        <v>1282</v>
      </c>
      <c r="K62" s="4">
        <f t="shared" si="2"/>
        <v>1743</v>
      </c>
      <c r="L62" s="4">
        <f t="shared" si="3"/>
        <v>876</v>
      </c>
      <c r="M62" s="4">
        <f t="shared" si="3"/>
        <v>1634</v>
      </c>
      <c r="N62" s="11">
        <f t="shared" si="4"/>
        <v>0.68330733229329177</v>
      </c>
      <c r="O62" s="11">
        <f t="shared" si="4"/>
        <v>0.93746414228341934</v>
      </c>
      <c r="P62" s="11">
        <v>1.0412334675330952</v>
      </c>
      <c r="Q62" s="11">
        <v>1.3950602651486743</v>
      </c>
      <c r="R62" s="11">
        <f t="shared" si="5"/>
        <v>1334.8613053774282</v>
      </c>
      <c r="S62" s="11">
        <f t="shared" si="5"/>
        <v>2431.5900421541392</v>
      </c>
      <c r="T62" s="11">
        <f t="shared" si="6"/>
        <v>3766.4513475315671</v>
      </c>
      <c r="U62" s="10"/>
      <c r="V62" s="12">
        <v>1</v>
      </c>
      <c r="W62" s="12">
        <f t="shared" si="7"/>
        <v>3766.4513475315671</v>
      </c>
    </row>
    <row r="63" spans="1:23" x14ac:dyDescent="0.25">
      <c r="A63" s="4">
        <v>56</v>
      </c>
      <c r="B63" s="4">
        <f t="shared" si="0"/>
        <v>2714</v>
      </c>
      <c r="C63" s="4">
        <v>1012</v>
      </c>
      <c r="D63" s="4">
        <v>1702</v>
      </c>
      <c r="E63" s="4">
        <f t="shared" si="1"/>
        <v>3072</v>
      </c>
      <c r="F63" s="4">
        <v>1292</v>
      </c>
      <c r="G63" s="4">
        <v>1780</v>
      </c>
      <c r="I63" s="4">
        <v>56</v>
      </c>
      <c r="J63" s="4">
        <f t="shared" si="2"/>
        <v>1292</v>
      </c>
      <c r="K63" s="4">
        <f t="shared" si="2"/>
        <v>1780</v>
      </c>
      <c r="L63" s="4">
        <f t="shared" si="3"/>
        <v>1012</v>
      </c>
      <c r="M63" s="4">
        <f t="shared" si="3"/>
        <v>1702</v>
      </c>
      <c r="N63" s="11">
        <f t="shared" si="4"/>
        <v>0.78328173374613008</v>
      </c>
      <c r="O63" s="11">
        <f t="shared" si="4"/>
        <v>0.95617977528089892</v>
      </c>
      <c r="P63" s="11">
        <v>1.0499641130052011</v>
      </c>
      <c r="Q63" s="11">
        <v>1.4152178792825441</v>
      </c>
      <c r="R63" s="11">
        <f t="shared" si="5"/>
        <v>1356.5536340027197</v>
      </c>
      <c r="S63" s="11">
        <f t="shared" si="5"/>
        <v>2519.0878251229283</v>
      </c>
      <c r="T63" s="11">
        <f t="shared" si="6"/>
        <v>3875.641459125648</v>
      </c>
      <c r="U63" s="10"/>
      <c r="V63" s="12">
        <v>1</v>
      </c>
      <c r="W63" s="12">
        <f t="shared" si="7"/>
        <v>3875.641459125648</v>
      </c>
    </row>
    <row r="64" spans="1:23" x14ac:dyDescent="0.25">
      <c r="A64" s="4">
        <v>57</v>
      </c>
      <c r="B64" s="4">
        <f t="shared" si="0"/>
        <v>2556</v>
      </c>
      <c r="C64" s="4">
        <v>864</v>
      </c>
      <c r="D64" s="4">
        <v>1692</v>
      </c>
      <c r="E64" s="4">
        <f t="shared" si="1"/>
        <v>3006</v>
      </c>
      <c r="F64" s="4">
        <v>1259</v>
      </c>
      <c r="G64" s="4">
        <v>1747</v>
      </c>
      <c r="I64" s="4">
        <v>57</v>
      </c>
      <c r="J64" s="4">
        <f t="shared" si="2"/>
        <v>1259</v>
      </c>
      <c r="K64" s="4">
        <f t="shared" si="2"/>
        <v>1747</v>
      </c>
      <c r="L64" s="4">
        <f t="shared" si="3"/>
        <v>864</v>
      </c>
      <c r="M64" s="4">
        <f t="shared" si="3"/>
        <v>1692</v>
      </c>
      <c r="N64" s="11">
        <f t="shared" si="4"/>
        <v>0.68625893566322482</v>
      </c>
      <c r="O64" s="11">
        <f t="shared" si="4"/>
        <v>0.96851745850028625</v>
      </c>
      <c r="P64" s="11">
        <v>1.0507369184297901</v>
      </c>
      <c r="Q64" s="11">
        <v>1.3747706366442454</v>
      </c>
      <c r="R64" s="11">
        <f t="shared" si="5"/>
        <v>1322.8777803031057</v>
      </c>
      <c r="S64" s="11">
        <f t="shared" si="5"/>
        <v>2401.7243022174966</v>
      </c>
      <c r="T64" s="11">
        <f t="shared" si="6"/>
        <v>3724.6020825206024</v>
      </c>
      <c r="U64" s="10"/>
      <c r="V64" s="12">
        <v>1</v>
      </c>
      <c r="W64" s="12">
        <f t="shared" si="7"/>
        <v>3724.6020825206024</v>
      </c>
    </row>
    <row r="65" spans="1:23" x14ac:dyDescent="0.25">
      <c r="A65" s="4">
        <v>58</v>
      </c>
      <c r="B65" s="4">
        <f t="shared" si="0"/>
        <v>2863</v>
      </c>
      <c r="C65" s="4">
        <v>998</v>
      </c>
      <c r="D65" s="4">
        <v>1865</v>
      </c>
      <c r="E65" s="4">
        <f t="shared" si="1"/>
        <v>3120</v>
      </c>
      <c r="F65" s="4">
        <v>1325</v>
      </c>
      <c r="G65" s="4">
        <v>1795</v>
      </c>
      <c r="I65" s="4">
        <v>58</v>
      </c>
      <c r="J65" s="4">
        <f t="shared" si="2"/>
        <v>1325</v>
      </c>
      <c r="K65" s="4">
        <f t="shared" si="2"/>
        <v>1795</v>
      </c>
      <c r="L65" s="4">
        <f t="shared" si="3"/>
        <v>998</v>
      </c>
      <c r="M65" s="4">
        <f t="shared" si="3"/>
        <v>1865</v>
      </c>
      <c r="N65" s="11">
        <f t="shared" si="4"/>
        <v>0.75320754716981131</v>
      </c>
      <c r="O65" s="11">
        <f t="shared" si="4"/>
        <v>1.0389972144846797</v>
      </c>
      <c r="P65" s="11">
        <v>1.1184211227629284</v>
      </c>
      <c r="Q65" s="11">
        <v>1.4083919864026977</v>
      </c>
      <c r="R65" s="11">
        <f t="shared" si="5"/>
        <v>1481.9079876608801</v>
      </c>
      <c r="S65" s="11">
        <f t="shared" si="5"/>
        <v>2528.0636155928423</v>
      </c>
      <c r="T65" s="11">
        <f t="shared" si="6"/>
        <v>4009.9716032537226</v>
      </c>
      <c r="U65" s="10"/>
      <c r="V65" s="12">
        <v>1</v>
      </c>
      <c r="W65" s="12">
        <f t="shared" si="7"/>
        <v>4009.9716032537226</v>
      </c>
    </row>
    <row r="66" spans="1:23" x14ac:dyDescent="0.25">
      <c r="A66" s="4">
        <v>59</v>
      </c>
      <c r="B66" s="4">
        <f t="shared" si="0"/>
        <v>2893</v>
      </c>
      <c r="C66" s="4">
        <v>1116</v>
      </c>
      <c r="D66" s="4">
        <v>1777</v>
      </c>
      <c r="E66" s="4">
        <f t="shared" si="1"/>
        <v>3138</v>
      </c>
      <c r="F66" s="4">
        <v>1398</v>
      </c>
      <c r="G66" s="4">
        <v>1740</v>
      </c>
      <c r="I66" s="4">
        <v>59</v>
      </c>
      <c r="J66" s="4">
        <f t="shared" si="2"/>
        <v>1398</v>
      </c>
      <c r="K66" s="4">
        <f t="shared" si="2"/>
        <v>1740</v>
      </c>
      <c r="L66" s="4">
        <f t="shared" si="3"/>
        <v>1116</v>
      </c>
      <c r="M66" s="4">
        <f t="shared" si="3"/>
        <v>1777</v>
      </c>
      <c r="N66" s="11">
        <f t="shared" si="4"/>
        <v>0.79828326180257514</v>
      </c>
      <c r="O66" s="11">
        <f t="shared" si="4"/>
        <v>1.021264367816092</v>
      </c>
      <c r="P66" s="11">
        <v>1.1430485410770077</v>
      </c>
      <c r="Q66" s="11">
        <v>1.426226359882137</v>
      </c>
      <c r="R66" s="11">
        <f t="shared" si="5"/>
        <v>1597.9818604256568</v>
      </c>
      <c r="S66" s="11">
        <f t="shared" si="5"/>
        <v>2481.6338661949185</v>
      </c>
      <c r="T66" s="11">
        <f t="shared" si="6"/>
        <v>4079.6157266205755</v>
      </c>
      <c r="U66" s="10"/>
      <c r="V66" s="12">
        <v>1</v>
      </c>
      <c r="W66" s="12">
        <f t="shared" si="7"/>
        <v>4079.6157266205755</v>
      </c>
    </row>
    <row r="67" spans="1:23" x14ac:dyDescent="0.25">
      <c r="A67" s="4">
        <v>60</v>
      </c>
      <c r="B67" s="4">
        <f t="shared" si="0"/>
        <v>3025</v>
      </c>
      <c r="C67" s="4">
        <v>1122</v>
      </c>
      <c r="D67" s="4">
        <v>1903</v>
      </c>
      <c r="E67" s="4">
        <f t="shared" si="1"/>
        <v>3184</v>
      </c>
      <c r="F67" s="4">
        <v>1308</v>
      </c>
      <c r="G67" s="4">
        <v>1876</v>
      </c>
      <c r="I67" s="4">
        <v>60</v>
      </c>
      <c r="J67" s="4">
        <f t="shared" si="2"/>
        <v>1308</v>
      </c>
      <c r="K67" s="4">
        <f t="shared" si="2"/>
        <v>1876</v>
      </c>
      <c r="L67" s="4">
        <f t="shared" si="3"/>
        <v>1122</v>
      </c>
      <c r="M67" s="4">
        <f t="shared" si="3"/>
        <v>1903</v>
      </c>
      <c r="N67" s="11">
        <f t="shared" si="4"/>
        <v>0.85779816513761464</v>
      </c>
      <c r="O67" s="11">
        <f t="shared" si="4"/>
        <v>1.0143923240938166</v>
      </c>
      <c r="P67" s="11">
        <v>1.1825745280936248</v>
      </c>
      <c r="Q67" s="11">
        <v>1.4753573081631239</v>
      </c>
      <c r="R67" s="11">
        <f t="shared" si="5"/>
        <v>1546.8074827464613</v>
      </c>
      <c r="S67" s="11">
        <f t="shared" si="5"/>
        <v>2767.7703101140205</v>
      </c>
      <c r="T67" s="11">
        <f t="shared" si="6"/>
        <v>4314.5777928604821</v>
      </c>
      <c r="U67" s="10"/>
      <c r="V67" s="12">
        <v>1</v>
      </c>
      <c r="W67" s="12">
        <f t="shared" si="7"/>
        <v>4314.5777928604821</v>
      </c>
    </row>
    <row r="68" spans="1:23" x14ac:dyDescent="0.25">
      <c r="A68" s="4">
        <v>61</v>
      </c>
      <c r="B68" s="4">
        <f t="shared" si="0"/>
        <v>3247</v>
      </c>
      <c r="C68" s="4">
        <v>1217</v>
      </c>
      <c r="D68" s="4">
        <v>2030</v>
      </c>
      <c r="E68" s="4">
        <f t="shared" si="1"/>
        <v>3196</v>
      </c>
      <c r="F68" s="4">
        <v>1366</v>
      </c>
      <c r="G68" s="4">
        <v>1830</v>
      </c>
      <c r="I68" s="4">
        <v>61</v>
      </c>
      <c r="J68" s="4">
        <f t="shared" si="2"/>
        <v>1366</v>
      </c>
      <c r="K68" s="4">
        <f t="shared" si="2"/>
        <v>1830</v>
      </c>
      <c r="L68" s="4">
        <f t="shared" si="3"/>
        <v>1217</v>
      </c>
      <c r="M68" s="4">
        <f t="shared" si="3"/>
        <v>2030</v>
      </c>
      <c r="N68" s="11">
        <f t="shared" si="4"/>
        <v>0.89092240117130306</v>
      </c>
      <c r="O68" s="11">
        <f t="shared" si="4"/>
        <v>1.1092896174863387</v>
      </c>
      <c r="P68" s="11">
        <v>1.1841142086777496</v>
      </c>
      <c r="Q68" s="11">
        <v>1.4842715059338174</v>
      </c>
      <c r="R68" s="11">
        <f t="shared" si="5"/>
        <v>1617.500009053806</v>
      </c>
      <c r="S68" s="11">
        <f t="shared" si="5"/>
        <v>2716.216855858886</v>
      </c>
      <c r="T68" s="11">
        <f t="shared" si="6"/>
        <v>4333.7168649126925</v>
      </c>
      <c r="U68" s="10"/>
      <c r="V68" s="12">
        <v>1</v>
      </c>
      <c r="W68" s="12">
        <f t="shared" si="7"/>
        <v>4333.7168649126925</v>
      </c>
    </row>
    <row r="69" spans="1:23" x14ac:dyDescent="0.25">
      <c r="A69" s="4">
        <v>62</v>
      </c>
      <c r="B69" s="4">
        <f t="shared" si="0"/>
        <v>2965</v>
      </c>
      <c r="C69" s="4">
        <v>1025</v>
      </c>
      <c r="D69" s="4">
        <v>1940</v>
      </c>
      <c r="E69" s="4">
        <f t="shared" si="1"/>
        <v>3101</v>
      </c>
      <c r="F69" s="4">
        <v>1301</v>
      </c>
      <c r="G69" s="4">
        <v>1800</v>
      </c>
      <c r="I69" s="4">
        <v>62</v>
      </c>
      <c r="J69" s="4">
        <f t="shared" si="2"/>
        <v>1301</v>
      </c>
      <c r="K69" s="4">
        <f t="shared" si="2"/>
        <v>1800</v>
      </c>
      <c r="L69" s="4">
        <f t="shared" si="3"/>
        <v>1025</v>
      </c>
      <c r="M69" s="4">
        <f t="shared" si="3"/>
        <v>1940</v>
      </c>
      <c r="N69" s="11">
        <f t="shared" si="4"/>
        <v>0.78785549577248271</v>
      </c>
      <c r="O69" s="11">
        <f t="shared" si="4"/>
        <v>1.0777777777777777</v>
      </c>
      <c r="P69" s="11">
        <v>1.1392912823311809</v>
      </c>
      <c r="Q69" s="11">
        <v>1.4498464913947244</v>
      </c>
      <c r="R69" s="11">
        <f t="shared" si="5"/>
        <v>1482.2179583128664</v>
      </c>
      <c r="S69" s="11">
        <f t="shared" si="5"/>
        <v>2609.723684510504</v>
      </c>
      <c r="T69" s="11">
        <f t="shared" si="6"/>
        <v>4091.9416428233703</v>
      </c>
      <c r="U69" s="10"/>
      <c r="V69" s="12">
        <v>1</v>
      </c>
      <c r="W69" s="12">
        <f t="shared" si="7"/>
        <v>4091.9416428233703</v>
      </c>
    </row>
    <row r="70" spans="1:23" x14ac:dyDescent="0.25">
      <c r="A70" s="4">
        <v>63</v>
      </c>
      <c r="B70" s="4">
        <f t="shared" si="0"/>
        <v>2998</v>
      </c>
      <c r="C70" s="4">
        <v>1055</v>
      </c>
      <c r="D70" s="4">
        <v>1943</v>
      </c>
      <c r="E70" s="4">
        <f t="shared" si="1"/>
        <v>2723</v>
      </c>
      <c r="F70" s="4">
        <v>1121</v>
      </c>
      <c r="G70" s="4">
        <v>1602</v>
      </c>
      <c r="I70" s="4">
        <v>63</v>
      </c>
      <c r="J70" s="4">
        <f t="shared" si="2"/>
        <v>1121</v>
      </c>
      <c r="K70" s="4">
        <f t="shared" si="2"/>
        <v>1602</v>
      </c>
      <c r="L70" s="4">
        <f t="shared" si="3"/>
        <v>1055</v>
      </c>
      <c r="M70" s="4">
        <f t="shared" si="3"/>
        <v>1943</v>
      </c>
      <c r="N70" s="11">
        <f t="shared" si="4"/>
        <v>0.94112399643175737</v>
      </c>
      <c r="O70" s="11">
        <f t="shared" si="4"/>
        <v>1.2128589263420724</v>
      </c>
      <c r="P70" s="11">
        <v>1.1757656677118211</v>
      </c>
      <c r="Q70" s="11">
        <v>1.5747516223457818</v>
      </c>
      <c r="R70" s="11">
        <f t="shared" si="5"/>
        <v>1318.0333135049514</v>
      </c>
      <c r="S70" s="11">
        <f t="shared" si="5"/>
        <v>2522.7520989979425</v>
      </c>
      <c r="T70" s="11">
        <f t="shared" si="6"/>
        <v>3840.7854125028939</v>
      </c>
      <c r="U70" s="10"/>
      <c r="V70" s="12">
        <v>1</v>
      </c>
      <c r="W70" s="12">
        <f t="shared" si="7"/>
        <v>3840.7854125028939</v>
      </c>
    </row>
    <row r="71" spans="1:23" x14ac:dyDescent="0.25">
      <c r="A71" s="4">
        <v>64</v>
      </c>
      <c r="B71" s="4">
        <f t="shared" si="0"/>
        <v>2763</v>
      </c>
      <c r="C71" s="4">
        <v>938</v>
      </c>
      <c r="D71" s="4">
        <v>1825</v>
      </c>
      <c r="E71" s="4">
        <f t="shared" si="1"/>
        <v>2912</v>
      </c>
      <c r="F71" s="4">
        <v>1219</v>
      </c>
      <c r="G71" s="4">
        <v>1693</v>
      </c>
      <c r="I71" s="4">
        <v>64</v>
      </c>
      <c r="J71" s="4">
        <f t="shared" si="2"/>
        <v>1219</v>
      </c>
      <c r="K71" s="4">
        <f t="shared" si="2"/>
        <v>1693</v>
      </c>
      <c r="L71" s="4">
        <f t="shared" si="3"/>
        <v>938</v>
      </c>
      <c r="M71" s="4">
        <f t="shared" si="3"/>
        <v>1825</v>
      </c>
      <c r="N71" s="11">
        <f t="shared" si="4"/>
        <v>0.76948318293683349</v>
      </c>
      <c r="O71" s="11">
        <f t="shared" si="4"/>
        <v>1.077968103957472</v>
      </c>
      <c r="P71" s="11">
        <v>1.091953722728787</v>
      </c>
      <c r="Q71" s="11">
        <v>1.482105702636932</v>
      </c>
      <c r="R71" s="11">
        <f t="shared" si="5"/>
        <v>1331.0915880063912</v>
      </c>
      <c r="S71" s="11">
        <f t="shared" si="5"/>
        <v>2509.2049545643258</v>
      </c>
      <c r="T71" s="11">
        <f t="shared" si="6"/>
        <v>3840.2965425707171</v>
      </c>
      <c r="U71" s="10"/>
      <c r="V71" s="12">
        <v>1</v>
      </c>
      <c r="W71" s="12">
        <f t="shared" si="7"/>
        <v>3840.2965425707171</v>
      </c>
    </row>
    <row r="72" spans="1:23" x14ac:dyDescent="0.25">
      <c r="A72" s="4">
        <v>65</v>
      </c>
      <c r="B72" s="4">
        <f t="shared" ref="B72:B106" si="8">C72+D72</f>
        <v>2515</v>
      </c>
      <c r="C72" s="4">
        <v>914</v>
      </c>
      <c r="D72" s="4">
        <v>1601</v>
      </c>
      <c r="E72" s="4">
        <f t="shared" ref="E72:E106" si="9">F72+G72</f>
        <v>2337</v>
      </c>
      <c r="F72" s="4">
        <v>1002</v>
      </c>
      <c r="G72" s="4">
        <v>1335</v>
      </c>
      <c r="I72" s="4">
        <v>65</v>
      </c>
      <c r="J72" s="4">
        <f t="shared" ref="J72:K106" si="10">F72</f>
        <v>1002</v>
      </c>
      <c r="K72" s="4">
        <f t="shared" si="10"/>
        <v>1335</v>
      </c>
      <c r="L72" s="4">
        <f t="shared" ref="L72:M106" si="11">C72</f>
        <v>914</v>
      </c>
      <c r="M72" s="4">
        <f t="shared" si="11"/>
        <v>1601</v>
      </c>
      <c r="N72" s="11">
        <f t="shared" ref="N72:O106" si="12">L72/J72</f>
        <v>0.91217564870259482</v>
      </c>
      <c r="O72" s="11">
        <f t="shared" si="12"/>
        <v>1.199250936329588</v>
      </c>
      <c r="P72" s="11">
        <v>1.1210167176082917</v>
      </c>
      <c r="Q72" s="11">
        <v>1.5709636597012633</v>
      </c>
      <c r="R72" s="11">
        <f t="shared" ref="R72:S106" si="13">J72*P72</f>
        <v>1123.2587510435083</v>
      </c>
      <c r="S72" s="11">
        <f t="shared" si="13"/>
        <v>2097.2364857011867</v>
      </c>
      <c r="T72" s="11">
        <f t="shared" ref="T72:T106" si="14">R72+S72</f>
        <v>3220.4952367446949</v>
      </c>
      <c r="U72" s="10"/>
      <c r="V72" s="12">
        <v>1</v>
      </c>
      <c r="W72" s="12">
        <f t="shared" ref="W72:W106" si="15">T72*V72</f>
        <v>3220.4952367446949</v>
      </c>
    </row>
    <row r="73" spans="1:23" x14ac:dyDescent="0.25">
      <c r="A73" s="4">
        <v>66</v>
      </c>
      <c r="B73" s="4">
        <f t="shared" si="8"/>
        <v>2451</v>
      </c>
      <c r="C73" s="4">
        <v>879</v>
      </c>
      <c r="D73" s="4">
        <v>1572</v>
      </c>
      <c r="E73" s="4">
        <f t="shared" si="9"/>
        <v>2317</v>
      </c>
      <c r="F73" s="4">
        <v>976</v>
      </c>
      <c r="G73" s="4">
        <v>1341</v>
      </c>
      <c r="I73" s="4">
        <v>66</v>
      </c>
      <c r="J73" s="4">
        <f t="shared" si="10"/>
        <v>976</v>
      </c>
      <c r="K73" s="4">
        <f t="shared" si="10"/>
        <v>1341</v>
      </c>
      <c r="L73" s="4">
        <f t="shared" si="11"/>
        <v>879</v>
      </c>
      <c r="M73" s="4">
        <f t="shared" si="11"/>
        <v>1572</v>
      </c>
      <c r="N73" s="11">
        <f t="shared" si="12"/>
        <v>0.90061475409836067</v>
      </c>
      <c r="O73" s="11">
        <f t="shared" si="12"/>
        <v>1.1722595078299776</v>
      </c>
      <c r="P73" s="11">
        <v>1.158793886711841</v>
      </c>
      <c r="Q73" s="11">
        <v>1.5136682044855096</v>
      </c>
      <c r="R73" s="11">
        <f t="shared" si="13"/>
        <v>1130.9828334307567</v>
      </c>
      <c r="S73" s="11">
        <f t="shared" si="13"/>
        <v>2029.8290622150685</v>
      </c>
      <c r="T73" s="11">
        <f t="shared" si="14"/>
        <v>3160.8118956458252</v>
      </c>
      <c r="U73" s="10"/>
      <c r="V73" s="12">
        <v>1</v>
      </c>
      <c r="W73" s="12">
        <f t="shared" si="15"/>
        <v>3160.8118956458252</v>
      </c>
    </row>
    <row r="74" spans="1:23" x14ac:dyDescent="0.25">
      <c r="A74" s="4">
        <v>67</v>
      </c>
      <c r="B74" s="4">
        <f t="shared" si="8"/>
        <v>2248</v>
      </c>
      <c r="C74" s="4">
        <v>792</v>
      </c>
      <c r="D74" s="4">
        <v>1456</v>
      </c>
      <c r="E74" s="4">
        <f t="shared" si="9"/>
        <v>2043</v>
      </c>
      <c r="F74" s="4">
        <v>898</v>
      </c>
      <c r="G74" s="4">
        <v>1145</v>
      </c>
      <c r="I74" s="4">
        <v>67</v>
      </c>
      <c r="J74" s="4">
        <f t="shared" si="10"/>
        <v>898</v>
      </c>
      <c r="K74" s="4">
        <f t="shared" si="10"/>
        <v>1145</v>
      </c>
      <c r="L74" s="4">
        <f t="shared" si="11"/>
        <v>792</v>
      </c>
      <c r="M74" s="4">
        <f t="shared" si="11"/>
        <v>1456</v>
      </c>
      <c r="N74" s="11">
        <f t="shared" si="12"/>
        <v>0.8819599109131403</v>
      </c>
      <c r="O74" s="11">
        <f t="shared" si="12"/>
        <v>1.2716157205240175</v>
      </c>
      <c r="P74" s="11">
        <v>1.1318994544649215</v>
      </c>
      <c r="Q74" s="11">
        <v>1.5924197744647843</v>
      </c>
      <c r="R74" s="11">
        <f t="shared" si="13"/>
        <v>1016.4457101094995</v>
      </c>
      <c r="S74" s="11">
        <f t="shared" si="13"/>
        <v>1823.320641762178</v>
      </c>
      <c r="T74" s="11">
        <f t="shared" si="14"/>
        <v>2839.7663518716772</v>
      </c>
      <c r="U74" s="10"/>
      <c r="V74" s="12">
        <v>1</v>
      </c>
      <c r="W74" s="12">
        <f t="shared" si="15"/>
        <v>2839.7663518716772</v>
      </c>
    </row>
    <row r="75" spans="1:23" x14ac:dyDescent="0.25">
      <c r="A75" s="4">
        <v>68</v>
      </c>
      <c r="B75" s="4">
        <f t="shared" si="8"/>
        <v>2045</v>
      </c>
      <c r="C75" s="4">
        <v>728</v>
      </c>
      <c r="D75" s="4">
        <v>1317</v>
      </c>
      <c r="E75" s="4">
        <f t="shared" si="9"/>
        <v>1866</v>
      </c>
      <c r="F75" s="4">
        <v>799</v>
      </c>
      <c r="G75" s="4">
        <v>1067</v>
      </c>
      <c r="I75" s="4">
        <v>68</v>
      </c>
      <c r="J75" s="4">
        <f t="shared" si="10"/>
        <v>799</v>
      </c>
      <c r="K75" s="4">
        <f t="shared" si="10"/>
        <v>1067</v>
      </c>
      <c r="L75" s="4">
        <f t="shared" si="11"/>
        <v>728</v>
      </c>
      <c r="M75" s="4">
        <f t="shared" si="11"/>
        <v>1317</v>
      </c>
      <c r="N75" s="11">
        <f t="shared" si="12"/>
        <v>0.91113892365456817</v>
      </c>
      <c r="O75" s="11">
        <f t="shared" si="12"/>
        <v>1.2343017806935332</v>
      </c>
      <c r="P75" s="11">
        <v>1.1587564374054806</v>
      </c>
      <c r="Q75" s="11">
        <v>1.5580214651020399</v>
      </c>
      <c r="R75" s="11">
        <f t="shared" si="13"/>
        <v>925.84639348697897</v>
      </c>
      <c r="S75" s="11">
        <f t="shared" si="13"/>
        <v>1662.4089032638765</v>
      </c>
      <c r="T75" s="11">
        <f t="shared" si="14"/>
        <v>2588.2552967508555</v>
      </c>
      <c r="U75" s="10"/>
      <c r="V75" s="12">
        <v>1</v>
      </c>
      <c r="W75" s="12">
        <f t="shared" si="15"/>
        <v>2588.2552967508555</v>
      </c>
    </row>
    <row r="76" spans="1:23" x14ac:dyDescent="0.25">
      <c r="A76" s="4">
        <v>69</v>
      </c>
      <c r="B76" s="4">
        <f t="shared" si="8"/>
        <v>1664</v>
      </c>
      <c r="C76" s="4">
        <v>588</v>
      </c>
      <c r="D76" s="4">
        <v>1076</v>
      </c>
      <c r="E76" s="4">
        <f t="shared" si="9"/>
        <v>1633</v>
      </c>
      <c r="F76" s="4">
        <v>720</v>
      </c>
      <c r="G76" s="4">
        <v>913</v>
      </c>
      <c r="I76" s="4">
        <v>69</v>
      </c>
      <c r="J76" s="4">
        <f t="shared" si="10"/>
        <v>720</v>
      </c>
      <c r="K76" s="4">
        <f t="shared" si="10"/>
        <v>913</v>
      </c>
      <c r="L76" s="4">
        <f t="shared" si="11"/>
        <v>588</v>
      </c>
      <c r="M76" s="4">
        <f t="shared" si="11"/>
        <v>1076</v>
      </c>
      <c r="N76" s="11">
        <f t="shared" si="12"/>
        <v>0.81666666666666665</v>
      </c>
      <c r="O76" s="11">
        <f t="shared" si="12"/>
        <v>1.1785323110624315</v>
      </c>
      <c r="P76" s="11">
        <v>1.1413992714218271</v>
      </c>
      <c r="Q76" s="11">
        <v>1.5940607954196429</v>
      </c>
      <c r="R76" s="11">
        <f t="shared" si="13"/>
        <v>821.80747542371546</v>
      </c>
      <c r="S76" s="11">
        <f t="shared" si="13"/>
        <v>1455.3775062181339</v>
      </c>
      <c r="T76" s="11">
        <f t="shared" si="14"/>
        <v>2277.1849816418494</v>
      </c>
      <c r="U76" s="10"/>
      <c r="V76" s="12">
        <v>1</v>
      </c>
      <c r="W76" s="12">
        <f t="shared" si="15"/>
        <v>2277.1849816418494</v>
      </c>
    </row>
    <row r="77" spans="1:23" x14ac:dyDescent="0.25">
      <c r="A77" s="4">
        <v>70</v>
      </c>
      <c r="B77" s="4">
        <f t="shared" si="8"/>
        <v>1765</v>
      </c>
      <c r="C77" s="4">
        <v>675</v>
      </c>
      <c r="D77" s="4">
        <v>1090</v>
      </c>
      <c r="E77" s="4">
        <f t="shared" si="9"/>
        <v>1523</v>
      </c>
      <c r="F77" s="4">
        <v>660</v>
      </c>
      <c r="G77" s="4">
        <v>863</v>
      </c>
      <c r="I77" s="4">
        <v>70</v>
      </c>
      <c r="J77" s="4">
        <f t="shared" si="10"/>
        <v>660</v>
      </c>
      <c r="K77" s="4">
        <f t="shared" si="10"/>
        <v>863</v>
      </c>
      <c r="L77" s="4">
        <f t="shared" si="11"/>
        <v>675</v>
      </c>
      <c r="M77" s="4">
        <f t="shared" si="11"/>
        <v>1090</v>
      </c>
      <c r="N77" s="11">
        <f t="shared" si="12"/>
        <v>1.0227272727272727</v>
      </c>
      <c r="O77" s="11">
        <f t="shared" si="12"/>
        <v>1.2630359212050986</v>
      </c>
      <c r="P77" s="11">
        <v>1.2001189324535197</v>
      </c>
      <c r="Q77" s="11">
        <v>1.6082249138730098</v>
      </c>
      <c r="R77" s="11">
        <f t="shared" si="13"/>
        <v>792.07849541932308</v>
      </c>
      <c r="S77" s="11">
        <f t="shared" si="13"/>
        <v>1387.8981006724075</v>
      </c>
      <c r="T77" s="11">
        <f t="shared" si="14"/>
        <v>2179.9765960917307</v>
      </c>
      <c r="U77" s="10"/>
      <c r="V77" s="12">
        <v>1</v>
      </c>
      <c r="W77" s="12">
        <f t="shared" si="15"/>
        <v>2179.9765960917307</v>
      </c>
    </row>
    <row r="78" spans="1:23" x14ac:dyDescent="0.25">
      <c r="A78" s="4">
        <v>71</v>
      </c>
      <c r="B78" s="4">
        <f t="shared" si="8"/>
        <v>1564</v>
      </c>
      <c r="C78" s="4">
        <v>463</v>
      </c>
      <c r="D78" s="4">
        <v>1101</v>
      </c>
      <c r="E78" s="4">
        <f t="shared" si="9"/>
        <v>1403</v>
      </c>
      <c r="F78" s="4">
        <v>566</v>
      </c>
      <c r="G78" s="4">
        <v>837</v>
      </c>
      <c r="I78" s="4">
        <v>71</v>
      </c>
      <c r="J78" s="4">
        <f t="shared" si="10"/>
        <v>566</v>
      </c>
      <c r="K78" s="4">
        <f t="shared" si="10"/>
        <v>837</v>
      </c>
      <c r="L78" s="4">
        <f t="shared" si="11"/>
        <v>463</v>
      </c>
      <c r="M78" s="4">
        <f t="shared" si="11"/>
        <v>1101</v>
      </c>
      <c r="N78" s="11">
        <f t="shared" si="12"/>
        <v>0.8180212014134276</v>
      </c>
      <c r="O78" s="11">
        <f t="shared" si="12"/>
        <v>1.3154121863799284</v>
      </c>
      <c r="P78" s="11">
        <v>1.2712810006613371</v>
      </c>
      <c r="Q78" s="11">
        <v>1.6975198611628772</v>
      </c>
      <c r="R78" s="11">
        <f t="shared" si="13"/>
        <v>719.54504637431683</v>
      </c>
      <c r="S78" s="11">
        <f t="shared" si="13"/>
        <v>1420.8241237933282</v>
      </c>
      <c r="T78" s="11">
        <f t="shared" si="14"/>
        <v>2140.3691701676453</v>
      </c>
      <c r="U78" s="10"/>
      <c r="V78" s="12">
        <v>1</v>
      </c>
      <c r="W78" s="12">
        <f t="shared" si="15"/>
        <v>2140.3691701676453</v>
      </c>
    </row>
    <row r="79" spans="1:23" x14ac:dyDescent="0.25">
      <c r="A79" s="4">
        <v>72</v>
      </c>
      <c r="B79" s="4">
        <f t="shared" si="8"/>
        <v>1385</v>
      </c>
      <c r="C79" s="4">
        <v>483</v>
      </c>
      <c r="D79" s="4">
        <v>902</v>
      </c>
      <c r="E79" s="4">
        <f t="shared" si="9"/>
        <v>1368</v>
      </c>
      <c r="F79" s="4">
        <v>574</v>
      </c>
      <c r="G79" s="4">
        <v>794</v>
      </c>
      <c r="I79" s="4">
        <v>72</v>
      </c>
      <c r="J79" s="4">
        <f t="shared" si="10"/>
        <v>574</v>
      </c>
      <c r="K79" s="4">
        <f t="shared" si="10"/>
        <v>794</v>
      </c>
      <c r="L79" s="4">
        <f t="shared" si="11"/>
        <v>483</v>
      </c>
      <c r="M79" s="4">
        <f t="shared" si="11"/>
        <v>902</v>
      </c>
      <c r="N79" s="11">
        <f t="shared" si="12"/>
        <v>0.84146341463414631</v>
      </c>
      <c r="O79" s="11">
        <f t="shared" si="12"/>
        <v>1.1360201511335013</v>
      </c>
      <c r="P79" s="11">
        <v>1.2037283427123036</v>
      </c>
      <c r="Q79" s="11">
        <v>1.5545465488116144</v>
      </c>
      <c r="R79" s="11">
        <f t="shared" si="13"/>
        <v>690.94006871686224</v>
      </c>
      <c r="S79" s="11">
        <f t="shared" si="13"/>
        <v>1234.3099597564219</v>
      </c>
      <c r="T79" s="11">
        <f t="shared" si="14"/>
        <v>1925.2500284732841</v>
      </c>
      <c r="U79" s="10"/>
      <c r="V79" s="12">
        <v>1</v>
      </c>
      <c r="W79" s="12">
        <f t="shared" si="15"/>
        <v>1925.2500284732841</v>
      </c>
    </row>
    <row r="80" spans="1:23" x14ac:dyDescent="0.25">
      <c r="A80" s="4">
        <v>73</v>
      </c>
      <c r="B80" s="4">
        <f t="shared" si="8"/>
        <v>1161</v>
      </c>
      <c r="C80" s="4">
        <v>382</v>
      </c>
      <c r="D80" s="4">
        <v>779</v>
      </c>
      <c r="E80" s="4">
        <f t="shared" si="9"/>
        <v>1156</v>
      </c>
      <c r="F80" s="4">
        <v>468</v>
      </c>
      <c r="G80" s="4">
        <v>688</v>
      </c>
      <c r="I80" s="4">
        <v>73</v>
      </c>
      <c r="J80" s="4">
        <f t="shared" si="10"/>
        <v>468</v>
      </c>
      <c r="K80" s="4">
        <f t="shared" si="10"/>
        <v>688</v>
      </c>
      <c r="L80" s="4">
        <f t="shared" si="11"/>
        <v>382</v>
      </c>
      <c r="M80" s="4">
        <f t="shared" si="11"/>
        <v>779</v>
      </c>
      <c r="N80" s="11">
        <f t="shared" si="12"/>
        <v>0.81623931623931623</v>
      </c>
      <c r="O80" s="11">
        <f t="shared" si="12"/>
        <v>1.132267441860465</v>
      </c>
      <c r="P80" s="11">
        <v>1.0989224600493674</v>
      </c>
      <c r="Q80" s="11">
        <v>1.5088109523577338</v>
      </c>
      <c r="R80" s="11">
        <f t="shared" si="13"/>
        <v>514.29571130310399</v>
      </c>
      <c r="S80" s="11">
        <f t="shared" si="13"/>
        <v>1038.0619352221208</v>
      </c>
      <c r="T80" s="11">
        <f t="shared" si="14"/>
        <v>1552.3576465252249</v>
      </c>
      <c r="U80" s="10"/>
      <c r="V80" s="12">
        <v>1</v>
      </c>
      <c r="W80" s="12">
        <f t="shared" si="15"/>
        <v>1552.3576465252249</v>
      </c>
    </row>
    <row r="81" spans="1:23" x14ac:dyDescent="0.25">
      <c r="A81" s="4">
        <v>74</v>
      </c>
      <c r="B81" s="4">
        <f t="shared" si="8"/>
        <v>1051</v>
      </c>
      <c r="C81" s="4">
        <v>338</v>
      </c>
      <c r="D81" s="4">
        <v>713</v>
      </c>
      <c r="E81" s="4">
        <f t="shared" si="9"/>
        <v>897</v>
      </c>
      <c r="F81" s="4">
        <v>329</v>
      </c>
      <c r="G81" s="4">
        <v>568</v>
      </c>
      <c r="I81" s="4">
        <v>74</v>
      </c>
      <c r="J81" s="4">
        <f t="shared" si="10"/>
        <v>329</v>
      </c>
      <c r="K81" s="4">
        <f t="shared" si="10"/>
        <v>568</v>
      </c>
      <c r="L81" s="4">
        <f t="shared" si="11"/>
        <v>338</v>
      </c>
      <c r="M81" s="4">
        <f t="shared" si="11"/>
        <v>713</v>
      </c>
      <c r="N81" s="11">
        <f t="shared" si="12"/>
        <v>1.027355623100304</v>
      </c>
      <c r="O81" s="11">
        <f t="shared" si="12"/>
        <v>1.255281690140845</v>
      </c>
      <c r="P81" s="11">
        <v>1.1996096473498148</v>
      </c>
      <c r="Q81" s="11">
        <v>1.5364118049579252</v>
      </c>
      <c r="R81" s="11">
        <f t="shared" si="13"/>
        <v>394.67157397808904</v>
      </c>
      <c r="S81" s="11">
        <f t="shared" si="13"/>
        <v>872.68190521610154</v>
      </c>
      <c r="T81" s="11">
        <f t="shared" si="14"/>
        <v>1267.3534791941906</v>
      </c>
      <c r="U81" s="10"/>
      <c r="V81" s="12">
        <v>1</v>
      </c>
      <c r="W81" s="12">
        <f t="shared" si="15"/>
        <v>1267.3534791941906</v>
      </c>
    </row>
    <row r="82" spans="1:23" x14ac:dyDescent="0.25">
      <c r="A82" s="4">
        <v>75</v>
      </c>
      <c r="B82" s="4">
        <f t="shared" si="8"/>
        <v>908</v>
      </c>
      <c r="C82" s="4">
        <v>253</v>
      </c>
      <c r="D82" s="4">
        <v>655</v>
      </c>
      <c r="E82" s="4">
        <f t="shared" si="9"/>
        <v>891</v>
      </c>
      <c r="F82" s="4">
        <v>357</v>
      </c>
      <c r="G82" s="4">
        <v>534</v>
      </c>
      <c r="I82" s="4">
        <v>75</v>
      </c>
      <c r="J82" s="4">
        <f t="shared" si="10"/>
        <v>357</v>
      </c>
      <c r="K82" s="4">
        <f t="shared" si="10"/>
        <v>534</v>
      </c>
      <c r="L82" s="4">
        <f t="shared" si="11"/>
        <v>253</v>
      </c>
      <c r="M82" s="4">
        <f t="shared" si="11"/>
        <v>655</v>
      </c>
      <c r="N82" s="11">
        <f t="shared" si="12"/>
        <v>0.70868347338935578</v>
      </c>
      <c r="O82" s="11">
        <f t="shared" si="12"/>
        <v>1.2265917602996255</v>
      </c>
      <c r="P82" s="11">
        <v>1.0552273892777833</v>
      </c>
      <c r="Q82" s="11">
        <v>1.5150969237124527</v>
      </c>
      <c r="R82" s="11">
        <f t="shared" si="13"/>
        <v>376.71617797216862</v>
      </c>
      <c r="S82" s="11">
        <f t="shared" si="13"/>
        <v>809.06175726244976</v>
      </c>
      <c r="T82" s="11">
        <f t="shared" si="14"/>
        <v>1185.7779352346183</v>
      </c>
      <c r="U82" s="10"/>
      <c r="V82" s="12">
        <v>1</v>
      </c>
      <c r="W82" s="12">
        <f t="shared" si="15"/>
        <v>1185.7779352346183</v>
      </c>
    </row>
    <row r="83" spans="1:23" x14ac:dyDescent="0.25">
      <c r="A83" s="4">
        <v>76</v>
      </c>
      <c r="B83" s="4">
        <f t="shared" si="8"/>
        <v>495</v>
      </c>
      <c r="C83" s="4">
        <v>141</v>
      </c>
      <c r="D83" s="4">
        <v>354</v>
      </c>
      <c r="E83" s="4">
        <f t="shared" si="9"/>
        <v>674</v>
      </c>
      <c r="F83" s="4">
        <v>258</v>
      </c>
      <c r="G83" s="4">
        <v>416</v>
      </c>
      <c r="I83" s="4">
        <v>76</v>
      </c>
      <c r="J83" s="4">
        <f t="shared" si="10"/>
        <v>258</v>
      </c>
      <c r="K83" s="4">
        <f t="shared" si="10"/>
        <v>416</v>
      </c>
      <c r="L83" s="4">
        <f t="shared" si="11"/>
        <v>141</v>
      </c>
      <c r="M83" s="4">
        <f t="shared" si="11"/>
        <v>354</v>
      </c>
      <c r="N83" s="11">
        <f t="shared" si="12"/>
        <v>0.54651162790697672</v>
      </c>
      <c r="O83" s="11">
        <f t="shared" si="12"/>
        <v>0.85096153846153844</v>
      </c>
      <c r="P83" s="11">
        <v>0.87105133724920314</v>
      </c>
      <c r="Q83" s="11">
        <v>1.163462701676707</v>
      </c>
      <c r="R83" s="11">
        <f t="shared" si="13"/>
        <v>224.7312450102944</v>
      </c>
      <c r="S83" s="11">
        <f t="shared" si="13"/>
        <v>484.00048389751009</v>
      </c>
      <c r="T83" s="11">
        <f t="shared" si="14"/>
        <v>708.7317289078045</v>
      </c>
      <c r="U83" s="10"/>
      <c r="V83" s="12">
        <v>1</v>
      </c>
      <c r="W83" s="12">
        <f t="shared" si="15"/>
        <v>708.7317289078045</v>
      </c>
    </row>
    <row r="84" spans="1:23" x14ac:dyDescent="0.25">
      <c r="A84" s="4">
        <v>77</v>
      </c>
      <c r="B84" s="4">
        <f t="shared" si="8"/>
        <v>425</v>
      </c>
      <c r="C84" s="4">
        <v>122</v>
      </c>
      <c r="D84" s="4">
        <v>303</v>
      </c>
      <c r="E84" s="4">
        <f t="shared" si="9"/>
        <v>453</v>
      </c>
      <c r="F84" s="4">
        <v>169</v>
      </c>
      <c r="G84" s="4">
        <v>284</v>
      </c>
      <c r="I84" s="4">
        <v>77</v>
      </c>
      <c r="J84" s="4">
        <f t="shared" si="10"/>
        <v>169</v>
      </c>
      <c r="K84" s="4">
        <f t="shared" si="10"/>
        <v>284</v>
      </c>
      <c r="L84" s="4">
        <f t="shared" si="11"/>
        <v>122</v>
      </c>
      <c r="M84" s="4">
        <f t="shared" si="11"/>
        <v>303</v>
      </c>
      <c r="N84" s="11">
        <f t="shared" si="12"/>
        <v>0.72189349112426038</v>
      </c>
      <c r="O84" s="11">
        <f t="shared" si="12"/>
        <v>1.0669014084507042</v>
      </c>
      <c r="P84" s="11">
        <v>1.0980308563172401</v>
      </c>
      <c r="Q84" s="11">
        <v>1.2533296593497394</v>
      </c>
      <c r="R84" s="11">
        <f t="shared" si="13"/>
        <v>185.56721471761358</v>
      </c>
      <c r="S84" s="11">
        <f t="shared" si="13"/>
        <v>355.94562325532598</v>
      </c>
      <c r="T84" s="11">
        <f t="shared" si="14"/>
        <v>541.51283797293956</v>
      </c>
      <c r="U84" s="10"/>
      <c r="V84" s="12">
        <v>1</v>
      </c>
      <c r="W84" s="12">
        <f t="shared" si="15"/>
        <v>541.51283797293956</v>
      </c>
    </row>
    <row r="85" spans="1:23" x14ac:dyDescent="0.25">
      <c r="A85" s="4">
        <v>78</v>
      </c>
      <c r="B85" s="4">
        <f t="shared" si="8"/>
        <v>308</v>
      </c>
      <c r="C85" s="4">
        <v>107</v>
      </c>
      <c r="D85" s="4">
        <v>201</v>
      </c>
      <c r="E85" s="4">
        <f t="shared" si="9"/>
        <v>336</v>
      </c>
      <c r="F85" s="4">
        <v>142</v>
      </c>
      <c r="G85" s="4">
        <v>194</v>
      </c>
      <c r="I85" s="4">
        <v>78</v>
      </c>
      <c r="J85" s="4">
        <f t="shared" si="10"/>
        <v>142</v>
      </c>
      <c r="K85" s="4">
        <f t="shared" si="10"/>
        <v>194</v>
      </c>
      <c r="L85" s="4">
        <f t="shared" si="11"/>
        <v>107</v>
      </c>
      <c r="M85" s="4">
        <f t="shared" si="11"/>
        <v>201</v>
      </c>
      <c r="N85" s="11">
        <f t="shared" si="12"/>
        <v>0.75352112676056338</v>
      </c>
      <c r="O85" s="11">
        <f t="shared" si="12"/>
        <v>1.0360824742268042</v>
      </c>
      <c r="P85" s="11">
        <v>1.2463082851082308</v>
      </c>
      <c r="Q85" s="11">
        <v>1.3285489276730484</v>
      </c>
      <c r="R85" s="11">
        <f t="shared" si="13"/>
        <v>176.97577648536878</v>
      </c>
      <c r="S85" s="11">
        <f t="shared" si="13"/>
        <v>257.7384919685714</v>
      </c>
      <c r="T85" s="11">
        <f t="shared" si="14"/>
        <v>434.71426845394018</v>
      </c>
      <c r="U85" s="10"/>
      <c r="V85" s="12">
        <v>1</v>
      </c>
      <c r="W85" s="12">
        <f t="shared" si="15"/>
        <v>434.71426845394018</v>
      </c>
    </row>
    <row r="86" spans="1:23" x14ac:dyDescent="0.25">
      <c r="A86" s="4">
        <v>79</v>
      </c>
      <c r="B86" s="4">
        <f t="shared" si="8"/>
        <v>447</v>
      </c>
      <c r="C86" s="4">
        <v>160</v>
      </c>
      <c r="D86" s="4">
        <v>287</v>
      </c>
      <c r="E86" s="4">
        <f t="shared" si="9"/>
        <v>378</v>
      </c>
      <c r="F86" s="4">
        <v>146</v>
      </c>
      <c r="G86" s="4">
        <v>232</v>
      </c>
      <c r="I86" s="4">
        <v>79</v>
      </c>
      <c r="J86" s="4">
        <f t="shared" si="10"/>
        <v>146</v>
      </c>
      <c r="K86" s="4">
        <f t="shared" si="10"/>
        <v>232</v>
      </c>
      <c r="L86" s="4">
        <f t="shared" si="11"/>
        <v>160</v>
      </c>
      <c r="M86" s="4">
        <f t="shared" si="11"/>
        <v>287</v>
      </c>
      <c r="N86" s="11">
        <f t="shared" si="12"/>
        <v>1.095890410958904</v>
      </c>
      <c r="O86" s="11">
        <f t="shared" si="12"/>
        <v>1.2370689655172413</v>
      </c>
      <c r="P86" s="11">
        <v>1.2587200943383465</v>
      </c>
      <c r="Q86" s="11">
        <v>1.556891493509448</v>
      </c>
      <c r="R86" s="11">
        <f t="shared" si="13"/>
        <v>183.7731337733986</v>
      </c>
      <c r="S86" s="11">
        <f t="shared" si="13"/>
        <v>361.19882649419196</v>
      </c>
      <c r="T86" s="11">
        <f t="shared" si="14"/>
        <v>544.97196026759059</v>
      </c>
      <c r="U86" s="10"/>
      <c r="V86" s="12">
        <v>1</v>
      </c>
      <c r="W86" s="12">
        <f t="shared" si="15"/>
        <v>544.97196026759059</v>
      </c>
    </row>
    <row r="87" spans="1:23" x14ac:dyDescent="0.25">
      <c r="A87" s="4">
        <v>80</v>
      </c>
      <c r="B87" s="4">
        <f t="shared" si="8"/>
        <v>593</v>
      </c>
      <c r="C87" s="4">
        <v>209</v>
      </c>
      <c r="D87" s="4">
        <v>384</v>
      </c>
      <c r="E87" s="4">
        <f t="shared" si="9"/>
        <v>664</v>
      </c>
      <c r="F87" s="4">
        <v>276</v>
      </c>
      <c r="G87" s="4">
        <v>388</v>
      </c>
      <c r="I87" s="4">
        <v>80</v>
      </c>
      <c r="J87" s="4">
        <f t="shared" si="10"/>
        <v>276</v>
      </c>
      <c r="K87" s="4">
        <f t="shared" si="10"/>
        <v>388</v>
      </c>
      <c r="L87" s="4">
        <f t="shared" si="11"/>
        <v>209</v>
      </c>
      <c r="M87" s="4">
        <f t="shared" si="11"/>
        <v>384</v>
      </c>
      <c r="N87" s="11">
        <f t="shared" si="12"/>
        <v>0.75724637681159424</v>
      </c>
      <c r="O87" s="11">
        <f t="shared" si="12"/>
        <v>0.98969072164948457</v>
      </c>
      <c r="P87" s="11">
        <v>0.99793733229424786</v>
      </c>
      <c r="Q87" s="11">
        <v>1.2686136794893021</v>
      </c>
      <c r="R87" s="11">
        <f t="shared" si="13"/>
        <v>275.43070371321238</v>
      </c>
      <c r="S87" s="11">
        <f t="shared" si="13"/>
        <v>492.22210764184922</v>
      </c>
      <c r="T87" s="11">
        <f t="shared" si="14"/>
        <v>767.65281135506166</v>
      </c>
      <c r="U87" s="10"/>
      <c r="V87" s="12">
        <v>1</v>
      </c>
      <c r="W87" s="12">
        <f t="shared" si="15"/>
        <v>767.65281135506166</v>
      </c>
    </row>
    <row r="88" spans="1:23" x14ac:dyDescent="0.25">
      <c r="A88" s="4">
        <v>81</v>
      </c>
      <c r="B88" s="4">
        <f t="shared" si="8"/>
        <v>459</v>
      </c>
      <c r="C88" s="4">
        <v>163</v>
      </c>
      <c r="D88" s="4">
        <v>296</v>
      </c>
      <c r="E88" s="4">
        <f t="shared" si="9"/>
        <v>578</v>
      </c>
      <c r="F88" s="4">
        <v>240</v>
      </c>
      <c r="G88" s="4">
        <v>338</v>
      </c>
      <c r="I88" s="4">
        <v>81</v>
      </c>
      <c r="J88" s="4">
        <f t="shared" si="10"/>
        <v>240</v>
      </c>
      <c r="K88" s="4">
        <f t="shared" si="10"/>
        <v>338</v>
      </c>
      <c r="L88" s="4">
        <f t="shared" si="11"/>
        <v>163</v>
      </c>
      <c r="M88" s="4">
        <f t="shared" si="11"/>
        <v>296</v>
      </c>
      <c r="N88" s="11">
        <f t="shared" si="12"/>
        <v>0.6791666666666667</v>
      </c>
      <c r="O88" s="11">
        <f t="shared" si="12"/>
        <v>0.87573964497041423</v>
      </c>
      <c r="P88" s="11">
        <v>1.0566307227620151</v>
      </c>
      <c r="Q88" s="11">
        <v>1.2708540869872402</v>
      </c>
      <c r="R88" s="11">
        <f t="shared" si="13"/>
        <v>253.59137346288361</v>
      </c>
      <c r="S88" s="11">
        <f t="shared" si="13"/>
        <v>429.54868140168719</v>
      </c>
      <c r="T88" s="11">
        <f t="shared" si="14"/>
        <v>683.14005486457086</v>
      </c>
      <c r="U88" s="10"/>
      <c r="V88" s="12">
        <v>1</v>
      </c>
      <c r="W88" s="12">
        <f t="shared" si="15"/>
        <v>683.14005486457086</v>
      </c>
    </row>
    <row r="89" spans="1:23" x14ac:dyDescent="0.25">
      <c r="A89" s="4">
        <v>82</v>
      </c>
      <c r="B89" s="4">
        <f t="shared" si="8"/>
        <v>455</v>
      </c>
      <c r="C89" s="4">
        <v>204</v>
      </c>
      <c r="D89" s="4">
        <v>251</v>
      </c>
      <c r="E89" s="4">
        <f t="shared" si="9"/>
        <v>668</v>
      </c>
      <c r="F89" s="4">
        <v>258</v>
      </c>
      <c r="G89" s="4">
        <v>410</v>
      </c>
      <c r="I89" s="4">
        <v>82</v>
      </c>
      <c r="J89" s="4">
        <f t="shared" si="10"/>
        <v>258</v>
      </c>
      <c r="K89" s="4">
        <f t="shared" si="10"/>
        <v>410</v>
      </c>
      <c r="L89" s="4">
        <f t="shared" si="11"/>
        <v>204</v>
      </c>
      <c r="M89" s="4">
        <f t="shared" si="11"/>
        <v>251</v>
      </c>
      <c r="N89" s="11">
        <f t="shared" si="12"/>
        <v>0.79069767441860461</v>
      </c>
      <c r="O89" s="11">
        <f t="shared" si="12"/>
        <v>0.6121951219512195</v>
      </c>
      <c r="P89" s="11">
        <v>0.83082836143162497</v>
      </c>
      <c r="Q89" s="11">
        <v>1.0329877075932696</v>
      </c>
      <c r="R89" s="11">
        <f t="shared" si="13"/>
        <v>214.35371724935925</v>
      </c>
      <c r="S89" s="11">
        <f t="shared" si="13"/>
        <v>423.52496011324052</v>
      </c>
      <c r="T89" s="11">
        <f t="shared" si="14"/>
        <v>637.87867736259977</v>
      </c>
      <c r="U89" s="10"/>
      <c r="V89" s="12">
        <v>1</v>
      </c>
      <c r="W89" s="12">
        <f t="shared" si="15"/>
        <v>637.87867736259977</v>
      </c>
    </row>
    <row r="90" spans="1:23" x14ac:dyDescent="0.25">
      <c r="A90" s="4">
        <v>83</v>
      </c>
      <c r="B90" s="4">
        <f t="shared" si="8"/>
        <v>330</v>
      </c>
      <c r="C90" s="4">
        <v>112</v>
      </c>
      <c r="D90" s="4">
        <v>218</v>
      </c>
      <c r="E90" s="4">
        <f t="shared" si="9"/>
        <v>565</v>
      </c>
      <c r="F90" s="4">
        <v>222</v>
      </c>
      <c r="G90" s="4">
        <v>343</v>
      </c>
      <c r="I90" s="4">
        <v>83</v>
      </c>
      <c r="J90" s="4">
        <f t="shared" si="10"/>
        <v>222</v>
      </c>
      <c r="K90" s="4">
        <f t="shared" si="10"/>
        <v>343</v>
      </c>
      <c r="L90" s="4">
        <f t="shared" si="11"/>
        <v>112</v>
      </c>
      <c r="M90" s="4">
        <f t="shared" si="11"/>
        <v>218</v>
      </c>
      <c r="N90" s="11">
        <f t="shared" si="12"/>
        <v>0.50450450450450446</v>
      </c>
      <c r="O90" s="11">
        <f t="shared" si="12"/>
        <v>0.63556851311953355</v>
      </c>
      <c r="P90" s="11">
        <v>0.79545130371297212</v>
      </c>
      <c r="Q90" s="11">
        <v>0.97719802345730455</v>
      </c>
      <c r="R90" s="11">
        <f t="shared" si="13"/>
        <v>176.5901894242798</v>
      </c>
      <c r="S90" s="11">
        <f t="shared" si="13"/>
        <v>335.17892204585547</v>
      </c>
      <c r="T90" s="11">
        <f t="shared" si="14"/>
        <v>511.76911147013527</v>
      </c>
      <c r="U90" s="10"/>
      <c r="V90" s="12">
        <v>1</v>
      </c>
      <c r="W90" s="12">
        <f t="shared" si="15"/>
        <v>511.76911147013527</v>
      </c>
    </row>
    <row r="91" spans="1:23" x14ac:dyDescent="0.25">
      <c r="A91" s="4">
        <v>84</v>
      </c>
      <c r="B91" s="4">
        <f t="shared" si="8"/>
        <v>369</v>
      </c>
      <c r="C91" s="4">
        <v>131</v>
      </c>
      <c r="D91" s="4">
        <v>238</v>
      </c>
      <c r="E91" s="4">
        <f t="shared" si="9"/>
        <v>523</v>
      </c>
      <c r="F91" s="4">
        <v>195</v>
      </c>
      <c r="G91" s="4">
        <v>328</v>
      </c>
      <c r="I91" s="4">
        <v>84</v>
      </c>
      <c r="J91" s="4">
        <f t="shared" si="10"/>
        <v>195</v>
      </c>
      <c r="K91" s="4">
        <f t="shared" si="10"/>
        <v>328</v>
      </c>
      <c r="L91" s="4">
        <f t="shared" si="11"/>
        <v>131</v>
      </c>
      <c r="M91" s="4">
        <f t="shared" si="11"/>
        <v>238</v>
      </c>
      <c r="N91" s="11">
        <f t="shared" si="12"/>
        <v>0.67179487179487174</v>
      </c>
      <c r="O91" s="11">
        <f t="shared" si="12"/>
        <v>0.72560975609756095</v>
      </c>
      <c r="P91" s="11">
        <v>0.76933012984981708</v>
      </c>
      <c r="Q91" s="11">
        <v>0.89278504471699538</v>
      </c>
      <c r="R91" s="11">
        <f t="shared" si="13"/>
        <v>150.01937532071432</v>
      </c>
      <c r="S91" s="11">
        <f t="shared" si="13"/>
        <v>292.83349466717448</v>
      </c>
      <c r="T91" s="11">
        <f t="shared" si="14"/>
        <v>442.85286998788877</v>
      </c>
      <c r="U91" s="10"/>
      <c r="V91" s="12">
        <v>1</v>
      </c>
      <c r="W91" s="12">
        <f t="shared" si="15"/>
        <v>442.85286998788877</v>
      </c>
    </row>
    <row r="92" spans="1:23" x14ac:dyDescent="0.25">
      <c r="A92" s="4">
        <v>85</v>
      </c>
      <c r="B92" s="4">
        <f t="shared" si="8"/>
        <v>231</v>
      </c>
      <c r="C92" s="4">
        <v>81</v>
      </c>
      <c r="D92" s="4">
        <v>150</v>
      </c>
      <c r="E92" s="4">
        <f t="shared" si="9"/>
        <v>462</v>
      </c>
      <c r="F92" s="4">
        <v>180</v>
      </c>
      <c r="G92" s="4">
        <v>282</v>
      </c>
      <c r="I92" s="4">
        <v>85</v>
      </c>
      <c r="J92" s="4">
        <f t="shared" si="10"/>
        <v>180</v>
      </c>
      <c r="K92" s="4">
        <f t="shared" si="10"/>
        <v>282</v>
      </c>
      <c r="L92" s="4">
        <f t="shared" si="11"/>
        <v>81</v>
      </c>
      <c r="M92" s="4">
        <f t="shared" si="11"/>
        <v>150</v>
      </c>
      <c r="N92" s="11">
        <f t="shared" si="12"/>
        <v>0.45</v>
      </c>
      <c r="O92" s="11">
        <f t="shared" si="12"/>
        <v>0.53191489361702127</v>
      </c>
      <c r="P92" s="11">
        <v>0.63487618720746197</v>
      </c>
      <c r="Q92" s="11">
        <v>0.81685787088963369</v>
      </c>
      <c r="R92" s="11">
        <f t="shared" si="13"/>
        <v>114.27771369734316</v>
      </c>
      <c r="S92" s="11">
        <f t="shared" si="13"/>
        <v>230.3539195908767</v>
      </c>
      <c r="T92" s="11">
        <f t="shared" si="14"/>
        <v>344.63163328821986</v>
      </c>
      <c r="U92" s="10"/>
      <c r="V92" s="12">
        <v>1</v>
      </c>
      <c r="W92" s="12">
        <f t="shared" si="15"/>
        <v>344.63163328821986</v>
      </c>
    </row>
    <row r="93" spans="1:23" x14ac:dyDescent="0.25">
      <c r="A93" s="4">
        <v>86</v>
      </c>
      <c r="B93" s="4">
        <f t="shared" si="8"/>
        <v>183</v>
      </c>
      <c r="C93" s="4">
        <v>83</v>
      </c>
      <c r="D93" s="4">
        <v>100</v>
      </c>
      <c r="E93" s="4">
        <f t="shared" si="9"/>
        <v>408</v>
      </c>
      <c r="F93" s="4">
        <v>154</v>
      </c>
      <c r="G93" s="4">
        <v>254</v>
      </c>
      <c r="I93" s="4">
        <v>86</v>
      </c>
      <c r="J93" s="4">
        <f t="shared" si="10"/>
        <v>154</v>
      </c>
      <c r="K93" s="4">
        <f t="shared" si="10"/>
        <v>254</v>
      </c>
      <c r="L93" s="4">
        <f t="shared" si="11"/>
        <v>83</v>
      </c>
      <c r="M93" s="4">
        <f t="shared" si="11"/>
        <v>100</v>
      </c>
      <c r="N93" s="11">
        <f t="shared" si="12"/>
        <v>0.53896103896103897</v>
      </c>
      <c r="O93" s="11">
        <f t="shared" si="12"/>
        <v>0.39370078740157483</v>
      </c>
      <c r="P93" s="11">
        <v>0.59251896722634823</v>
      </c>
      <c r="Q93" s="11">
        <v>0.66503407279138271</v>
      </c>
      <c r="R93" s="11">
        <f t="shared" si="13"/>
        <v>91.247920952857626</v>
      </c>
      <c r="S93" s="11">
        <f t="shared" si="13"/>
        <v>168.9186544890112</v>
      </c>
      <c r="T93" s="11">
        <f t="shared" si="14"/>
        <v>260.16657544186882</v>
      </c>
      <c r="U93" s="10"/>
      <c r="V93" s="12">
        <v>1</v>
      </c>
      <c r="W93" s="12">
        <f t="shared" si="15"/>
        <v>260.16657544186882</v>
      </c>
    </row>
    <row r="94" spans="1:23" x14ac:dyDescent="0.25">
      <c r="A94" s="4">
        <v>87</v>
      </c>
      <c r="B94" s="4">
        <f t="shared" si="8"/>
        <v>131</v>
      </c>
      <c r="C94" s="4">
        <v>46</v>
      </c>
      <c r="D94" s="4">
        <v>85</v>
      </c>
      <c r="E94" s="4">
        <f t="shared" si="9"/>
        <v>327</v>
      </c>
      <c r="F94" s="4">
        <v>122</v>
      </c>
      <c r="G94" s="4">
        <v>205</v>
      </c>
      <c r="I94" s="4">
        <v>87</v>
      </c>
      <c r="J94" s="4">
        <f t="shared" si="10"/>
        <v>122</v>
      </c>
      <c r="K94" s="4">
        <f t="shared" si="10"/>
        <v>205</v>
      </c>
      <c r="L94" s="4">
        <f t="shared" si="11"/>
        <v>46</v>
      </c>
      <c r="M94" s="4">
        <f t="shared" si="11"/>
        <v>85</v>
      </c>
      <c r="N94" s="11">
        <f t="shared" si="12"/>
        <v>0.37704918032786883</v>
      </c>
      <c r="O94" s="11">
        <f t="shared" si="12"/>
        <v>0.41463414634146339</v>
      </c>
      <c r="P94" s="11">
        <v>0.53960965661133853</v>
      </c>
      <c r="Q94" s="11">
        <v>0.58243520094866652</v>
      </c>
      <c r="R94" s="11">
        <f t="shared" si="13"/>
        <v>65.832378106583306</v>
      </c>
      <c r="S94" s="11">
        <f t="shared" si="13"/>
        <v>119.39921619447664</v>
      </c>
      <c r="T94" s="11">
        <f t="shared" si="14"/>
        <v>185.23159430105994</v>
      </c>
      <c r="U94" s="10"/>
      <c r="V94" s="12">
        <v>1</v>
      </c>
      <c r="W94" s="12">
        <f t="shared" si="15"/>
        <v>185.23159430105994</v>
      </c>
    </row>
    <row r="95" spans="1:23" x14ac:dyDescent="0.25">
      <c r="A95" s="4">
        <v>88</v>
      </c>
      <c r="B95" s="4">
        <f t="shared" si="8"/>
        <v>96</v>
      </c>
      <c r="C95" s="4">
        <v>45</v>
      </c>
      <c r="D95" s="4">
        <v>51</v>
      </c>
      <c r="E95" s="4">
        <f t="shared" si="9"/>
        <v>235</v>
      </c>
      <c r="F95" s="4">
        <v>104</v>
      </c>
      <c r="G95" s="4">
        <v>131</v>
      </c>
      <c r="I95" s="4">
        <v>88</v>
      </c>
      <c r="J95" s="4">
        <f t="shared" si="10"/>
        <v>104</v>
      </c>
      <c r="K95" s="4">
        <f t="shared" si="10"/>
        <v>131</v>
      </c>
      <c r="L95" s="4">
        <f t="shared" si="11"/>
        <v>45</v>
      </c>
      <c r="M95" s="4">
        <f t="shared" si="11"/>
        <v>51</v>
      </c>
      <c r="N95" s="11">
        <f t="shared" si="12"/>
        <v>0.43269230769230771</v>
      </c>
      <c r="O95" s="11">
        <f t="shared" si="12"/>
        <v>0.38931297709923662</v>
      </c>
      <c r="P95" s="11">
        <v>0.42492841509967139</v>
      </c>
      <c r="Q95" s="11">
        <v>0.538924794292031</v>
      </c>
      <c r="R95" s="11">
        <f t="shared" si="13"/>
        <v>44.192555170365821</v>
      </c>
      <c r="S95" s="11">
        <f t="shared" si="13"/>
        <v>70.599148052256055</v>
      </c>
      <c r="T95" s="11">
        <f t="shared" si="14"/>
        <v>114.79170322262188</v>
      </c>
      <c r="U95" s="10"/>
      <c r="V95" s="12">
        <v>1</v>
      </c>
      <c r="W95" s="12">
        <f t="shared" si="15"/>
        <v>114.79170322262188</v>
      </c>
    </row>
    <row r="96" spans="1:23" x14ac:dyDescent="0.25">
      <c r="A96" s="4">
        <v>89</v>
      </c>
      <c r="B96" s="4">
        <f t="shared" si="8"/>
        <v>76</v>
      </c>
      <c r="C96" s="4">
        <v>25</v>
      </c>
      <c r="D96" s="4">
        <v>51</v>
      </c>
      <c r="E96" s="4">
        <f t="shared" si="9"/>
        <v>237</v>
      </c>
      <c r="F96" s="4">
        <v>93</v>
      </c>
      <c r="G96" s="4">
        <v>144</v>
      </c>
      <c r="I96" s="4">
        <v>89</v>
      </c>
      <c r="J96" s="4">
        <f t="shared" si="10"/>
        <v>93</v>
      </c>
      <c r="K96" s="4">
        <f t="shared" si="10"/>
        <v>144</v>
      </c>
      <c r="L96" s="4">
        <f t="shared" si="11"/>
        <v>25</v>
      </c>
      <c r="M96" s="4">
        <f t="shared" si="11"/>
        <v>51</v>
      </c>
      <c r="N96" s="11">
        <f t="shared" si="12"/>
        <v>0.26881720430107525</v>
      </c>
      <c r="O96" s="11">
        <f t="shared" si="12"/>
        <v>0.35416666666666669</v>
      </c>
      <c r="P96" s="11">
        <v>0.43954351880761694</v>
      </c>
      <c r="Q96" s="11">
        <v>0.58486383815021825</v>
      </c>
      <c r="R96" s="11">
        <f t="shared" si="13"/>
        <v>40.877547249108375</v>
      </c>
      <c r="S96" s="11">
        <f t="shared" si="13"/>
        <v>84.220392693631425</v>
      </c>
      <c r="T96" s="11">
        <f t="shared" si="14"/>
        <v>125.0979399427398</v>
      </c>
      <c r="U96" s="10"/>
      <c r="V96" s="12">
        <v>1</v>
      </c>
      <c r="W96" s="12">
        <f t="shared" si="15"/>
        <v>125.0979399427398</v>
      </c>
    </row>
    <row r="97" spans="1:26" x14ac:dyDescent="0.25">
      <c r="A97" s="4">
        <v>90</v>
      </c>
      <c r="B97" s="4">
        <f t="shared" si="8"/>
        <v>19</v>
      </c>
      <c r="C97" s="4">
        <v>7</v>
      </c>
      <c r="D97" s="4">
        <v>12</v>
      </c>
      <c r="E97" s="4">
        <f t="shared" si="9"/>
        <v>238</v>
      </c>
      <c r="F97" s="4">
        <v>96</v>
      </c>
      <c r="G97" s="4">
        <v>142</v>
      </c>
      <c r="I97" s="4">
        <v>90</v>
      </c>
      <c r="J97" s="4">
        <f t="shared" si="10"/>
        <v>96</v>
      </c>
      <c r="K97" s="4">
        <f t="shared" si="10"/>
        <v>142</v>
      </c>
      <c r="L97" s="4">
        <f t="shared" si="11"/>
        <v>7</v>
      </c>
      <c r="M97" s="4">
        <f t="shared" si="11"/>
        <v>12</v>
      </c>
      <c r="N97" s="11">
        <f t="shared" si="12"/>
        <v>7.2916666666666671E-2</v>
      </c>
      <c r="O97" s="11">
        <f t="shared" si="12"/>
        <v>8.4507042253521125E-2</v>
      </c>
      <c r="P97" s="11">
        <v>0.29334177999847655</v>
      </c>
      <c r="Q97" s="11">
        <v>0.41530601552252439</v>
      </c>
      <c r="R97" s="11">
        <f t="shared" si="13"/>
        <v>28.160810879853749</v>
      </c>
      <c r="S97" s="11">
        <f t="shared" si="13"/>
        <v>58.973454204198461</v>
      </c>
      <c r="T97" s="11">
        <f t="shared" si="14"/>
        <v>87.134265084052203</v>
      </c>
      <c r="U97" s="10"/>
      <c r="V97" s="12">
        <v>1</v>
      </c>
      <c r="W97" s="12">
        <f t="shared" si="15"/>
        <v>87.134265084052203</v>
      </c>
    </row>
    <row r="98" spans="1:26" x14ac:dyDescent="0.25">
      <c r="A98" s="4">
        <v>91</v>
      </c>
      <c r="B98" s="4">
        <f t="shared" si="8"/>
        <v>30</v>
      </c>
      <c r="C98" s="4">
        <v>13</v>
      </c>
      <c r="D98" s="4">
        <v>17</v>
      </c>
      <c r="E98" s="4">
        <f t="shared" si="9"/>
        <v>140</v>
      </c>
      <c r="F98" s="4">
        <v>55</v>
      </c>
      <c r="G98" s="4">
        <v>85</v>
      </c>
      <c r="I98" s="4">
        <v>91</v>
      </c>
      <c r="J98" s="4">
        <f t="shared" si="10"/>
        <v>55</v>
      </c>
      <c r="K98" s="4">
        <f t="shared" si="10"/>
        <v>85</v>
      </c>
      <c r="L98" s="4">
        <f t="shared" si="11"/>
        <v>13</v>
      </c>
      <c r="M98" s="4">
        <f t="shared" si="11"/>
        <v>17</v>
      </c>
      <c r="N98" s="11">
        <f t="shared" si="12"/>
        <v>0.23636363636363636</v>
      </c>
      <c r="O98" s="11">
        <f t="shared" si="12"/>
        <v>0.2</v>
      </c>
      <c r="P98" s="11">
        <v>0.51531830673735146</v>
      </c>
      <c r="Q98" s="11">
        <v>0.55174465708741827</v>
      </c>
      <c r="R98" s="11">
        <f t="shared" si="13"/>
        <v>28.342506870554331</v>
      </c>
      <c r="S98" s="11">
        <f t="shared" si="13"/>
        <v>46.89829585243055</v>
      </c>
      <c r="T98" s="11">
        <f t="shared" si="14"/>
        <v>75.240802722984881</v>
      </c>
      <c r="U98" s="10"/>
      <c r="V98" s="12">
        <v>1</v>
      </c>
      <c r="W98" s="12">
        <f t="shared" si="15"/>
        <v>75.240802722984881</v>
      </c>
    </row>
    <row r="99" spans="1:26" x14ac:dyDescent="0.25">
      <c r="A99" s="4">
        <v>92</v>
      </c>
      <c r="B99" s="4">
        <f t="shared" si="8"/>
        <v>25</v>
      </c>
      <c r="C99" s="4">
        <v>5</v>
      </c>
      <c r="D99" s="4">
        <v>20</v>
      </c>
      <c r="E99" s="4">
        <f t="shared" si="9"/>
        <v>169</v>
      </c>
      <c r="F99" s="4">
        <v>61</v>
      </c>
      <c r="G99" s="4">
        <v>108</v>
      </c>
      <c r="I99" s="4">
        <v>92</v>
      </c>
      <c r="J99" s="4">
        <f t="shared" si="10"/>
        <v>61</v>
      </c>
      <c r="K99" s="4">
        <f t="shared" si="10"/>
        <v>108</v>
      </c>
      <c r="L99" s="4">
        <f t="shared" si="11"/>
        <v>5</v>
      </c>
      <c r="M99" s="4">
        <f t="shared" si="11"/>
        <v>20</v>
      </c>
      <c r="N99" s="11">
        <f t="shared" si="12"/>
        <v>8.1967213114754092E-2</v>
      </c>
      <c r="O99" s="11">
        <f t="shared" si="12"/>
        <v>0.18518518518518517</v>
      </c>
      <c r="P99" s="11">
        <v>0.25087086693659977</v>
      </c>
      <c r="Q99" s="11">
        <v>0.33026188234471449</v>
      </c>
      <c r="R99" s="11">
        <f t="shared" si="13"/>
        <v>15.303122883132586</v>
      </c>
      <c r="S99" s="11">
        <f t="shared" si="13"/>
        <v>35.668283293229166</v>
      </c>
      <c r="T99" s="11">
        <f t="shared" si="14"/>
        <v>50.971406176361754</v>
      </c>
      <c r="U99" s="10"/>
      <c r="V99" s="12">
        <v>1</v>
      </c>
      <c r="W99" s="12">
        <f t="shared" si="15"/>
        <v>50.971406176361754</v>
      </c>
    </row>
    <row r="100" spans="1:26" x14ac:dyDescent="0.25">
      <c r="A100" s="4">
        <v>93</v>
      </c>
      <c r="B100" s="4">
        <f t="shared" si="8"/>
        <v>11</v>
      </c>
      <c r="C100" s="4">
        <v>1</v>
      </c>
      <c r="D100" s="4">
        <v>10</v>
      </c>
      <c r="E100" s="4">
        <f t="shared" si="9"/>
        <v>109</v>
      </c>
      <c r="F100" s="4">
        <v>33</v>
      </c>
      <c r="G100" s="4">
        <v>76</v>
      </c>
      <c r="I100" s="4">
        <v>93</v>
      </c>
      <c r="J100" s="4">
        <f t="shared" si="10"/>
        <v>33</v>
      </c>
      <c r="K100" s="4">
        <f t="shared" si="10"/>
        <v>76</v>
      </c>
      <c r="L100" s="4">
        <f t="shared" si="11"/>
        <v>1</v>
      </c>
      <c r="M100" s="4">
        <f t="shared" si="11"/>
        <v>10</v>
      </c>
      <c r="N100" s="11">
        <f t="shared" si="12"/>
        <v>3.0303030303030304E-2</v>
      </c>
      <c r="O100" s="11">
        <f t="shared" si="12"/>
        <v>0.13157894736842105</v>
      </c>
      <c r="P100" s="11">
        <v>0.24940000693272754</v>
      </c>
      <c r="Q100" s="11">
        <v>0.31135538153383752</v>
      </c>
      <c r="R100" s="11">
        <f t="shared" si="13"/>
        <v>8.2302002287800082</v>
      </c>
      <c r="S100" s="11">
        <f t="shared" si="13"/>
        <v>23.663008996571651</v>
      </c>
      <c r="T100" s="11">
        <f t="shared" si="14"/>
        <v>31.893209225351661</v>
      </c>
      <c r="U100" s="10"/>
      <c r="V100" s="12">
        <v>1</v>
      </c>
      <c r="W100" s="12">
        <f t="shared" si="15"/>
        <v>31.893209225351661</v>
      </c>
    </row>
    <row r="101" spans="1:26" x14ac:dyDescent="0.25">
      <c r="A101" s="4">
        <v>94</v>
      </c>
      <c r="B101" s="4">
        <f t="shared" si="8"/>
        <v>22</v>
      </c>
      <c r="C101" s="4">
        <v>0</v>
      </c>
      <c r="D101" s="4">
        <v>22</v>
      </c>
      <c r="E101" s="4">
        <f t="shared" si="9"/>
        <v>97</v>
      </c>
      <c r="F101" s="4">
        <v>30</v>
      </c>
      <c r="G101" s="4">
        <v>67</v>
      </c>
      <c r="I101" s="4">
        <v>94</v>
      </c>
      <c r="J101" s="4">
        <f t="shared" si="10"/>
        <v>30</v>
      </c>
      <c r="K101" s="4">
        <f t="shared" si="10"/>
        <v>67</v>
      </c>
      <c r="L101" s="4">
        <f t="shared" si="11"/>
        <v>0</v>
      </c>
      <c r="M101" s="4">
        <f t="shared" si="11"/>
        <v>22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2">
        <v>1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6</v>
      </c>
      <c r="C102" s="4">
        <v>0</v>
      </c>
      <c r="D102" s="4">
        <v>6</v>
      </c>
      <c r="E102" s="4">
        <f t="shared" si="9"/>
        <v>72</v>
      </c>
      <c r="F102" s="4">
        <v>16</v>
      </c>
      <c r="G102" s="4">
        <v>56</v>
      </c>
      <c r="I102" s="4">
        <v>95</v>
      </c>
      <c r="J102" s="4">
        <f t="shared" si="10"/>
        <v>16</v>
      </c>
      <c r="K102" s="4">
        <f t="shared" si="10"/>
        <v>56</v>
      </c>
      <c r="L102" s="4">
        <f t="shared" si="11"/>
        <v>0</v>
      </c>
      <c r="M102" s="4">
        <f t="shared" si="11"/>
        <v>6</v>
      </c>
      <c r="N102" s="11">
        <f t="shared" si="12"/>
        <v>0</v>
      </c>
      <c r="O102" s="11">
        <f t="shared" si="12"/>
        <v>0.10714285714285714</v>
      </c>
      <c r="P102" s="11">
        <v>0.1860707528198868</v>
      </c>
      <c r="Q102" s="11">
        <v>0.24279477941992539</v>
      </c>
      <c r="R102" s="11">
        <f t="shared" si="13"/>
        <v>2.9771320451181889</v>
      </c>
      <c r="S102" s="11">
        <f t="shared" si="13"/>
        <v>13.596507647515821</v>
      </c>
      <c r="T102" s="11">
        <f t="shared" si="14"/>
        <v>16.573639692634011</v>
      </c>
      <c r="U102" s="10"/>
      <c r="V102" s="12">
        <v>1</v>
      </c>
      <c r="W102" s="12">
        <f t="shared" si="15"/>
        <v>16.573639692634011</v>
      </c>
    </row>
    <row r="103" spans="1:26" x14ac:dyDescent="0.25">
      <c r="A103" s="4">
        <v>96</v>
      </c>
      <c r="B103" s="4">
        <f t="shared" si="8"/>
        <v>4</v>
      </c>
      <c r="C103" s="4">
        <v>1</v>
      </c>
      <c r="D103" s="4">
        <v>3</v>
      </c>
      <c r="E103" s="4">
        <f t="shared" si="9"/>
        <v>35</v>
      </c>
      <c r="F103" s="4">
        <v>11</v>
      </c>
      <c r="G103" s="4">
        <v>24</v>
      </c>
      <c r="I103" s="4">
        <v>96</v>
      </c>
      <c r="J103" s="4">
        <f t="shared" si="10"/>
        <v>11</v>
      </c>
      <c r="K103" s="4">
        <f t="shared" si="10"/>
        <v>24</v>
      </c>
      <c r="L103" s="4">
        <f t="shared" si="11"/>
        <v>1</v>
      </c>
      <c r="M103" s="4">
        <f t="shared" si="11"/>
        <v>3</v>
      </c>
      <c r="N103" s="11"/>
      <c r="O103" s="11">
        <f t="shared" si="12"/>
        <v>0.125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5.1288638606858923</v>
      </c>
      <c r="T103" s="11">
        <f t="shared" si="14"/>
        <v>5.1288638606858923</v>
      </c>
      <c r="U103" s="10"/>
      <c r="V103" s="12">
        <v>1</v>
      </c>
      <c r="W103" s="12">
        <f t="shared" si="15"/>
        <v>5.1288638606858923</v>
      </c>
    </row>
    <row r="104" spans="1:26" x14ac:dyDescent="0.25">
      <c r="A104" s="4">
        <v>97</v>
      </c>
      <c r="B104" s="4">
        <f t="shared" si="8"/>
        <v>7</v>
      </c>
      <c r="C104" s="4">
        <v>4</v>
      </c>
      <c r="D104" s="4">
        <v>3</v>
      </c>
      <c r="E104" s="4">
        <f t="shared" si="9"/>
        <v>39</v>
      </c>
      <c r="F104" s="4">
        <v>11</v>
      </c>
      <c r="G104" s="4">
        <v>28</v>
      </c>
      <c r="I104" s="4">
        <v>97</v>
      </c>
      <c r="J104" s="4">
        <f t="shared" si="10"/>
        <v>11</v>
      </c>
      <c r="K104" s="4">
        <f t="shared" si="10"/>
        <v>28</v>
      </c>
      <c r="L104" s="4">
        <f t="shared" si="11"/>
        <v>4</v>
      </c>
      <c r="M104" s="4">
        <f t="shared" si="11"/>
        <v>3</v>
      </c>
      <c r="N104" s="11"/>
      <c r="O104" s="11">
        <f t="shared" si="12"/>
        <v>0.10714285714285714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6.9183152591357029</v>
      </c>
      <c r="T104" s="11">
        <f t="shared" si="14"/>
        <v>6.9183152591357029</v>
      </c>
      <c r="U104" s="10"/>
      <c r="V104" s="12">
        <v>1</v>
      </c>
      <c r="W104" s="12">
        <f t="shared" si="15"/>
        <v>6.9183152591357029</v>
      </c>
    </row>
    <row r="105" spans="1:26" x14ac:dyDescent="0.25">
      <c r="A105" s="4">
        <v>98</v>
      </c>
      <c r="B105" s="4">
        <f t="shared" si="8"/>
        <v>6</v>
      </c>
      <c r="C105" s="4">
        <v>0</v>
      </c>
      <c r="D105" s="4">
        <v>6</v>
      </c>
      <c r="E105" s="4">
        <f t="shared" si="9"/>
        <v>18</v>
      </c>
      <c r="F105" s="4">
        <v>4</v>
      </c>
      <c r="G105" s="4">
        <v>14</v>
      </c>
      <c r="I105" s="4">
        <v>98</v>
      </c>
      <c r="J105" s="4">
        <f t="shared" si="10"/>
        <v>4</v>
      </c>
      <c r="K105" s="4">
        <f t="shared" si="10"/>
        <v>14</v>
      </c>
      <c r="L105" s="4">
        <f t="shared" si="11"/>
        <v>0</v>
      </c>
      <c r="M105" s="4">
        <f t="shared" si="11"/>
        <v>6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2">
        <v>1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5</v>
      </c>
      <c r="C106" s="4">
        <v>3</v>
      </c>
      <c r="D106" s="4">
        <v>2</v>
      </c>
      <c r="E106" s="4">
        <f t="shared" si="9"/>
        <v>71</v>
      </c>
      <c r="F106" s="4">
        <v>16</v>
      </c>
      <c r="G106" s="4">
        <v>55</v>
      </c>
      <c r="I106" s="4">
        <v>99</v>
      </c>
      <c r="J106" s="4">
        <f t="shared" si="10"/>
        <v>16</v>
      </c>
      <c r="K106" s="4">
        <f t="shared" si="10"/>
        <v>55</v>
      </c>
      <c r="L106" s="4">
        <f t="shared" si="11"/>
        <v>3</v>
      </c>
      <c r="M106" s="4">
        <f t="shared" si="11"/>
        <v>2</v>
      </c>
      <c r="N106" s="11">
        <f t="shared" si="12"/>
        <v>0.1875</v>
      </c>
      <c r="O106" s="11">
        <f t="shared" si="12"/>
        <v>3.6363636363636362E-2</v>
      </c>
      <c r="P106" s="11">
        <v>0.13723302458032616</v>
      </c>
      <c r="Q106" s="11">
        <v>9.1741050215756501E-2</v>
      </c>
      <c r="R106" s="11">
        <f t="shared" si="13"/>
        <v>2.1957283932852185</v>
      </c>
      <c r="S106" s="11">
        <f t="shared" si="13"/>
        <v>5.0457577618666072</v>
      </c>
      <c r="T106" s="11">
        <f t="shared" si="14"/>
        <v>7.2414861551518257</v>
      </c>
      <c r="U106" s="10"/>
      <c r="V106" s="12">
        <v>1</v>
      </c>
      <c r="W106" s="12">
        <f t="shared" si="15"/>
        <v>7.2414861551518257</v>
      </c>
    </row>
    <row r="107" spans="1:26" x14ac:dyDescent="0.25">
      <c r="A107" s="14"/>
      <c r="B107" s="14">
        <f>SUM(B7:B106)</f>
        <v>363530</v>
      </c>
      <c r="C107" s="14"/>
      <c r="D107" s="14"/>
      <c r="E107" s="14">
        <f>SUM(E7:E106)</f>
        <v>477329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482348.73295501526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441842909.24423027</v>
      </c>
    </row>
    <row r="110" spans="1:26" x14ac:dyDescent="0.25">
      <c r="R110" s="24"/>
      <c r="S110" s="24"/>
      <c r="T110" s="24"/>
      <c r="U110" s="24"/>
      <c r="V110" s="19"/>
      <c r="W110" s="19"/>
    </row>
    <row r="111" spans="1:26" x14ac:dyDescent="0.25">
      <c r="R111" s="24"/>
      <c r="S111" s="24"/>
      <c r="T111" s="24"/>
      <c r="U111" s="24"/>
      <c r="V111" s="19"/>
      <c r="W111" s="19"/>
    </row>
    <row r="112" spans="1:26" x14ac:dyDescent="0.25">
      <c r="R112" s="24"/>
      <c r="S112" s="24"/>
      <c r="T112" s="24"/>
      <c r="U112" s="24"/>
      <c r="V112" s="19"/>
      <c r="W112" s="20"/>
    </row>
    <row r="113" spans="18:23" ht="15.75" x14ac:dyDescent="0.25">
      <c r="R113" s="25"/>
      <c r="S113" s="25"/>
      <c r="T113" s="25"/>
      <c r="U113" s="25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Z113"/>
  <sheetViews>
    <sheetView zoomScale="85" zoomScaleNormal="85" workbookViewId="0">
      <selection activeCell="R115" sqref="R115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6" t="s">
        <v>32</v>
      </c>
      <c r="B2" s="26"/>
      <c r="C2" s="26"/>
      <c r="D2" s="26"/>
      <c r="E2" s="26"/>
      <c r="F2" s="26"/>
      <c r="G2" s="26"/>
    </row>
    <row r="4" spans="1:23" ht="25.5" customHeight="1" x14ac:dyDescent="0.25">
      <c r="A4" s="2" t="s">
        <v>1</v>
      </c>
      <c r="B4" s="27" t="s">
        <v>2</v>
      </c>
      <c r="C4" s="27"/>
      <c r="D4" s="27"/>
      <c r="E4" s="27" t="s">
        <v>3</v>
      </c>
      <c r="F4" s="27"/>
      <c r="G4" s="27"/>
    </row>
    <row r="5" spans="1:23" x14ac:dyDescent="0.25">
      <c r="A5" s="4">
        <v>1</v>
      </c>
      <c r="B5" s="4">
        <v>2</v>
      </c>
      <c r="C5" s="28">
        <v>3</v>
      </c>
      <c r="D5" s="28"/>
      <c r="E5" s="4" t="s">
        <v>4</v>
      </c>
      <c r="F5" s="28">
        <v>5</v>
      </c>
      <c r="G5" s="28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3144</v>
      </c>
      <c r="C7" s="4">
        <v>1664</v>
      </c>
      <c r="D7" s="4">
        <v>1480</v>
      </c>
      <c r="E7" s="4">
        <f>F7+G7</f>
        <v>1200</v>
      </c>
      <c r="F7" s="4">
        <v>580</v>
      </c>
      <c r="G7" s="4">
        <v>620</v>
      </c>
      <c r="I7" s="4">
        <v>0</v>
      </c>
      <c r="J7" s="4">
        <f>F7</f>
        <v>580</v>
      </c>
      <c r="K7" s="4">
        <f>G7</f>
        <v>620</v>
      </c>
      <c r="L7" s="4">
        <f>C7</f>
        <v>1664</v>
      </c>
      <c r="M7" s="4">
        <f>D7</f>
        <v>1480</v>
      </c>
      <c r="N7" s="11">
        <f>L7/J7</f>
        <v>2.8689655172413793</v>
      </c>
      <c r="O7" s="11">
        <f>M7/K7</f>
        <v>2.3870967741935485</v>
      </c>
      <c r="P7" s="11">
        <v>6.4342266201196239</v>
      </c>
      <c r="Q7" s="11">
        <v>6.2204431589803386</v>
      </c>
      <c r="R7" s="11">
        <f>J7*P7</f>
        <v>3731.8514396693818</v>
      </c>
      <c r="S7" s="11">
        <f>K7*Q7</f>
        <v>3856.6747585678099</v>
      </c>
      <c r="T7" s="11">
        <f>R7+S7</f>
        <v>7588.5261982371921</v>
      </c>
      <c r="U7" s="10"/>
      <c r="V7" s="12">
        <v>1.1000000000000001</v>
      </c>
      <c r="W7" s="12">
        <f>T7*V7</f>
        <v>8347.3788180609117</v>
      </c>
    </row>
    <row r="8" spans="1:23" x14ac:dyDescent="0.25">
      <c r="A8" s="4">
        <v>1</v>
      </c>
      <c r="B8" s="4">
        <f t="shared" ref="B8:B71" si="0">C8+D8</f>
        <v>1635</v>
      </c>
      <c r="C8" s="4">
        <v>879</v>
      </c>
      <c r="D8" s="4">
        <v>756</v>
      </c>
      <c r="E8" s="4">
        <f t="shared" ref="E8:E71" si="1">F8+G8</f>
        <v>1392</v>
      </c>
      <c r="F8" s="4">
        <v>725</v>
      </c>
      <c r="G8" s="4">
        <v>667</v>
      </c>
      <c r="I8" s="4">
        <v>1</v>
      </c>
      <c r="J8" s="4">
        <f t="shared" ref="J8:K71" si="2">F8</f>
        <v>725</v>
      </c>
      <c r="K8" s="4">
        <f t="shared" si="2"/>
        <v>667</v>
      </c>
      <c r="L8" s="4">
        <f t="shared" ref="L8:M71" si="3">C8</f>
        <v>879</v>
      </c>
      <c r="M8" s="4">
        <f t="shared" si="3"/>
        <v>756</v>
      </c>
      <c r="N8" s="11">
        <f t="shared" ref="N8:O71" si="4">L8/J8</f>
        <v>1.2124137931034482</v>
      </c>
      <c r="O8" s="11">
        <f t="shared" si="4"/>
        <v>1.1334332833583209</v>
      </c>
      <c r="P8" s="11">
        <v>2.2045044880748232</v>
      </c>
      <c r="Q8" s="11">
        <v>2.0897980049027405</v>
      </c>
      <c r="R8" s="11">
        <f t="shared" ref="R8:S71" si="5">J8*P8</f>
        <v>1598.2657538542469</v>
      </c>
      <c r="S8" s="11">
        <f t="shared" si="5"/>
        <v>1393.895269270128</v>
      </c>
      <c r="T8" s="11">
        <f t="shared" ref="T8:T71" si="6">R8+S8</f>
        <v>2992.1610231243749</v>
      </c>
      <c r="U8" s="10"/>
      <c r="V8" s="12">
        <v>1.1000000000000001</v>
      </c>
      <c r="W8" s="12">
        <f t="shared" ref="W8:W71" si="7">T8*V8</f>
        <v>3291.3771254368125</v>
      </c>
    </row>
    <row r="9" spans="1:23" x14ac:dyDescent="0.25">
      <c r="A9" s="4">
        <v>2</v>
      </c>
      <c r="B9" s="4">
        <f t="shared" si="0"/>
        <v>1249</v>
      </c>
      <c r="C9" s="4">
        <v>652</v>
      </c>
      <c r="D9" s="4">
        <v>597</v>
      </c>
      <c r="E9" s="4">
        <f t="shared" si="1"/>
        <v>1526</v>
      </c>
      <c r="F9" s="4">
        <v>767</v>
      </c>
      <c r="G9" s="4">
        <v>759</v>
      </c>
      <c r="I9" s="4">
        <v>2</v>
      </c>
      <c r="J9" s="4">
        <f t="shared" si="2"/>
        <v>767</v>
      </c>
      <c r="K9" s="4">
        <f t="shared" si="2"/>
        <v>759</v>
      </c>
      <c r="L9" s="4">
        <f t="shared" si="3"/>
        <v>652</v>
      </c>
      <c r="M9" s="4">
        <f t="shared" si="3"/>
        <v>597</v>
      </c>
      <c r="N9" s="11">
        <f t="shared" si="4"/>
        <v>0.85006518904823991</v>
      </c>
      <c r="O9" s="11">
        <f t="shared" si="4"/>
        <v>0.7865612648221344</v>
      </c>
      <c r="P9" s="11">
        <v>1.5848783900446688</v>
      </c>
      <c r="Q9" s="11">
        <v>1.5250082023294536</v>
      </c>
      <c r="R9" s="11">
        <f t="shared" si="5"/>
        <v>1215.6017251642609</v>
      </c>
      <c r="S9" s="11">
        <f t="shared" si="5"/>
        <v>1157.4812255680552</v>
      </c>
      <c r="T9" s="11">
        <f t="shared" si="6"/>
        <v>2373.082950732316</v>
      </c>
      <c r="U9" s="10"/>
      <c r="V9" s="12">
        <v>1.1000000000000001</v>
      </c>
      <c r="W9" s="12">
        <f t="shared" si="7"/>
        <v>2610.3912458055479</v>
      </c>
    </row>
    <row r="10" spans="1:23" x14ac:dyDescent="0.25">
      <c r="A10" s="4">
        <v>3</v>
      </c>
      <c r="B10" s="4">
        <f t="shared" si="0"/>
        <v>961</v>
      </c>
      <c r="C10" s="4">
        <v>502</v>
      </c>
      <c r="D10" s="4">
        <v>459</v>
      </c>
      <c r="E10" s="4">
        <f t="shared" si="1"/>
        <v>1311</v>
      </c>
      <c r="F10" s="4">
        <v>691</v>
      </c>
      <c r="G10" s="4">
        <v>620</v>
      </c>
      <c r="I10" s="4">
        <v>3</v>
      </c>
      <c r="J10" s="4">
        <f t="shared" si="2"/>
        <v>691</v>
      </c>
      <c r="K10" s="4">
        <f t="shared" si="2"/>
        <v>620</v>
      </c>
      <c r="L10" s="4">
        <f t="shared" si="3"/>
        <v>502</v>
      </c>
      <c r="M10" s="4">
        <f t="shared" si="3"/>
        <v>459</v>
      </c>
      <c r="N10" s="11">
        <f t="shared" si="4"/>
        <v>0.72648335745296666</v>
      </c>
      <c r="O10" s="11">
        <f t="shared" si="4"/>
        <v>0.74032258064516132</v>
      </c>
      <c r="P10" s="11">
        <v>1.2217287755888222</v>
      </c>
      <c r="Q10" s="11">
        <v>1.1719670412263623</v>
      </c>
      <c r="R10" s="11">
        <f t="shared" si="5"/>
        <v>844.21458393187618</v>
      </c>
      <c r="S10" s="11">
        <f t="shared" si="5"/>
        <v>726.61956556034465</v>
      </c>
      <c r="T10" s="11">
        <f t="shared" si="6"/>
        <v>1570.8341494922208</v>
      </c>
      <c r="U10" s="10"/>
      <c r="V10" s="12">
        <v>1.1000000000000001</v>
      </c>
      <c r="W10" s="12">
        <f t="shared" si="7"/>
        <v>1727.9175644414431</v>
      </c>
    </row>
    <row r="11" spans="1:23" x14ac:dyDescent="0.25">
      <c r="A11" s="4">
        <v>4</v>
      </c>
      <c r="B11" s="4">
        <f t="shared" si="0"/>
        <v>813</v>
      </c>
      <c r="C11" s="4">
        <v>414</v>
      </c>
      <c r="D11" s="4">
        <v>399</v>
      </c>
      <c r="E11" s="4">
        <f t="shared" si="1"/>
        <v>1795</v>
      </c>
      <c r="F11" s="4">
        <v>902</v>
      </c>
      <c r="G11" s="4">
        <v>893</v>
      </c>
      <c r="I11" s="4">
        <v>4</v>
      </c>
      <c r="J11" s="4">
        <f t="shared" si="2"/>
        <v>902</v>
      </c>
      <c r="K11" s="4">
        <f t="shared" si="2"/>
        <v>893</v>
      </c>
      <c r="L11" s="4">
        <f t="shared" si="3"/>
        <v>414</v>
      </c>
      <c r="M11" s="4">
        <f t="shared" si="3"/>
        <v>399</v>
      </c>
      <c r="N11" s="11">
        <f t="shared" si="4"/>
        <v>0.45898004434589801</v>
      </c>
      <c r="O11" s="11">
        <f t="shared" si="4"/>
        <v>0.44680851063829785</v>
      </c>
      <c r="P11" s="11">
        <v>0.9539794963662086</v>
      </c>
      <c r="Q11" s="11">
        <v>0.92065207673907978</v>
      </c>
      <c r="R11" s="11">
        <f t="shared" si="5"/>
        <v>860.48950572232013</v>
      </c>
      <c r="S11" s="11">
        <f t="shared" si="5"/>
        <v>822.14230452799825</v>
      </c>
      <c r="T11" s="11">
        <f t="shared" si="6"/>
        <v>1682.6318102503183</v>
      </c>
      <c r="U11" s="10"/>
      <c r="V11" s="12">
        <v>1.1000000000000001</v>
      </c>
      <c r="W11" s="12">
        <f t="shared" si="7"/>
        <v>1850.8949912753503</v>
      </c>
    </row>
    <row r="12" spans="1:23" x14ac:dyDescent="0.25">
      <c r="A12" s="4">
        <v>5</v>
      </c>
      <c r="B12" s="4">
        <f t="shared" si="0"/>
        <v>753</v>
      </c>
      <c r="C12" s="4">
        <v>415</v>
      </c>
      <c r="D12" s="4">
        <v>338</v>
      </c>
      <c r="E12" s="4">
        <f t="shared" si="1"/>
        <v>1610</v>
      </c>
      <c r="F12" s="4">
        <v>834</v>
      </c>
      <c r="G12" s="4">
        <v>776</v>
      </c>
      <c r="I12" s="4">
        <v>5</v>
      </c>
      <c r="J12" s="4">
        <f t="shared" si="2"/>
        <v>834</v>
      </c>
      <c r="K12" s="4">
        <f t="shared" si="2"/>
        <v>776</v>
      </c>
      <c r="L12" s="4">
        <f t="shared" si="3"/>
        <v>415</v>
      </c>
      <c r="M12" s="4">
        <f t="shared" si="3"/>
        <v>338</v>
      </c>
      <c r="N12" s="11">
        <f t="shared" si="4"/>
        <v>0.49760191846522783</v>
      </c>
      <c r="O12" s="11">
        <f t="shared" si="4"/>
        <v>0.43556701030927836</v>
      </c>
      <c r="P12" s="11">
        <v>0.96115940689151225</v>
      </c>
      <c r="Q12" s="11">
        <v>0.93941600815011361</v>
      </c>
      <c r="R12" s="11">
        <f t="shared" si="5"/>
        <v>801.60694534752122</v>
      </c>
      <c r="S12" s="11">
        <f t="shared" si="5"/>
        <v>728.98682232448812</v>
      </c>
      <c r="T12" s="11">
        <f t="shared" si="6"/>
        <v>1530.5937676720093</v>
      </c>
      <c r="U12" s="10"/>
      <c r="V12" s="12">
        <v>1.1000000000000001</v>
      </c>
      <c r="W12" s="12">
        <f t="shared" si="7"/>
        <v>1683.6531444392103</v>
      </c>
    </row>
    <row r="13" spans="1:23" x14ac:dyDescent="0.25">
      <c r="A13" s="4">
        <v>6</v>
      </c>
      <c r="B13" s="4">
        <f t="shared" si="0"/>
        <v>771</v>
      </c>
      <c r="C13" s="4">
        <v>382</v>
      </c>
      <c r="D13" s="4">
        <v>389</v>
      </c>
      <c r="E13" s="4">
        <f t="shared" si="1"/>
        <v>1693</v>
      </c>
      <c r="F13" s="4">
        <v>912</v>
      </c>
      <c r="G13" s="4">
        <v>781</v>
      </c>
      <c r="I13" s="4">
        <v>6</v>
      </c>
      <c r="J13" s="4">
        <f t="shared" si="2"/>
        <v>912</v>
      </c>
      <c r="K13" s="4">
        <f t="shared" si="2"/>
        <v>781</v>
      </c>
      <c r="L13" s="4">
        <f t="shared" si="3"/>
        <v>382</v>
      </c>
      <c r="M13" s="4">
        <f t="shared" si="3"/>
        <v>389</v>
      </c>
      <c r="N13" s="11">
        <f t="shared" si="4"/>
        <v>0.41885964912280704</v>
      </c>
      <c r="O13" s="11">
        <f t="shared" si="4"/>
        <v>0.49807938540332908</v>
      </c>
      <c r="P13" s="11">
        <v>1.0662120287211905</v>
      </c>
      <c r="Q13" s="11">
        <v>1.0328894343208626</v>
      </c>
      <c r="R13" s="11">
        <f t="shared" si="5"/>
        <v>972.38537019372575</v>
      </c>
      <c r="S13" s="11">
        <f t="shared" si="5"/>
        <v>806.68664820459367</v>
      </c>
      <c r="T13" s="11">
        <f t="shared" si="6"/>
        <v>1779.0720183983194</v>
      </c>
      <c r="U13" s="10"/>
      <c r="V13" s="12">
        <v>1.1000000000000001</v>
      </c>
      <c r="W13" s="12">
        <f t="shared" si="7"/>
        <v>1956.9792202381516</v>
      </c>
    </row>
    <row r="14" spans="1:23" x14ac:dyDescent="0.25">
      <c r="A14" s="4">
        <v>7</v>
      </c>
      <c r="B14" s="4">
        <f t="shared" si="0"/>
        <v>682</v>
      </c>
      <c r="C14" s="4">
        <v>351</v>
      </c>
      <c r="D14" s="4">
        <v>331</v>
      </c>
      <c r="E14" s="4">
        <f t="shared" si="1"/>
        <v>1634</v>
      </c>
      <c r="F14" s="4">
        <v>816</v>
      </c>
      <c r="G14" s="4">
        <v>818</v>
      </c>
      <c r="I14" s="4">
        <v>7</v>
      </c>
      <c r="J14" s="4">
        <f t="shared" si="2"/>
        <v>816</v>
      </c>
      <c r="K14" s="4">
        <f t="shared" si="2"/>
        <v>818</v>
      </c>
      <c r="L14" s="4">
        <f t="shared" si="3"/>
        <v>351</v>
      </c>
      <c r="M14" s="4">
        <f t="shared" si="3"/>
        <v>331</v>
      </c>
      <c r="N14" s="11">
        <f t="shared" si="4"/>
        <v>0.43014705882352944</v>
      </c>
      <c r="O14" s="11">
        <f t="shared" si="4"/>
        <v>0.40464547677261614</v>
      </c>
      <c r="P14" s="11">
        <v>0.68142269970975999</v>
      </c>
      <c r="Q14" s="11">
        <v>0.647863864896564</v>
      </c>
      <c r="R14" s="11">
        <f t="shared" si="5"/>
        <v>556.04092296316412</v>
      </c>
      <c r="S14" s="11">
        <f t="shared" si="5"/>
        <v>529.95264148538934</v>
      </c>
      <c r="T14" s="11">
        <f t="shared" si="6"/>
        <v>1085.9935644485536</v>
      </c>
      <c r="U14" s="10"/>
      <c r="V14" s="12">
        <v>1.1000000000000001</v>
      </c>
      <c r="W14" s="12">
        <f t="shared" si="7"/>
        <v>1194.592920893409</v>
      </c>
    </row>
    <row r="15" spans="1:23" x14ac:dyDescent="0.25">
      <c r="A15" s="4">
        <v>8</v>
      </c>
      <c r="B15" s="4">
        <f t="shared" si="0"/>
        <v>661</v>
      </c>
      <c r="C15" s="4">
        <v>327</v>
      </c>
      <c r="D15" s="4">
        <v>334</v>
      </c>
      <c r="E15" s="4">
        <f t="shared" si="1"/>
        <v>1700</v>
      </c>
      <c r="F15" s="4">
        <v>859</v>
      </c>
      <c r="G15" s="4">
        <v>841</v>
      </c>
      <c r="I15" s="4">
        <v>8</v>
      </c>
      <c r="J15" s="4">
        <f t="shared" si="2"/>
        <v>859</v>
      </c>
      <c r="K15" s="4">
        <f t="shared" si="2"/>
        <v>841</v>
      </c>
      <c r="L15" s="4">
        <f t="shared" si="3"/>
        <v>327</v>
      </c>
      <c r="M15" s="4">
        <f t="shared" si="3"/>
        <v>334</v>
      </c>
      <c r="N15" s="11">
        <f t="shared" si="4"/>
        <v>0.38067520372526192</v>
      </c>
      <c r="O15" s="11">
        <f t="shared" si="4"/>
        <v>0.39714625445897739</v>
      </c>
      <c r="P15" s="11">
        <v>0.52848041934891243</v>
      </c>
      <c r="Q15" s="11">
        <v>0.50913787930395893</v>
      </c>
      <c r="R15" s="11">
        <f t="shared" si="5"/>
        <v>453.96468022071576</v>
      </c>
      <c r="S15" s="11">
        <f t="shared" si="5"/>
        <v>428.18495649462943</v>
      </c>
      <c r="T15" s="11">
        <f t="shared" si="6"/>
        <v>882.1496367153452</v>
      </c>
      <c r="U15" s="10"/>
      <c r="V15" s="12">
        <v>1.1000000000000001</v>
      </c>
      <c r="W15" s="12">
        <f t="shared" si="7"/>
        <v>970.36460038687983</v>
      </c>
    </row>
    <row r="16" spans="1:23" x14ac:dyDescent="0.25">
      <c r="A16" s="4">
        <v>9</v>
      </c>
      <c r="B16" s="4">
        <f t="shared" si="0"/>
        <v>631</v>
      </c>
      <c r="C16" s="4">
        <v>337</v>
      </c>
      <c r="D16" s="4">
        <v>294</v>
      </c>
      <c r="E16" s="4">
        <f t="shared" si="1"/>
        <v>1718</v>
      </c>
      <c r="F16" s="4">
        <v>858</v>
      </c>
      <c r="G16" s="4">
        <v>860</v>
      </c>
      <c r="I16" s="4">
        <v>9</v>
      </c>
      <c r="J16" s="4">
        <f t="shared" si="2"/>
        <v>858</v>
      </c>
      <c r="K16" s="4">
        <f t="shared" si="2"/>
        <v>860</v>
      </c>
      <c r="L16" s="4">
        <f t="shared" si="3"/>
        <v>337</v>
      </c>
      <c r="M16" s="4">
        <f t="shared" si="3"/>
        <v>294</v>
      </c>
      <c r="N16" s="11">
        <f t="shared" si="4"/>
        <v>0.3927738927738928</v>
      </c>
      <c r="O16" s="11">
        <f t="shared" si="4"/>
        <v>0.34186046511627904</v>
      </c>
      <c r="P16" s="11">
        <v>0.50737743045289152</v>
      </c>
      <c r="Q16" s="11">
        <v>0.48681377336958181</v>
      </c>
      <c r="R16" s="11">
        <f t="shared" si="5"/>
        <v>435.32983532858094</v>
      </c>
      <c r="S16" s="11">
        <f t="shared" si="5"/>
        <v>418.65984509784039</v>
      </c>
      <c r="T16" s="11">
        <f t="shared" si="6"/>
        <v>853.98968042642127</v>
      </c>
      <c r="U16" s="10"/>
      <c r="V16" s="12">
        <v>1.1000000000000001</v>
      </c>
      <c r="W16" s="12">
        <f t="shared" si="7"/>
        <v>939.38864846906347</v>
      </c>
    </row>
    <row r="17" spans="1:23" x14ac:dyDescent="0.25">
      <c r="A17" s="4">
        <v>10</v>
      </c>
      <c r="B17" s="4">
        <f t="shared" si="0"/>
        <v>638</v>
      </c>
      <c r="C17" s="4">
        <v>331</v>
      </c>
      <c r="D17" s="4">
        <v>307</v>
      </c>
      <c r="E17" s="4">
        <f t="shared" si="1"/>
        <v>1469</v>
      </c>
      <c r="F17" s="4">
        <v>755</v>
      </c>
      <c r="G17" s="4">
        <v>714</v>
      </c>
      <c r="I17" s="4">
        <v>10</v>
      </c>
      <c r="J17" s="4">
        <f t="shared" si="2"/>
        <v>755</v>
      </c>
      <c r="K17" s="4">
        <f t="shared" si="2"/>
        <v>714</v>
      </c>
      <c r="L17" s="4">
        <f t="shared" si="3"/>
        <v>331</v>
      </c>
      <c r="M17" s="4">
        <f t="shared" si="3"/>
        <v>307</v>
      </c>
      <c r="N17" s="11">
        <f t="shared" si="4"/>
        <v>0.43841059602649007</v>
      </c>
      <c r="O17" s="11">
        <f t="shared" si="4"/>
        <v>0.42997198879551823</v>
      </c>
      <c r="P17" s="11">
        <v>0.56271721386903317</v>
      </c>
      <c r="Q17" s="11">
        <v>0.55151022657259297</v>
      </c>
      <c r="R17" s="11">
        <f t="shared" si="5"/>
        <v>424.85149647112007</v>
      </c>
      <c r="S17" s="11">
        <f t="shared" si="5"/>
        <v>393.77830177283136</v>
      </c>
      <c r="T17" s="11">
        <f t="shared" si="6"/>
        <v>818.62979824395143</v>
      </c>
      <c r="U17" s="10"/>
      <c r="V17" s="12">
        <v>1.1000000000000001</v>
      </c>
      <c r="W17" s="12">
        <f t="shared" si="7"/>
        <v>900.49277806834664</v>
      </c>
    </row>
    <row r="18" spans="1:23" x14ac:dyDescent="0.25">
      <c r="A18" s="4">
        <v>11</v>
      </c>
      <c r="B18" s="4">
        <f t="shared" si="0"/>
        <v>544</v>
      </c>
      <c r="C18" s="4">
        <v>276</v>
      </c>
      <c r="D18" s="4">
        <v>268</v>
      </c>
      <c r="E18" s="4">
        <f t="shared" si="1"/>
        <v>1422</v>
      </c>
      <c r="F18" s="4">
        <v>722</v>
      </c>
      <c r="G18" s="4">
        <v>700</v>
      </c>
      <c r="I18" s="4">
        <v>11</v>
      </c>
      <c r="J18" s="4">
        <f t="shared" si="2"/>
        <v>722</v>
      </c>
      <c r="K18" s="4">
        <f t="shared" si="2"/>
        <v>700</v>
      </c>
      <c r="L18" s="4">
        <f t="shared" si="3"/>
        <v>276</v>
      </c>
      <c r="M18" s="4">
        <f t="shared" si="3"/>
        <v>268</v>
      </c>
      <c r="N18" s="11">
        <f t="shared" si="4"/>
        <v>0.38227146814404434</v>
      </c>
      <c r="O18" s="11">
        <f t="shared" si="4"/>
        <v>0.38285714285714284</v>
      </c>
      <c r="P18" s="11">
        <v>0.56800722340963639</v>
      </c>
      <c r="Q18" s="11">
        <v>0.63163068376358689</v>
      </c>
      <c r="R18" s="11">
        <f t="shared" si="5"/>
        <v>410.10121530175746</v>
      </c>
      <c r="S18" s="11">
        <f t="shared" si="5"/>
        <v>442.1414786345108</v>
      </c>
      <c r="T18" s="11">
        <f t="shared" si="6"/>
        <v>852.24269393626832</v>
      </c>
      <c r="U18" s="10"/>
      <c r="V18" s="12">
        <v>1.1000000000000001</v>
      </c>
      <c r="W18" s="12">
        <f t="shared" si="7"/>
        <v>937.46696332989518</v>
      </c>
    </row>
    <row r="19" spans="1:23" x14ac:dyDescent="0.25">
      <c r="A19" s="4">
        <v>12</v>
      </c>
      <c r="B19" s="4">
        <f t="shared" si="0"/>
        <v>486</v>
      </c>
      <c r="C19" s="4">
        <v>226</v>
      </c>
      <c r="D19" s="4">
        <v>260</v>
      </c>
      <c r="E19" s="4">
        <f t="shared" si="1"/>
        <v>1415</v>
      </c>
      <c r="F19" s="4">
        <v>693</v>
      </c>
      <c r="G19" s="4">
        <v>722</v>
      </c>
      <c r="I19" s="4">
        <v>12</v>
      </c>
      <c r="J19" s="4">
        <f t="shared" si="2"/>
        <v>693</v>
      </c>
      <c r="K19" s="4">
        <f t="shared" si="2"/>
        <v>722</v>
      </c>
      <c r="L19" s="4">
        <f t="shared" si="3"/>
        <v>226</v>
      </c>
      <c r="M19" s="4">
        <f t="shared" si="3"/>
        <v>260</v>
      </c>
      <c r="N19" s="11">
        <f t="shared" si="4"/>
        <v>0.32611832611832614</v>
      </c>
      <c r="O19" s="11">
        <f t="shared" si="4"/>
        <v>0.36011080332409973</v>
      </c>
      <c r="P19" s="11">
        <v>0.52156480470010524</v>
      </c>
      <c r="Q19" s="11">
        <v>0.57526440867496864</v>
      </c>
      <c r="R19" s="11">
        <f t="shared" si="5"/>
        <v>361.44440965717291</v>
      </c>
      <c r="S19" s="11">
        <f t="shared" si="5"/>
        <v>415.34090306332735</v>
      </c>
      <c r="T19" s="11">
        <f t="shared" si="6"/>
        <v>776.78531272050031</v>
      </c>
      <c r="U19" s="10"/>
      <c r="V19" s="12">
        <v>1.1000000000000001</v>
      </c>
      <c r="W19" s="12">
        <f t="shared" si="7"/>
        <v>854.46384399255044</v>
      </c>
    </row>
    <row r="20" spans="1:23" x14ac:dyDescent="0.25">
      <c r="A20" s="4">
        <v>13</v>
      </c>
      <c r="B20" s="4">
        <f t="shared" si="0"/>
        <v>404</v>
      </c>
      <c r="C20" s="4">
        <v>221</v>
      </c>
      <c r="D20" s="4">
        <v>183</v>
      </c>
      <c r="E20" s="4">
        <f t="shared" si="1"/>
        <v>1213</v>
      </c>
      <c r="F20" s="4">
        <v>623</v>
      </c>
      <c r="G20" s="4">
        <v>590</v>
      </c>
      <c r="I20" s="4">
        <v>13</v>
      </c>
      <c r="J20" s="4">
        <f t="shared" si="2"/>
        <v>623</v>
      </c>
      <c r="K20" s="4">
        <f t="shared" si="2"/>
        <v>590</v>
      </c>
      <c r="L20" s="4">
        <f t="shared" si="3"/>
        <v>221</v>
      </c>
      <c r="M20" s="4">
        <f t="shared" si="3"/>
        <v>183</v>
      </c>
      <c r="N20" s="11">
        <f t="shared" si="4"/>
        <v>0.3547351524879615</v>
      </c>
      <c r="O20" s="11">
        <f t="shared" si="4"/>
        <v>0.31016949152542372</v>
      </c>
      <c r="P20" s="11">
        <v>0.5160635947954475</v>
      </c>
      <c r="Q20" s="11">
        <v>0.5934374665989699</v>
      </c>
      <c r="R20" s="11">
        <f t="shared" si="5"/>
        <v>321.50761955756377</v>
      </c>
      <c r="S20" s="11">
        <f t="shared" si="5"/>
        <v>350.12810529339225</v>
      </c>
      <c r="T20" s="11">
        <f t="shared" si="6"/>
        <v>671.63572485095597</v>
      </c>
      <c r="U20" s="10"/>
      <c r="V20" s="12">
        <v>1.1000000000000001</v>
      </c>
      <c r="W20" s="12">
        <f t="shared" si="7"/>
        <v>738.79929733605161</v>
      </c>
    </row>
    <row r="21" spans="1:23" x14ac:dyDescent="0.25">
      <c r="A21" s="4">
        <v>14</v>
      </c>
      <c r="B21" s="4">
        <f t="shared" si="0"/>
        <v>420</v>
      </c>
      <c r="C21" s="4">
        <v>226</v>
      </c>
      <c r="D21" s="4">
        <v>194</v>
      </c>
      <c r="E21" s="4">
        <f t="shared" si="1"/>
        <v>1133</v>
      </c>
      <c r="F21" s="4">
        <v>585</v>
      </c>
      <c r="G21" s="4">
        <v>548</v>
      </c>
      <c r="I21" s="4">
        <v>14</v>
      </c>
      <c r="J21" s="4">
        <f t="shared" si="2"/>
        <v>585</v>
      </c>
      <c r="K21" s="4">
        <f t="shared" si="2"/>
        <v>548</v>
      </c>
      <c r="L21" s="4">
        <f t="shared" si="3"/>
        <v>226</v>
      </c>
      <c r="M21" s="4">
        <f t="shared" si="3"/>
        <v>194</v>
      </c>
      <c r="N21" s="11">
        <f t="shared" si="4"/>
        <v>0.38632478632478634</v>
      </c>
      <c r="O21" s="11">
        <f t="shared" si="4"/>
        <v>0.354014598540146</v>
      </c>
      <c r="P21" s="11">
        <v>0.63843652973737453</v>
      </c>
      <c r="Q21" s="11">
        <v>0.70099892444554568</v>
      </c>
      <c r="R21" s="11">
        <f t="shared" si="5"/>
        <v>373.48536989636409</v>
      </c>
      <c r="S21" s="11">
        <f t="shared" si="5"/>
        <v>384.14741059615903</v>
      </c>
      <c r="T21" s="11">
        <f t="shared" si="6"/>
        <v>757.63278049252312</v>
      </c>
      <c r="U21" s="10"/>
      <c r="V21" s="12">
        <v>1.1000000000000001</v>
      </c>
      <c r="W21" s="12">
        <f t="shared" si="7"/>
        <v>833.39605854177546</v>
      </c>
    </row>
    <row r="22" spans="1:23" x14ac:dyDescent="0.25">
      <c r="A22" s="4">
        <v>15</v>
      </c>
      <c r="B22" s="4">
        <f t="shared" si="0"/>
        <v>415</v>
      </c>
      <c r="C22" s="4">
        <v>195</v>
      </c>
      <c r="D22" s="4">
        <v>220</v>
      </c>
      <c r="E22" s="4">
        <f t="shared" si="1"/>
        <v>1118</v>
      </c>
      <c r="F22" s="4">
        <v>546</v>
      </c>
      <c r="G22" s="4">
        <v>572</v>
      </c>
      <c r="I22" s="4">
        <v>15</v>
      </c>
      <c r="J22" s="4">
        <f t="shared" si="2"/>
        <v>546</v>
      </c>
      <c r="K22" s="4">
        <f t="shared" si="2"/>
        <v>572</v>
      </c>
      <c r="L22" s="4">
        <f t="shared" si="3"/>
        <v>195</v>
      </c>
      <c r="M22" s="4">
        <f t="shared" si="3"/>
        <v>220</v>
      </c>
      <c r="N22" s="11">
        <f t="shared" si="4"/>
        <v>0.35714285714285715</v>
      </c>
      <c r="O22" s="11">
        <f t="shared" si="4"/>
        <v>0.38461538461538464</v>
      </c>
      <c r="P22" s="11">
        <v>1.0435933178602841</v>
      </c>
      <c r="Q22" s="11">
        <v>0.73299310689807828</v>
      </c>
      <c r="R22" s="11">
        <f t="shared" si="5"/>
        <v>569.80195155171509</v>
      </c>
      <c r="S22" s="11">
        <f t="shared" si="5"/>
        <v>419.27205714570078</v>
      </c>
      <c r="T22" s="11">
        <f t="shared" si="6"/>
        <v>989.07400869741582</v>
      </c>
      <c r="U22" s="10"/>
      <c r="V22" s="12">
        <v>1.1000000000000001</v>
      </c>
      <c r="W22" s="12">
        <f t="shared" si="7"/>
        <v>1087.9814095671575</v>
      </c>
    </row>
    <row r="23" spans="1:23" x14ac:dyDescent="0.25">
      <c r="A23" s="4">
        <v>16</v>
      </c>
      <c r="B23" s="4">
        <f t="shared" si="0"/>
        <v>407</v>
      </c>
      <c r="C23" s="4">
        <v>195</v>
      </c>
      <c r="D23" s="4">
        <v>212</v>
      </c>
      <c r="E23" s="4">
        <f t="shared" si="1"/>
        <v>1144</v>
      </c>
      <c r="F23" s="4">
        <v>549</v>
      </c>
      <c r="G23" s="4">
        <v>595</v>
      </c>
      <c r="I23" s="4">
        <v>16</v>
      </c>
      <c r="J23" s="4">
        <f t="shared" si="2"/>
        <v>549</v>
      </c>
      <c r="K23" s="4">
        <f t="shared" si="2"/>
        <v>595</v>
      </c>
      <c r="L23" s="4">
        <f t="shared" si="3"/>
        <v>195</v>
      </c>
      <c r="M23" s="4">
        <f t="shared" si="3"/>
        <v>212</v>
      </c>
      <c r="N23" s="11">
        <f t="shared" si="4"/>
        <v>0.3551912568306011</v>
      </c>
      <c r="O23" s="11">
        <f t="shared" si="4"/>
        <v>0.35630252100840337</v>
      </c>
      <c r="P23" s="11">
        <v>0.69695700899342317</v>
      </c>
      <c r="Q23" s="11">
        <v>0.67078715145001055</v>
      </c>
      <c r="R23" s="11">
        <f t="shared" si="5"/>
        <v>382.62939793738934</v>
      </c>
      <c r="S23" s="11">
        <f t="shared" si="5"/>
        <v>399.11835511275626</v>
      </c>
      <c r="T23" s="11">
        <f t="shared" si="6"/>
        <v>781.74775305014555</v>
      </c>
      <c r="U23" s="10"/>
      <c r="V23" s="12">
        <v>1.1000000000000001</v>
      </c>
      <c r="W23" s="12">
        <f t="shared" si="7"/>
        <v>859.92252835516013</v>
      </c>
    </row>
    <row r="24" spans="1:23" x14ac:dyDescent="0.25">
      <c r="A24" s="4">
        <v>17</v>
      </c>
      <c r="B24" s="4">
        <f t="shared" si="0"/>
        <v>260</v>
      </c>
      <c r="C24" s="4">
        <v>139</v>
      </c>
      <c r="D24" s="4">
        <v>121</v>
      </c>
      <c r="E24" s="4">
        <f t="shared" si="1"/>
        <v>1156</v>
      </c>
      <c r="F24" s="4">
        <v>579</v>
      </c>
      <c r="G24" s="4">
        <v>577</v>
      </c>
      <c r="I24" s="4">
        <v>17</v>
      </c>
      <c r="J24" s="4">
        <f t="shared" si="2"/>
        <v>579</v>
      </c>
      <c r="K24" s="4">
        <f t="shared" si="2"/>
        <v>577</v>
      </c>
      <c r="L24" s="4">
        <f t="shared" si="3"/>
        <v>139</v>
      </c>
      <c r="M24" s="4">
        <f t="shared" si="3"/>
        <v>121</v>
      </c>
      <c r="N24" s="11">
        <f t="shared" si="4"/>
        <v>0.24006908462867013</v>
      </c>
      <c r="O24" s="11">
        <f t="shared" si="4"/>
        <v>0.20970537261698441</v>
      </c>
      <c r="P24" s="11">
        <v>1.0091442389909973</v>
      </c>
      <c r="Q24" s="11">
        <v>0.80869856940665596</v>
      </c>
      <c r="R24" s="11">
        <f t="shared" si="5"/>
        <v>584.29451437578746</v>
      </c>
      <c r="S24" s="11">
        <f t="shared" si="5"/>
        <v>466.61907454764048</v>
      </c>
      <c r="T24" s="11">
        <f t="shared" si="6"/>
        <v>1050.9135889234281</v>
      </c>
      <c r="U24" s="10"/>
      <c r="V24" s="12">
        <v>1.1000000000000001</v>
      </c>
      <c r="W24" s="12">
        <f t="shared" si="7"/>
        <v>1156.0049478157709</v>
      </c>
    </row>
    <row r="25" spans="1:23" x14ac:dyDescent="0.25">
      <c r="A25" s="4">
        <v>18</v>
      </c>
      <c r="B25" s="4">
        <f t="shared" si="0"/>
        <v>222</v>
      </c>
      <c r="C25" s="4">
        <v>93</v>
      </c>
      <c r="D25" s="4">
        <v>129</v>
      </c>
      <c r="E25" s="4">
        <f t="shared" si="1"/>
        <v>1059</v>
      </c>
      <c r="F25" s="4">
        <v>553</v>
      </c>
      <c r="G25" s="4">
        <v>506</v>
      </c>
      <c r="I25" s="4">
        <v>18</v>
      </c>
      <c r="J25" s="4">
        <f t="shared" si="2"/>
        <v>553</v>
      </c>
      <c r="K25" s="4">
        <f t="shared" si="2"/>
        <v>506</v>
      </c>
      <c r="L25" s="4">
        <f t="shared" si="3"/>
        <v>93</v>
      </c>
      <c r="M25" s="4">
        <f t="shared" si="3"/>
        <v>129</v>
      </c>
      <c r="N25" s="11">
        <f t="shared" si="4"/>
        <v>0.16817359855334538</v>
      </c>
      <c r="O25" s="11">
        <f t="shared" si="4"/>
        <v>0.25494071146245062</v>
      </c>
      <c r="P25" s="11">
        <v>1.018955829525831</v>
      </c>
      <c r="Q25" s="11">
        <v>0.79695779154279189</v>
      </c>
      <c r="R25" s="11">
        <f t="shared" si="5"/>
        <v>563.48257372778448</v>
      </c>
      <c r="S25" s="11">
        <f t="shared" si="5"/>
        <v>403.26064252065271</v>
      </c>
      <c r="T25" s="11">
        <f t="shared" si="6"/>
        <v>966.74321624843719</v>
      </c>
      <c r="U25" s="10"/>
      <c r="V25" s="12">
        <v>1.1000000000000001</v>
      </c>
      <c r="W25" s="12">
        <f t="shared" si="7"/>
        <v>1063.4175378732809</v>
      </c>
    </row>
    <row r="26" spans="1:23" x14ac:dyDescent="0.25">
      <c r="A26" s="4">
        <v>19</v>
      </c>
      <c r="B26" s="4">
        <f t="shared" si="0"/>
        <v>206</v>
      </c>
      <c r="C26" s="4">
        <v>41</v>
      </c>
      <c r="D26" s="4">
        <v>165</v>
      </c>
      <c r="E26" s="4">
        <f t="shared" si="1"/>
        <v>1125</v>
      </c>
      <c r="F26" s="4">
        <v>521</v>
      </c>
      <c r="G26" s="4">
        <v>604</v>
      </c>
      <c r="I26" s="4">
        <v>19</v>
      </c>
      <c r="J26" s="4">
        <f t="shared" si="2"/>
        <v>521</v>
      </c>
      <c r="K26" s="4">
        <f t="shared" si="2"/>
        <v>604</v>
      </c>
      <c r="L26" s="4">
        <f t="shared" si="3"/>
        <v>41</v>
      </c>
      <c r="M26" s="4">
        <f t="shared" si="3"/>
        <v>165</v>
      </c>
      <c r="N26" s="11">
        <f t="shared" si="4"/>
        <v>7.8694817658349334E-2</v>
      </c>
      <c r="O26" s="11">
        <f t="shared" si="4"/>
        <v>0.27317880794701987</v>
      </c>
      <c r="P26" s="11">
        <v>0.62852975267773137</v>
      </c>
      <c r="Q26" s="11">
        <v>0.83678059372715008</v>
      </c>
      <c r="R26" s="11">
        <f t="shared" si="5"/>
        <v>327.46400114509805</v>
      </c>
      <c r="S26" s="11">
        <f t="shared" si="5"/>
        <v>505.41547861119864</v>
      </c>
      <c r="T26" s="11">
        <f t="shared" si="6"/>
        <v>832.87947975629663</v>
      </c>
      <c r="U26" s="10"/>
      <c r="V26" s="12">
        <v>1.1000000000000001</v>
      </c>
      <c r="W26" s="12">
        <f t="shared" si="7"/>
        <v>916.16742773192641</v>
      </c>
    </row>
    <row r="27" spans="1:23" x14ac:dyDescent="0.25">
      <c r="A27" s="4">
        <v>20</v>
      </c>
      <c r="B27" s="4">
        <f t="shared" si="0"/>
        <v>230</v>
      </c>
      <c r="C27" s="4">
        <v>50</v>
      </c>
      <c r="D27" s="4">
        <v>180</v>
      </c>
      <c r="E27" s="4">
        <f t="shared" si="1"/>
        <v>1024</v>
      </c>
      <c r="F27" s="4">
        <v>492</v>
      </c>
      <c r="G27" s="4">
        <v>532</v>
      </c>
      <c r="I27" s="4">
        <v>20</v>
      </c>
      <c r="J27" s="4">
        <f t="shared" si="2"/>
        <v>492</v>
      </c>
      <c r="K27" s="4">
        <f t="shared" si="2"/>
        <v>532</v>
      </c>
      <c r="L27" s="4">
        <f t="shared" si="3"/>
        <v>50</v>
      </c>
      <c r="M27" s="4">
        <f t="shared" si="3"/>
        <v>180</v>
      </c>
      <c r="N27" s="11">
        <f t="shared" si="4"/>
        <v>0.1016260162601626</v>
      </c>
      <c r="O27" s="11">
        <f t="shared" si="4"/>
        <v>0.33834586466165412</v>
      </c>
      <c r="P27" s="11">
        <v>0.56719046501466741</v>
      </c>
      <c r="Q27" s="11">
        <v>0.86531066601929851</v>
      </c>
      <c r="R27" s="11">
        <f t="shared" si="5"/>
        <v>279.05770878721637</v>
      </c>
      <c r="S27" s="11">
        <f t="shared" si="5"/>
        <v>460.34527432226679</v>
      </c>
      <c r="T27" s="11">
        <f t="shared" si="6"/>
        <v>739.4029831094831</v>
      </c>
      <c r="U27" s="10"/>
      <c r="V27" s="12">
        <v>1.1000000000000001</v>
      </c>
      <c r="W27" s="12">
        <f t="shared" si="7"/>
        <v>813.34328142043148</v>
      </c>
    </row>
    <row r="28" spans="1:23" x14ac:dyDescent="0.25">
      <c r="A28" s="4">
        <v>21</v>
      </c>
      <c r="B28" s="4">
        <f t="shared" si="0"/>
        <v>278</v>
      </c>
      <c r="C28" s="4">
        <v>47</v>
      </c>
      <c r="D28" s="4">
        <v>231</v>
      </c>
      <c r="E28" s="4">
        <f t="shared" si="1"/>
        <v>1005</v>
      </c>
      <c r="F28" s="4">
        <v>489</v>
      </c>
      <c r="G28" s="4">
        <v>516</v>
      </c>
      <c r="I28" s="4">
        <v>21</v>
      </c>
      <c r="J28" s="4">
        <f t="shared" si="2"/>
        <v>489</v>
      </c>
      <c r="K28" s="4">
        <f t="shared" si="2"/>
        <v>516</v>
      </c>
      <c r="L28" s="4">
        <f t="shared" si="3"/>
        <v>47</v>
      </c>
      <c r="M28" s="4">
        <f>D28</f>
        <v>231</v>
      </c>
      <c r="N28" s="11">
        <f t="shared" si="4"/>
        <v>9.6114519427402859E-2</v>
      </c>
      <c r="O28" s="11">
        <f t="shared" si="4"/>
        <v>0.44767441860465118</v>
      </c>
      <c r="P28" s="11">
        <v>0.52464205539856512</v>
      </c>
      <c r="Q28" s="11">
        <v>0.92242851778304358</v>
      </c>
      <c r="R28" s="11">
        <f t="shared" si="5"/>
        <v>256.54996508989836</v>
      </c>
      <c r="S28" s="11">
        <f t="shared" si="5"/>
        <v>475.9731151760505</v>
      </c>
      <c r="T28" s="11">
        <f t="shared" si="6"/>
        <v>732.52308026594892</v>
      </c>
      <c r="U28" s="10"/>
      <c r="V28" s="12">
        <v>1.1000000000000001</v>
      </c>
      <c r="W28" s="12">
        <f t="shared" si="7"/>
        <v>805.77538829254388</v>
      </c>
    </row>
    <row r="29" spans="1:23" x14ac:dyDescent="0.25">
      <c r="A29" s="4">
        <v>22</v>
      </c>
      <c r="B29" s="4">
        <f t="shared" si="0"/>
        <v>267</v>
      </c>
      <c r="C29" s="4">
        <v>24</v>
      </c>
      <c r="D29" s="4">
        <v>243</v>
      </c>
      <c r="E29" s="4">
        <f t="shared" si="1"/>
        <v>974</v>
      </c>
      <c r="F29" s="4">
        <v>429</v>
      </c>
      <c r="G29" s="4">
        <v>545</v>
      </c>
      <c r="I29" s="4">
        <v>22</v>
      </c>
      <c r="J29" s="4">
        <f t="shared" si="2"/>
        <v>429</v>
      </c>
      <c r="K29" s="4">
        <f t="shared" si="2"/>
        <v>545</v>
      </c>
      <c r="L29" s="4">
        <f t="shared" si="3"/>
        <v>24</v>
      </c>
      <c r="M29" s="4">
        <f t="shared" si="3"/>
        <v>243</v>
      </c>
      <c r="N29" s="11">
        <f t="shared" si="4"/>
        <v>5.5944055944055944E-2</v>
      </c>
      <c r="O29" s="11">
        <f t="shared" si="4"/>
        <v>0.44587155963302755</v>
      </c>
      <c r="P29" s="11">
        <v>0.5405827892700672</v>
      </c>
      <c r="Q29" s="11">
        <v>0.97822522951551583</v>
      </c>
      <c r="R29" s="11">
        <f t="shared" si="5"/>
        <v>231.91001659685884</v>
      </c>
      <c r="S29" s="11">
        <f t="shared" si="5"/>
        <v>533.1327500859561</v>
      </c>
      <c r="T29" s="11">
        <f t="shared" si="6"/>
        <v>765.042766682815</v>
      </c>
      <c r="U29" s="10"/>
      <c r="V29" s="12">
        <v>1.1000000000000001</v>
      </c>
      <c r="W29" s="12">
        <f t="shared" si="7"/>
        <v>841.54704335109659</v>
      </c>
    </row>
    <row r="30" spans="1:23" x14ac:dyDescent="0.25">
      <c r="A30" s="4">
        <v>23</v>
      </c>
      <c r="B30" s="4">
        <f t="shared" si="0"/>
        <v>355</v>
      </c>
      <c r="C30" s="4">
        <v>48</v>
      </c>
      <c r="D30" s="4">
        <v>307</v>
      </c>
      <c r="E30" s="4">
        <f t="shared" si="1"/>
        <v>1057</v>
      </c>
      <c r="F30" s="4">
        <v>463</v>
      </c>
      <c r="G30" s="4">
        <v>594</v>
      </c>
      <c r="I30" s="4">
        <v>23</v>
      </c>
      <c r="J30" s="4">
        <f t="shared" si="2"/>
        <v>463</v>
      </c>
      <c r="K30" s="4">
        <f t="shared" si="2"/>
        <v>594</v>
      </c>
      <c r="L30" s="4">
        <f t="shared" si="3"/>
        <v>48</v>
      </c>
      <c r="M30" s="4">
        <f t="shared" si="3"/>
        <v>307</v>
      </c>
      <c r="N30" s="11">
        <f t="shared" si="4"/>
        <v>0.10367170626349892</v>
      </c>
      <c r="O30" s="11">
        <f t="shared" si="4"/>
        <v>0.51683501683501687</v>
      </c>
      <c r="P30" s="11">
        <v>0.52816771700088849</v>
      </c>
      <c r="Q30" s="11">
        <v>0.99177549684906241</v>
      </c>
      <c r="R30" s="11">
        <f t="shared" si="5"/>
        <v>244.54165297141137</v>
      </c>
      <c r="S30" s="11">
        <f t="shared" si="5"/>
        <v>589.11464512834311</v>
      </c>
      <c r="T30" s="11">
        <f t="shared" si="6"/>
        <v>833.65629809975451</v>
      </c>
      <c r="U30" s="10"/>
      <c r="V30" s="12">
        <v>1.1000000000000001</v>
      </c>
      <c r="W30" s="12">
        <f t="shared" si="7"/>
        <v>917.02192790973004</v>
      </c>
    </row>
    <row r="31" spans="1:23" x14ac:dyDescent="0.25">
      <c r="A31" s="4">
        <v>24</v>
      </c>
      <c r="B31" s="4">
        <f t="shared" si="0"/>
        <v>403</v>
      </c>
      <c r="C31" s="4">
        <v>48</v>
      </c>
      <c r="D31" s="4">
        <v>355</v>
      </c>
      <c r="E31" s="4">
        <f t="shared" si="1"/>
        <v>1176</v>
      </c>
      <c r="F31" s="4">
        <v>529</v>
      </c>
      <c r="G31" s="4">
        <v>647</v>
      </c>
      <c r="I31" s="4">
        <v>24</v>
      </c>
      <c r="J31" s="4">
        <f t="shared" si="2"/>
        <v>529</v>
      </c>
      <c r="K31" s="4">
        <f t="shared" si="2"/>
        <v>647</v>
      </c>
      <c r="L31" s="4">
        <f t="shared" si="3"/>
        <v>48</v>
      </c>
      <c r="M31" s="4">
        <f t="shared" si="3"/>
        <v>355</v>
      </c>
      <c r="N31" s="11">
        <f t="shared" si="4"/>
        <v>9.0737240075614373E-2</v>
      </c>
      <c r="O31" s="11">
        <f t="shared" si="4"/>
        <v>0.54868624420401857</v>
      </c>
      <c r="P31" s="11">
        <v>0.54854732023040464</v>
      </c>
      <c r="Q31" s="11">
        <v>0.99932185300383425</v>
      </c>
      <c r="R31" s="11">
        <f t="shared" si="5"/>
        <v>290.18153240188406</v>
      </c>
      <c r="S31" s="11">
        <f t="shared" si="5"/>
        <v>646.56123889348078</v>
      </c>
      <c r="T31" s="11">
        <f t="shared" si="6"/>
        <v>936.74277129536483</v>
      </c>
      <c r="U31" s="10"/>
      <c r="V31" s="12">
        <v>1.1000000000000001</v>
      </c>
      <c r="W31" s="12">
        <f t="shared" si="7"/>
        <v>1030.4170484249014</v>
      </c>
    </row>
    <row r="32" spans="1:23" x14ac:dyDescent="0.25">
      <c r="A32" s="4">
        <v>25</v>
      </c>
      <c r="B32" s="4">
        <f t="shared" si="0"/>
        <v>373</v>
      </c>
      <c r="C32" s="4">
        <v>76</v>
      </c>
      <c r="D32" s="4">
        <v>297</v>
      </c>
      <c r="E32" s="4">
        <f t="shared" si="1"/>
        <v>1103</v>
      </c>
      <c r="F32" s="4">
        <v>483</v>
      </c>
      <c r="G32" s="4">
        <v>620</v>
      </c>
      <c r="I32" s="4">
        <v>25</v>
      </c>
      <c r="J32" s="4">
        <f t="shared" si="2"/>
        <v>483</v>
      </c>
      <c r="K32" s="4">
        <f t="shared" si="2"/>
        <v>620</v>
      </c>
      <c r="L32" s="4">
        <f t="shared" si="3"/>
        <v>76</v>
      </c>
      <c r="M32" s="4">
        <f t="shared" si="3"/>
        <v>297</v>
      </c>
      <c r="N32" s="11">
        <f t="shared" si="4"/>
        <v>0.15734989648033126</v>
      </c>
      <c r="O32" s="11">
        <f t="shared" si="4"/>
        <v>0.4790322580645161</v>
      </c>
      <c r="P32" s="11">
        <v>0.58908696535600669</v>
      </c>
      <c r="Q32" s="11">
        <v>1.084123079113771</v>
      </c>
      <c r="R32" s="11">
        <f t="shared" si="5"/>
        <v>284.52900426695123</v>
      </c>
      <c r="S32" s="11">
        <f t="shared" si="5"/>
        <v>672.15630905053808</v>
      </c>
      <c r="T32" s="11">
        <f t="shared" si="6"/>
        <v>956.68531331748932</v>
      </c>
      <c r="U32" s="10"/>
      <c r="V32" s="12">
        <v>1.1000000000000001</v>
      </c>
      <c r="W32" s="12">
        <f t="shared" si="7"/>
        <v>1052.3538446492382</v>
      </c>
    </row>
    <row r="33" spans="1:23" x14ac:dyDescent="0.25">
      <c r="A33" s="4">
        <v>26</v>
      </c>
      <c r="B33" s="4">
        <f t="shared" si="0"/>
        <v>344</v>
      </c>
      <c r="C33" s="4">
        <v>45</v>
      </c>
      <c r="D33" s="4">
        <v>299</v>
      </c>
      <c r="E33" s="4">
        <f t="shared" si="1"/>
        <v>1096</v>
      </c>
      <c r="F33" s="4">
        <v>508</v>
      </c>
      <c r="G33" s="4">
        <v>588</v>
      </c>
      <c r="I33" s="4">
        <v>26</v>
      </c>
      <c r="J33" s="4">
        <f t="shared" si="2"/>
        <v>508</v>
      </c>
      <c r="K33" s="4">
        <f t="shared" si="2"/>
        <v>588</v>
      </c>
      <c r="L33" s="4">
        <f t="shared" si="3"/>
        <v>45</v>
      </c>
      <c r="M33" s="4">
        <f t="shared" si="3"/>
        <v>299</v>
      </c>
      <c r="N33" s="11">
        <f t="shared" si="4"/>
        <v>8.8582677165354326E-2</v>
      </c>
      <c r="O33" s="11">
        <f t="shared" si="4"/>
        <v>0.50850340136054417</v>
      </c>
      <c r="P33" s="11">
        <v>0.59093466609863377</v>
      </c>
      <c r="Q33" s="11">
        <v>1.0715821873551956</v>
      </c>
      <c r="R33" s="11">
        <f t="shared" si="5"/>
        <v>300.19481037810596</v>
      </c>
      <c r="S33" s="11">
        <f t="shared" si="5"/>
        <v>630.09032616485501</v>
      </c>
      <c r="T33" s="11">
        <f t="shared" si="6"/>
        <v>930.28513654296103</v>
      </c>
      <c r="U33" s="10"/>
      <c r="V33" s="12">
        <v>1.1000000000000001</v>
      </c>
      <c r="W33" s="12">
        <f t="shared" si="7"/>
        <v>1023.3136501972572</v>
      </c>
    </row>
    <row r="34" spans="1:23" x14ac:dyDescent="0.25">
      <c r="A34" s="4">
        <v>27</v>
      </c>
      <c r="B34" s="4">
        <f t="shared" si="0"/>
        <v>378</v>
      </c>
      <c r="C34" s="4">
        <v>53</v>
      </c>
      <c r="D34" s="4">
        <v>325</v>
      </c>
      <c r="E34" s="4">
        <f t="shared" si="1"/>
        <v>1054</v>
      </c>
      <c r="F34" s="4">
        <v>469</v>
      </c>
      <c r="G34" s="4">
        <v>585</v>
      </c>
      <c r="I34" s="4">
        <v>27</v>
      </c>
      <c r="J34" s="4">
        <f t="shared" si="2"/>
        <v>469</v>
      </c>
      <c r="K34" s="4">
        <f t="shared" si="2"/>
        <v>585</v>
      </c>
      <c r="L34" s="4">
        <f t="shared" si="3"/>
        <v>53</v>
      </c>
      <c r="M34" s="4">
        <f t="shared" si="3"/>
        <v>325</v>
      </c>
      <c r="N34" s="11">
        <f t="shared" si="4"/>
        <v>0.11300639658848614</v>
      </c>
      <c r="O34" s="11">
        <f t="shared" si="4"/>
        <v>0.55555555555555558</v>
      </c>
      <c r="P34" s="11">
        <v>0.58748128597612848</v>
      </c>
      <c r="Q34" s="11">
        <v>1.0678788469735412</v>
      </c>
      <c r="R34" s="11">
        <f t="shared" si="5"/>
        <v>275.52872312280425</v>
      </c>
      <c r="S34" s="11">
        <f t="shared" si="5"/>
        <v>624.70912547952162</v>
      </c>
      <c r="T34" s="11">
        <f t="shared" si="6"/>
        <v>900.23784860232581</v>
      </c>
      <c r="U34" s="10"/>
      <c r="V34" s="12">
        <v>1.1000000000000001</v>
      </c>
      <c r="W34" s="12">
        <f t="shared" si="7"/>
        <v>990.26163346255851</v>
      </c>
    </row>
    <row r="35" spans="1:23" x14ac:dyDescent="0.25">
      <c r="A35" s="4">
        <v>28</v>
      </c>
      <c r="B35" s="4">
        <f t="shared" si="0"/>
        <v>410</v>
      </c>
      <c r="C35" s="4">
        <v>80</v>
      </c>
      <c r="D35" s="4">
        <v>330</v>
      </c>
      <c r="E35" s="4">
        <f t="shared" si="1"/>
        <v>1114</v>
      </c>
      <c r="F35" s="4">
        <v>505</v>
      </c>
      <c r="G35" s="4">
        <v>609</v>
      </c>
      <c r="I35" s="4">
        <v>28</v>
      </c>
      <c r="J35" s="4">
        <f t="shared" si="2"/>
        <v>505</v>
      </c>
      <c r="K35" s="4">
        <f t="shared" si="2"/>
        <v>609</v>
      </c>
      <c r="L35" s="4">
        <f t="shared" si="3"/>
        <v>80</v>
      </c>
      <c r="M35" s="4">
        <f t="shared" si="3"/>
        <v>330</v>
      </c>
      <c r="N35" s="11">
        <f t="shared" si="4"/>
        <v>0.15841584158415842</v>
      </c>
      <c r="O35" s="11">
        <f t="shared" si="4"/>
        <v>0.54187192118226601</v>
      </c>
      <c r="P35" s="11">
        <v>0.59231119602091498</v>
      </c>
      <c r="Q35" s="11">
        <v>1.0555219569342595</v>
      </c>
      <c r="R35" s="11">
        <f t="shared" si="5"/>
        <v>299.11715399056209</v>
      </c>
      <c r="S35" s="11">
        <f t="shared" si="5"/>
        <v>642.81287177296406</v>
      </c>
      <c r="T35" s="11">
        <f t="shared" si="6"/>
        <v>941.93002576352615</v>
      </c>
      <c r="U35" s="10"/>
      <c r="V35" s="12">
        <v>1.1000000000000001</v>
      </c>
      <c r="W35" s="12">
        <f t="shared" si="7"/>
        <v>1036.1230283398788</v>
      </c>
    </row>
    <row r="36" spans="1:23" x14ac:dyDescent="0.25">
      <c r="A36" s="4">
        <v>29</v>
      </c>
      <c r="B36" s="4">
        <f t="shared" si="0"/>
        <v>385</v>
      </c>
      <c r="C36" s="4">
        <v>73</v>
      </c>
      <c r="D36" s="4">
        <v>312</v>
      </c>
      <c r="E36" s="4">
        <f t="shared" si="1"/>
        <v>1076</v>
      </c>
      <c r="F36" s="4">
        <v>494</v>
      </c>
      <c r="G36" s="4">
        <v>582</v>
      </c>
      <c r="I36" s="4">
        <v>29</v>
      </c>
      <c r="J36" s="4">
        <f t="shared" si="2"/>
        <v>494</v>
      </c>
      <c r="K36" s="4">
        <f t="shared" si="2"/>
        <v>582</v>
      </c>
      <c r="L36" s="4">
        <f t="shared" si="3"/>
        <v>73</v>
      </c>
      <c r="M36" s="4">
        <f t="shared" si="3"/>
        <v>312</v>
      </c>
      <c r="N36" s="11">
        <f t="shared" si="4"/>
        <v>0.14777327935222673</v>
      </c>
      <c r="O36" s="11">
        <f t="shared" si="4"/>
        <v>0.53608247422680411</v>
      </c>
      <c r="P36" s="11">
        <v>0.60224673401575823</v>
      </c>
      <c r="Q36" s="11">
        <v>1.0870766448277194</v>
      </c>
      <c r="R36" s="11">
        <f t="shared" si="5"/>
        <v>297.50988660378459</v>
      </c>
      <c r="S36" s="11">
        <f t="shared" si="5"/>
        <v>632.67860728973267</v>
      </c>
      <c r="T36" s="11">
        <f t="shared" si="6"/>
        <v>930.18849389351726</v>
      </c>
      <c r="U36" s="10"/>
      <c r="V36" s="12">
        <v>1.1000000000000001</v>
      </c>
      <c r="W36" s="12">
        <f t="shared" si="7"/>
        <v>1023.207343282869</v>
      </c>
    </row>
    <row r="37" spans="1:23" x14ac:dyDescent="0.25">
      <c r="A37" s="4">
        <v>30</v>
      </c>
      <c r="B37" s="4">
        <f t="shared" si="0"/>
        <v>416</v>
      </c>
      <c r="C37" s="4">
        <v>67</v>
      </c>
      <c r="D37" s="4">
        <v>349</v>
      </c>
      <c r="E37" s="4">
        <f t="shared" si="1"/>
        <v>1167</v>
      </c>
      <c r="F37" s="4">
        <v>556</v>
      </c>
      <c r="G37" s="4">
        <v>611</v>
      </c>
      <c r="I37" s="4">
        <v>30</v>
      </c>
      <c r="J37" s="4">
        <f t="shared" si="2"/>
        <v>556</v>
      </c>
      <c r="K37" s="4">
        <f t="shared" si="2"/>
        <v>611</v>
      </c>
      <c r="L37" s="4">
        <f t="shared" si="3"/>
        <v>67</v>
      </c>
      <c r="M37" s="4">
        <f t="shared" si="3"/>
        <v>349</v>
      </c>
      <c r="N37" s="11">
        <f t="shared" si="4"/>
        <v>0.12050359712230216</v>
      </c>
      <c r="O37" s="11">
        <f t="shared" si="4"/>
        <v>0.57119476268412439</v>
      </c>
      <c r="P37" s="11">
        <v>0.58973353938903017</v>
      </c>
      <c r="Q37" s="11">
        <v>1.0539822754904051</v>
      </c>
      <c r="R37" s="11">
        <f t="shared" si="5"/>
        <v>327.89184790030077</v>
      </c>
      <c r="S37" s="11">
        <f t="shared" si="5"/>
        <v>643.98317032463751</v>
      </c>
      <c r="T37" s="11">
        <f t="shared" si="6"/>
        <v>971.87501822493823</v>
      </c>
      <c r="U37" s="10"/>
      <c r="V37" s="12">
        <v>1.1000000000000001</v>
      </c>
      <c r="W37" s="12">
        <f t="shared" si="7"/>
        <v>1069.0625200474321</v>
      </c>
    </row>
    <row r="38" spans="1:23" x14ac:dyDescent="0.25">
      <c r="A38" s="4">
        <v>31</v>
      </c>
      <c r="B38" s="4">
        <f t="shared" si="0"/>
        <v>395</v>
      </c>
      <c r="C38" s="4">
        <v>69</v>
      </c>
      <c r="D38" s="4">
        <v>326</v>
      </c>
      <c r="E38" s="4">
        <f t="shared" si="1"/>
        <v>1108</v>
      </c>
      <c r="F38" s="4">
        <v>550</v>
      </c>
      <c r="G38" s="4">
        <v>558</v>
      </c>
      <c r="I38" s="4">
        <v>31</v>
      </c>
      <c r="J38" s="4">
        <f t="shared" si="2"/>
        <v>550</v>
      </c>
      <c r="K38" s="4">
        <f t="shared" si="2"/>
        <v>558</v>
      </c>
      <c r="L38" s="4">
        <f t="shared" si="3"/>
        <v>69</v>
      </c>
      <c r="M38" s="4">
        <f t="shared" si="3"/>
        <v>326</v>
      </c>
      <c r="N38" s="11">
        <f t="shared" si="4"/>
        <v>0.12545454545454546</v>
      </c>
      <c r="O38" s="11">
        <f t="shared" si="4"/>
        <v>0.58422939068100355</v>
      </c>
      <c r="P38" s="11">
        <v>0.59155934665696264</v>
      </c>
      <c r="Q38" s="11">
        <v>1.0516489954476982</v>
      </c>
      <c r="R38" s="11">
        <f t="shared" si="5"/>
        <v>325.35764066132947</v>
      </c>
      <c r="S38" s="11">
        <f t="shared" si="5"/>
        <v>586.82013945981555</v>
      </c>
      <c r="T38" s="11">
        <f t="shared" si="6"/>
        <v>912.17778012114502</v>
      </c>
      <c r="U38" s="10"/>
      <c r="V38" s="12">
        <v>1.1000000000000001</v>
      </c>
      <c r="W38" s="12">
        <f t="shared" si="7"/>
        <v>1003.3955581332596</v>
      </c>
    </row>
    <row r="39" spans="1:23" x14ac:dyDescent="0.25">
      <c r="A39" s="4">
        <v>32</v>
      </c>
      <c r="B39" s="4">
        <f t="shared" si="0"/>
        <v>351</v>
      </c>
      <c r="C39" s="4">
        <v>61</v>
      </c>
      <c r="D39" s="4">
        <v>290</v>
      </c>
      <c r="E39" s="4">
        <f t="shared" si="1"/>
        <v>1124</v>
      </c>
      <c r="F39" s="4">
        <v>546</v>
      </c>
      <c r="G39" s="4">
        <v>578</v>
      </c>
      <c r="I39" s="4">
        <v>32</v>
      </c>
      <c r="J39" s="4">
        <f t="shared" si="2"/>
        <v>546</v>
      </c>
      <c r="K39" s="4">
        <f t="shared" si="2"/>
        <v>578</v>
      </c>
      <c r="L39" s="4">
        <f t="shared" si="3"/>
        <v>61</v>
      </c>
      <c r="M39" s="4">
        <f t="shared" si="3"/>
        <v>290</v>
      </c>
      <c r="N39" s="11">
        <f t="shared" si="4"/>
        <v>0.11172161172161173</v>
      </c>
      <c r="O39" s="11">
        <f t="shared" si="4"/>
        <v>0.5017301038062284</v>
      </c>
      <c r="P39" s="11">
        <v>0.59426742121259934</v>
      </c>
      <c r="Q39" s="11">
        <v>1.0435406001265743</v>
      </c>
      <c r="R39" s="11">
        <f t="shared" si="5"/>
        <v>324.47001198207926</v>
      </c>
      <c r="S39" s="11">
        <f t="shared" si="5"/>
        <v>603.16646687315995</v>
      </c>
      <c r="T39" s="11">
        <f t="shared" si="6"/>
        <v>927.63647885523915</v>
      </c>
      <c r="U39" s="10"/>
      <c r="V39" s="12">
        <v>1.1000000000000001</v>
      </c>
      <c r="W39" s="12">
        <f t="shared" si="7"/>
        <v>1020.4001267407632</v>
      </c>
    </row>
    <row r="40" spans="1:23" x14ac:dyDescent="0.25">
      <c r="A40" s="4">
        <v>33</v>
      </c>
      <c r="B40" s="4">
        <f t="shared" si="0"/>
        <v>343</v>
      </c>
      <c r="C40" s="4">
        <v>85</v>
      </c>
      <c r="D40" s="4">
        <v>258</v>
      </c>
      <c r="E40" s="4">
        <f t="shared" si="1"/>
        <v>978</v>
      </c>
      <c r="F40" s="4">
        <v>480</v>
      </c>
      <c r="G40" s="4">
        <v>498</v>
      </c>
      <c r="I40" s="4">
        <v>33</v>
      </c>
      <c r="J40" s="4">
        <f t="shared" si="2"/>
        <v>480</v>
      </c>
      <c r="K40" s="4">
        <f t="shared" si="2"/>
        <v>498</v>
      </c>
      <c r="L40" s="4">
        <f t="shared" si="3"/>
        <v>85</v>
      </c>
      <c r="M40" s="4">
        <f t="shared" si="3"/>
        <v>258</v>
      </c>
      <c r="N40" s="11">
        <f t="shared" si="4"/>
        <v>0.17708333333333334</v>
      </c>
      <c r="O40" s="11">
        <f t="shared" si="4"/>
        <v>0.51807228915662651</v>
      </c>
      <c r="P40" s="11">
        <v>0.6017882154708406</v>
      </c>
      <c r="Q40" s="11">
        <v>1.0643326766808088</v>
      </c>
      <c r="R40" s="11">
        <f t="shared" si="5"/>
        <v>288.8583434260035</v>
      </c>
      <c r="S40" s="11">
        <f t="shared" si="5"/>
        <v>530.03767298704281</v>
      </c>
      <c r="T40" s="11">
        <f t="shared" si="6"/>
        <v>818.89601641304625</v>
      </c>
      <c r="U40" s="10"/>
      <c r="V40" s="12">
        <v>1.1000000000000001</v>
      </c>
      <c r="W40" s="12">
        <f t="shared" si="7"/>
        <v>900.78561805435095</v>
      </c>
    </row>
    <row r="41" spans="1:23" x14ac:dyDescent="0.25">
      <c r="A41" s="4">
        <v>34</v>
      </c>
      <c r="B41" s="4">
        <f t="shared" si="0"/>
        <v>337</v>
      </c>
      <c r="C41" s="4">
        <v>66</v>
      </c>
      <c r="D41" s="4">
        <v>271</v>
      </c>
      <c r="E41" s="4">
        <f t="shared" si="1"/>
        <v>1023</v>
      </c>
      <c r="F41" s="4">
        <v>499</v>
      </c>
      <c r="G41" s="4">
        <v>524</v>
      </c>
      <c r="I41" s="4">
        <v>34</v>
      </c>
      <c r="J41" s="4">
        <f t="shared" si="2"/>
        <v>499</v>
      </c>
      <c r="K41" s="4">
        <f t="shared" si="2"/>
        <v>524</v>
      </c>
      <c r="L41" s="4">
        <f t="shared" si="3"/>
        <v>66</v>
      </c>
      <c r="M41" s="4">
        <f t="shared" si="3"/>
        <v>271</v>
      </c>
      <c r="N41" s="11">
        <f t="shared" si="4"/>
        <v>0.13226452905811623</v>
      </c>
      <c r="O41" s="11">
        <f t="shared" si="4"/>
        <v>0.51717557251908397</v>
      </c>
      <c r="P41" s="11">
        <v>0.63617005593257436</v>
      </c>
      <c r="Q41" s="11">
        <v>1.0705688367753552</v>
      </c>
      <c r="R41" s="11">
        <f t="shared" si="5"/>
        <v>317.4488579103546</v>
      </c>
      <c r="S41" s="11">
        <f t="shared" si="5"/>
        <v>560.97807047028607</v>
      </c>
      <c r="T41" s="11">
        <f t="shared" si="6"/>
        <v>878.42692838064067</v>
      </c>
      <c r="U41" s="10"/>
      <c r="V41" s="12">
        <v>1.1000000000000001</v>
      </c>
      <c r="W41" s="12">
        <f t="shared" si="7"/>
        <v>966.26962121870486</v>
      </c>
    </row>
    <row r="42" spans="1:23" x14ac:dyDescent="0.25">
      <c r="A42" s="4">
        <v>35</v>
      </c>
      <c r="B42" s="4">
        <f t="shared" si="0"/>
        <v>347</v>
      </c>
      <c r="C42" s="4">
        <v>78</v>
      </c>
      <c r="D42" s="4">
        <v>269</v>
      </c>
      <c r="E42" s="4">
        <f t="shared" si="1"/>
        <v>988</v>
      </c>
      <c r="F42" s="4">
        <v>496</v>
      </c>
      <c r="G42" s="4">
        <v>492</v>
      </c>
      <c r="I42" s="4">
        <v>35</v>
      </c>
      <c r="J42" s="4">
        <f t="shared" si="2"/>
        <v>496</v>
      </c>
      <c r="K42" s="4">
        <f t="shared" si="2"/>
        <v>492</v>
      </c>
      <c r="L42" s="4">
        <f t="shared" si="3"/>
        <v>78</v>
      </c>
      <c r="M42" s="4">
        <f t="shared" si="3"/>
        <v>269</v>
      </c>
      <c r="N42" s="11">
        <f t="shared" si="4"/>
        <v>0.15725806451612903</v>
      </c>
      <c r="O42" s="11">
        <f t="shared" si="4"/>
        <v>0.5467479674796748</v>
      </c>
      <c r="P42" s="11">
        <v>0.6068072826883133</v>
      </c>
      <c r="Q42" s="11">
        <v>1.0323614572640074</v>
      </c>
      <c r="R42" s="11">
        <f t="shared" si="5"/>
        <v>300.97641221340342</v>
      </c>
      <c r="S42" s="11">
        <f t="shared" si="5"/>
        <v>507.92183697389163</v>
      </c>
      <c r="T42" s="11">
        <f t="shared" si="6"/>
        <v>808.89824918729505</v>
      </c>
      <c r="U42" s="10"/>
      <c r="V42" s="12">
        <v>1.1000000000000001</v>
      </c>
      <c r="W42" s="12">
        <f t="shared" si="7"/>
        <v>889.78807410602462</v>
      </c>
    </row>
    <row r="43" spans="1:23" x14ac:dyDescent="0.25">
      <c r="A43" s="4">
        <v>36</v>
      </c>
      <c r="B43" s="4">
        <f t="shared" si="0"/>
        <v>311</v>
      </c>
      <c r="C43" s="4">
        <v>74</v>
      </c>
      <c r="D43" s="4">
        <v>237</v>
      </c>
      <c r="E43" s="4">
        <f t="shared" si="1"/>
        <v>884</v>
      </c>
      <c r="F43" s="4">
        <v>446</v>
      </c>
      <c r="G43" s="4">
        <v>438</v>
      </c>
      <c r="I43" s="4">
        <v>36</v>
      </c>
      <c r="J43" s="4">
        <f t="shared" si="2"/>
        <v>446</v>
      </c>
      <c r="K43" s="4">
        <f t="shared" si="2"/>
        <v>438</v>
      </c>
      <c r="L43" s="4">
        <f t="shared" si="3"/>
        <v>74</v>
      </c>
      <c r="M43" s="4">
        <f t="shared" si="3"/>
        <v>237</v>
      </c>
      <c r="N43" s="11">
        <f t="shared" si="4"/>
        <v>0.16591928251121077</v>
      </c>
      <c r="O43" s="11">
        <f t="shared" si="4"/>
        <v>0.54109589041095896</v>
      </c>
      <c r="P43" s="11">
        <v>0.60655592038352579</v>
      </c>
      <c r="Q43" s="11">
        <v>1.0105511182123841</v>
      </c>
      <c r="R43" s="11">
        <f t="shared" si="5"/>
        <v>270.52394049105249</v>
      </c>
      <c r="S43" s="11">
        <f t="shared" si="5"/>
        <v>442.62138977702421</v>
      </c>
      <c r="T43" s="11">
        <f t="shared" si="6"/>
        <v>713.14533026807669</v>
      </c>
      <c r="U43" s="10"/>
      <c r="V43" s="12">
        <v>1.1000000000000001</v>
      </c>
      <c r="W43" s="12">
        <f t="shared" si="7"/>
        <v>784.45986329488437</v>
      </c>
    </row>
    <row r="44" spans="1:23" x14ac:dyDescent="0.25">
      <c r="A44" s="4">
        <v>37</v>
      </c>
      <c r="B44" s="4">
        <f t="shared" si="0"/>
        <v>291</v>
      </c>
      <c r="C44" s="4">
        <v>64</v>
      </c>
      <c r="D44" s="4">
        <v>227</v>
      </c>
      <c r="E44" s="4">
        <f t="shared" si="1"/>
        <v>805</v>
      </c>
      <c r="F44" s="4">
        <v>410</v>
      </c>
      <c r="G44" s="4">
        <v>395</v>
      </c>
      <c r="I44" s="4">
        <v>37</v>
      </c>
      <c r="J44" s="4">
        <f t="shared" si="2"/>
        <v>410</v>
      </c>
      <c r="K44" s="4">
        <f t="shared" si="2"/>
        <v>395</v>
      </c>
      <c r="L44" s="4">
        <f t="shared" si="3"/>
        <v>64</v>
      </c>
      <c r="M44" s="4">
        <f t="shared" si="3"/>
        <v>227</v>
      </c>
      <c r="N44" s="11">
        <f t="shared" si="4"/>
        <v>0.15609756097560976</v>
      </c>
      <c r="O44" s="11">
        <f t="shared" si="4"/>
        <v>0.57468354430379742</v>
      </c>
      <c r="P44" s="11">
        <v>0.59978615147079384</v>
      </c>
      <c r="Q44" s="11">
        <v>0.95662031297205785</v>
      </c>
      <c r="R44" s="11">
        <f t="shared" si="5"/>
        <v>245.91232210302547</v>
      </c>
      <c r="S44" s="11">
        <f t="shared" si="5"/>
        <v>377.86502362396283</v>
      </c>
      <c r="T44" s="11">
        <f t="shared" si="6"/>
        <v>623.7773457269883</v>
      </c>
      <c r="U44" s="10"/>
      <c r="V44" s="12">
        <v>1.1000000000000001</v>
      </c>
      <c r="W44" s="12">
        <f t="shared" si="7"/>
        <v>686.15508029968714</v>
      </c>
    </row>
    <row r="45" spans="1:23" x14ac:dyDescent="0.25">
      <c r="A45" s="4">
        <v>38</v>
      </c>
      <c r="B45" s="4">
        <f t="shared" si="0"/>
        <v>271</v>
      </c>
      <c r="C45" s="4">
        <v>82</v>
      </c>
      <c r="D45" s="4">
        <v>189</v>
      </c>
      <c r="E45" s="4">
        <f t="shared" si="1"/>
        <v>772</v>
      </c>
      <c r="F45" s="4">
        <v>385</v>
      </c>
      <c r="G45" s="4">
        <v>387</v>
      </c>
      <c r="I45" s="4">
        <v>38</v>
      </c>
      <c r="J45" s="4">
        <f t="shared" si="2"/>
        <v>385</v>
      </c>
      <c r="K45" s="4">
        <f t="shared" si="2"/>
        <v>387</v>
      </c>
      <c r="L45" s="4">
        <f t="shared" si="3"/>
        <v>82</v>
      </c>
      <c r="M45" s="4">
        <f t="shared" si="3"/>
        <v>189</v>
      </c>
      <c r="N45" s="11">
        <f t="shared" si="4"/>
        <v>0.21298701298701297</v>
      </c>
      <c r="O45" s="11">
        <f t="shared" si="4"/>
        <v>0.48837209302325579</v>
      </c>
      <c r="P45" s="11">
        <v>0.60597011531232248</v>
      </c>
      <c r="Q45" s="11">
        <v>0.92592650373408036</v>
      </c>
      <c r="R45" s="11">
        <f t="shared" si="5"/>
        <v>233.29849439524415</v>
      </c>
      <c r="S45" s="11">
        <f t="shared" si="5"/>
        <v>358.33355694508913</v>
      </c>
      <c r="T45" s="11">
        <f t="shared" si="6"/>
        <v>591.63205134033331</v>
      </c>
      <c r="U45" s="10"/>
      <c r="V45" s="12">
        <v>1.1000000000000001</v>
      </c>
      <c r="W45" s="12">
        <f t="shared" si="7"/>
        <v>650.79525647436674</v>
      </c>
    </row>
    <row r="46" spans="1:23" x14ac:dyDescent="0.25">
      <c r="A46" s="4">
        <v>39</v>
      </c>
      <c r="B46" s="4">
        <f t="shared" si="0"/>
        <v>230</v>
      </c>
      <c r="C46" s="4">
        <v>71</v>
      </c>
      <c r="D46" s="4">
        <v>159</v>
      </c>
      <c r="E46" s="4">
        <f t="shared" si="1"/>
        <v>691</v>
      </c>
      <c r="F46" s="4">
        <v>347</v>
      </c>
      <c r="G46" s="4">
        <v>344</v>
      </c>
      <c r="I46" s="4">
        <v>39</v>
      </c>
      <c r="J46" s="4">
        <f t="shared" si="2"/>
        <v>347</v>
      </c>
      <c r="K46" s="4">
        <f t="shared" si="2"/>
        <v>344</v>
      </c>
      <c r="L46" s="4">
        <f t="shared" si="3"/>
        <v>71</v>
      </c>
      <c r="M46" s="4">
        <f t="shared" si="3"/>
        <v>159</v>
      </c>
      <c r="N46" s="11">
        <f t="shared" si="4"/>
        <v>0.20461095100864554</v>
      </c>
      <c r="O46" s="11">
        <f t="shared" si="4"/>
        <v>0.46220930232558138</v>
      </c>
      <c r="P46" s="11">
        <v>0.61642065468063612</v>
      </c>
      <c r="Q46" s="11">
        <v>0.91131415125979687</v>
      </c>
      <c r="R46" s="11">
        <f t="shared" si="5"/>
        <v>213.89796717418074</v>
      </c>
      <c r="S46" s="11">
        <f t="shared" si="5"/>
        <v>313.49206803337012</v>
      </c>
      <c r="T46" s="11">
        <f t="shared" si="6"/>
        <v>527.39003520755091</v>
      </c>
      <c r="U46" s="10"/>
      <c r="V46" s="12">
        <v>1.1000000000000001</v>
      </c>
      <c r="W46" s="12">
        <f t="shared" si="7"/>
        <v>580.129038728306</v>
      </c>
    </row>
    <row r="47" spans="1:23" x14ac:dyDescent="0.25">
      <c r="A47" s="4">
        <v>40</v>
      </c>
      <c r="B47" s="4">
        <f t="shared" si="0"/>
        <v>235</v>
      </c>
      <c r="C47" s="4">
        <v>72</v>
      </c>
      <c r="D47" s="4">
        <v>163</v>
      </c>
      <c r="E47" s="4">
        <f t="shared" si="1"/>
        <v>664</v>
      </c>
      <c r="F47" s="4">
        <v>318</v>
      </c>
      <c r="G47" s="4">
        <v>346</v>
      </c>
      <c r="I47" s="4">
        <v>40</v>
      </c>
      <c r="J47" s="4">
        <f t="shared" si="2"/>
        <v>318</v>
      </c>
      <c r="K47" s="4">
        <f t="shared" si="2"/>
        <v>346</v>
      </c>
      <c r="L47" s="4">
        <f t="shared" si="3"/>
        <v>72</v>
      </c>
      <c r="M47" s="4">
        <f t="shared" si="3"/>
        <v>163</v>
      </c>
      <c r="N47" s="11">
        <f t="shared" si="4"/>
        <v>0.22641509433962265</v>
      </c>
      <c r="O47" s="11">
        <f t="shared" si="4"/>
        <v>0.47109826589595377</v>
      </c>
      <c r="P47" s="11">
        <v>0.61330615782276487</v>
      </c>
      <c r="Q47" s="11">
        <v>0.88701493863821812</v>
      </c>
      <c r="R47" s="11">
        <f t="shared" si="5"/>
        <v>195.03135818763923</v>
      </c>
      <c r="S47" s="11">
        <f t="shared" si="5"/>
        <v>306.90716876882345</v>
      </c>
      <c r="T47" s="11">
        <f t="shared" si="6"/>
        <v>501.93852695646268</v>
      </c>
      <c r="U47" s="10"/>
      <c r="V47" s="12">
        <v>1.1000000000000001</v>
      </c>
      <c r="W47" s="12">
        <f t="shared" si="7"/>
        <v>552.13237965210897</v>
      </c>
    </row>
    <row r="48" spans="1:23" x14ac:dyDescent="0.25">
      <c r="A48" s="4">
        <v>41</v>
      </c>
      <c r="B48" s="4">
        <f t="shared" si="0"/>
        <v>211</v>
      </c>
      <c r="C48" s="4">
        <v>53</v>
      </c>
      <c r="D48" s="4">
        <v>158</v>
      </c>
      <c r="E48" s="4">
        <f t="shared" si="1"/>
        <v>608</v>
      </c>
      <c r="F48" s="4">
        <v>295</v>
      </c>
      <c r="G48" s="4">
        <v>313</v>
      </c>
      <c r="I48" s="4">
        <v>41</v>
      </c>
      <c r="J48" s="4">
        <f t="shared" si="2"/>
        <v>295</v>
      </c>
      <c r="K48" s="4">
        <f t="shared" si="2"/>
        <v>313</v>
      </c>
      <c r="L48" s="4">
        <f t="shared" si="3"/>
        <v>53</v>
      </c>
      <c r="M48" s="4">
        <f t="shared" si="3"/>
        <v>158</v>
      </c>
      <c r="N48" s="11">
        <f t="shared" si="4"/>
        <v>0.17966101694915254</v>
      </c>
      <c r="O48" s="11">
        <f t="shared" si="4"/>
        <v>0.50479233226837061</v>
      </c>
      <c r="P48" s="11">
        <v>0.61228469738094793</v>
      </c>
      <c r="Q48" s="11">
        <v>0.83974875521100145</v>
      </c>
      <c r="R48" s="11">
        <f t="shared" si="5"/>
        <v>180.62398572737965</v>
      </c>
      <c r="S48" s="11">
        <f t="shared" si="5"/>
        <v>262.84136038104344</v>
      </c>
      <c r="T48" s="11">
        <f t="shared" si="6"/>
        <v>443.46534610842309</v>
      </c>
      <c r="U48" s="10"/>
      <c r="V48" s="12">
        <v>1.1000000000000001</v>
      </c>
      <c r="W48" s="12">
        <f t="shared" si="7"/>
        <v>487.81188071926545</v>
      </c>
    </row>
    <row r="49" spans="1:23" x14ac:dyDescent="0.25">
      <c r="A49" s="4">
        <v>42</v>
      </c>
      <c r="B49" s="4">
        <f t="shared" si="0"/>
        <v>194</v>
      </c>
      <c r="C49" s="4">
        <v>59</v>
      </c>
      <c r="D49" s="4">
        <v>135</v>
      </c>
      <c r="E49" s="4">
        <f t="shared" si="1"/>
        <v>562</v>
      </c>
      <c r="F49" s="4">
        <v>267</v>
      </c>
      <c r="G49" s="4">
        <v>295</v>
      </c>
      <c r="I49" s="4">
        <v>42</v>
      </c>
      <c r="J49" s="4">
        <f t="shared" si="2"/>
        <v>267</v>
      </c>
      <c r="K49" s="4">
        <f t="shared" si="2"/>
        <v>295</v>
      </c>
      <c r="L49" s="4">
        <f t="shared" si="3"/>
        <v>59</v>
      </c>
      <c r="M49" s="4">
        <f t="shared" si="3"/>
        <v>135</v>
      </c>
      <c r="N49" s="11">
        <f t="shared" si="4"/>
        <v>0.22097378277153559</v>
      </c>
      <c r="O49" s="11">
        <f t="shared" si="4"/>
        <v>0.4576271186440678</v>
      </c>
      <c r="P49" s="11">
        <v>0.6260205947511801</v>
      </c>
      <c r="Q49" s="11">
        <v>0.86800450568268084</v>
      </c>
      <c r="R49" s="11">
        <f t="shared" si="5"/>
        <v>167.1474987985651</v>
      </c>
      <c r="S49" s="11">
        <f t="shared" si="5"/>
        <v>256.06132917639087</v>
      </c>
      <c r="T49" s="11">
        <f t="shared" si="6"/>
        <v>423.20882797495597</v>
      </c>
      <c r="U49" s="10"/>
      <c r="V49" s="12">
        <v>1.1000000000000001</v>
      </c>
      <c r="W49" s="12">
        <f t="shared" si="7"/>
        <v>465.52971077245161</v>
      </c>
    </row>
    <row r="50" spans="1:23" x14ac:dyDescent="0.25">
      <c r="A50" s="4">
        <v>43</v>
      </c>
      <c r="B50" s="4">
        <f t="shared" si="0"/>
        <v>152</v>
      </c>
      <c r="C50" s="4">
        <v>41</v>
      </c>
      <c r="D50" s="4">
        <v>111</v>
      </c>
      <c r="E50" s="4">
        <f t="shared" si="1"/>
        <v>557</v>
      </c>
      <c r="F50" s="4">
        <v>262</v>
      </c>
      <c r="G50" s="4">
        <v>295</v>
      </c>
      <c r="I50" s="4">
        <v>43</v>
      </c>
      <c r="J50" s="4">
        <f t="shared" si="2"/>
        <v>262</v>
      </c>
      <c r="K50" s="4">
        <f t="shared" si="2"/>
        <v>295</v>
      </c>
      <c r="L50" s="4">
        <f t="shared" si="3"/>
        <v>41</v>
      </c>
      <c r="M50" s="4">
        <f t="shared" si="3"/>
        <v>111</v>
      </c>
      <c r="N50" s="11">
        <f t="shared" si="4"/>
        <v>0.15648854961832062</v>
      </c>
      <c r="O50" s="11">
        <f t="shared" si="4"/>
        <v>0.37627118644067797</v>
      </c>
      <c r="P50" s="11">
        <v>0.64076101133899688</v>
      </c>
      <c r="Q50" s="11">
        <v>0.85112427433619797</v>
      </c>
      <c r="R50" s="11">
        <f t="shared" si="5"/>
        <v>167.87938497081717</v>
      </c>
      <c r="S50" s="11">
        <f t="shared" si="5"/>
        <v>251.08166092917841</v>
      </c>
      <c r="T50" s="11">
        <f t="shared" si="6"/>
        <v>418.96104589999561</v>
      </c>
      <c r="U50" s="10"/>
      <c r="V50" s="12">
        <v>1.1000000000000001</v>
      </c>
      <c r="W50" s="12">
        <f t="shared" si="7"/>
        <v>460.85715048999521</v>
      </c>
    </row>
    <row r="51" spans="1:23" x14ac:dyDescent="0.25">
      <c r="A51" s="4">
        <v>44</v>
      </c>
      <c r="B51" s="4">
        <f t="shared" si="0"/>
        <v>167</v>
      </c>
      <c r="C51" s="4">
        <v>50</v>
      </c>
      <c r="D51" s="4">
        <v>117</v>
      </c>
      <c r="E51" s="4">
        <f t="shared" si="1"/>
        <v>521</v>
      </c>
      <c r="F51" s="4">
        <v>274</v>
      </c>
      <c r="G51" s="4">
        <v>247</v>
      </c>
      <c r="I51" s="4">
        <v>44</v>
      </c>
      <c r="J51" s="4">
        <f t="shared" si="2"/>
        <v>274</v>
      </c>
      <c r="K51" s="4">
        <f t="shared" si="2"/>
        <v>247</v>
      </c>
      <c r="L51" s="4">
        <f t="shared" si="3"/>
        <v>50</v>
      </c>
      <c r="M51" s="4">
        <f t="shared" si="3"/>
        <v>117</v>
      </c>
      <c r="N51" s="11">
        <f t="shared" si="4"/>
        <v>0.18248175182481752</v>
      </c>
      <c r="O51" s="11">
        <f t="shared" si="4"/>
        <v>0.47368421052631576</v>
      </c>
      <c r="P51" s="11">
        <v>0.66042510583069947</v>
      </c>
      <c r="Q51" s="11">
        <v>0.87970695186774062</v>
      </c>
      <c r="R51" s="11">
        <f t="shared" si="5"/>
        <v>180.95647899761164</v>
      </c>
      <c r="S51" s="11">
        <f t="shared" si="5"/>
        <v>217.28761711133194</v>
      </c>
      <c r="T51" s="11">
        <f t="shared" si="6"/>
        <v>398.24409610894361</v>
      </c>
      <c r="U51" s="10"/>
      <c r="V51" s="12">
        <v>1.1000000000000001</v>
      </c>
      <c r="W51" s="12">
        <f t="shared" si="7"/>
        <v>438.06850571983802</v>
      </c>
    </row>
    <row r="52" spans="1:23" x14ac:dyDescent="0.25">
      <c r="A52" s="4">
        <v>45</v>
      </c>
      <c r="B52" s="4">
        <f t="shared" si="0"/>
        <v>168</v>
      </c>
      <c r="C52" s="4">
        <v>52</v>
      </c>
      <c r="D52" s="4">
        <v>116</v>
      </c>
      <c r="E52" s="4">
        <f t="shared" si="1"/>
        <v>511</v>
      </c>
      <c r="F52" s="4">
        <v>252</v>
      </c>
      <c r="G52" s="4">
        <v>259</v>
      </c>
      <c r="I52" s="4">
        <v>45</v>
      </c>
      <c r="J52" s="4">
        <f t="shared" si="2"/>
        <v>252</v>
      </c>
      <c r="K52" s="4">
        <f t="shared" si="2"/>
        <v>259</v>
      </c>
      <c r="L52" s="4">
        <f t="shared" si="3"/>
        <v>52</v>
      </c>
      <c r="M52" s="4">
        <f t="shared" si="3"/>
        <v>116</v>
      </c>
      <c r="N52" s="11">
        <f t="shared" si="4"/>
        <v>0.20634920634920634</v>
      </c>
      <c r="O52" s="11">
        <f t="shared" si="4"/>
        <v>0.44787644787644787</v>
      </c>
      <c r="P52" s="11">
        <v>0.69998427445588951</v>
      </c>
      <c r="Q52" s="11">
        <v>0.92371911602581858</v>
      </c>
      <c r="R52" s="11">
        <f t="shared" si="5"/>
        <v>176.39603716288417</v>
      </c>
      <c r="S52" s="11">
        <f t="shared" si="5"/>
        <v>239.24325105068701</v>
      </c>
      <c r="T52" s="11">
        <f t="shared" si="6"/>
        <v>415.63928821357115</v>
      </c>
      <c r="U52" s="10"/>
      <c r="V52" s="12">
        <v>1.1000000000000001</v>
      </c>
      <c r="W52" s="12">
        <f t="shared" si="7"/>
        <v>457.20321703492829</v>
      </c>
    </row>
    <row r="53" spans="1:23" x14ac:dyDescent="0.25">
      <c r="A53" s="4">
        <v>46</v>
      </c>
      <c r="B53" s="4">
        <f t="shared" si="0"/>
        <v>157</v>
      </c>
      <c r="C53" s="4">
        <v>55</v>
      </c>
      <c r="D53" s="4">
        <v>102</v>
      </c>
      <c r="E53" s="4">
        <f t="shared" si="1"/>
        <v>524</v>
      </c>
      <c r="F53" s="4">
        <v>287</v>
      </c>
      <c r="G53" s="4">
        <v>237</v>
      </c>
      <c r="I53" s="4">
        <v>46</v>
      </c>
      <c r="J53" s="4">
        <f t="shared" si="2"/>
        <v>287</v>
      </c>
      <c r="K53" s="4">
        <f t="shared" si="2"/>
        <v>237</v>
      </c>
      <c r="L53" s="4">
        <f t="shared" si="3"/>
        <v>55</v>
      </c>
      <c r="M53" s="4">
        <f t="shared" si="3"/>
        <v>102</v>
      </c>
      <c r="N53" s="11">
        <f t="shared" si="4"/>
        <v>0.19163763066202091</v>
      </c>
      <c r="O53" s="11">
        <f t="shared" si="4"/>
        <v>0.43037974683544306</v>
      </c>
      <c r="P53" s="11">
        <v>0.71374457905217825</v>
      </c>
      <c r="Q53" s="11">
        <v>0.93715367811014727</v>
      </c>
      <c r="R53" s="11">
        <f t="shared" si="5"/>
        <v>204.84469418797516</v>
      </c>
      <c r="S53" s="11">
        <f t="shared" si="5"/>
        <v>222.10542171210491</v>
      </c>
      <c r="T53" s="11">
        <f t="shared" si="6"/>
        <v>426.95011590008005</v>
      </c>
      <c r="U53" s="10"/>
      <c r="V53" s="12">
        <v>1.1000000000000001</v>
      </c>
      <c r="W53" s="12">
        <f t="shared" si="7"/>
        <v>469.6451274900881</v>
      </c>
    </row>
    <row r="54" spans="1:23" x14ac:dyDescent="0.25">
      <c r="A54" s="4">
        <v>47</v>
      </c>
      <c r="B54" s="4">
        <f t="shared" si="0"/>
        <v>181</v>
      </c>
      <c r="C54" s="4">
        <v>54</v>
      </c>
      <c r="D54" s="4">
        <v>127</v>
      </c>
      <c r="E54" s="4">
        <f t="shared" si="1"/>
        <v>450</v>
      </c>
      <c r="F54" s="4">
        <v>226</v>
      </c>
      <c r="G54" s="4">
        <v>224</v>
      </c>
      <c r="I54" s="4">
        <v>47</v>
      </c>
      <c r="J54" s="4">
        <f t="shared" si="2"/>
        <v>226</v>
      </c>
      <c r="K54" s="4">
        <f t="shared" si="2"/>
        <v>224</v>
      </c>
      <c r="L54" s="4">
        <f t="shared" si="3"/>
        <v>54</v>
      </c>
      <c r="M54" s="4">
        <f t="shared" si="3"/>
        <v>127</v>
      </c>
      <c r="N54" s="11">
        <f t="shared" si="4"/>
        <v>0.23893805309734514</v>
      </c>
      <c r="O54" s="11">
        <f t="shared" si="4"/>
        <v>0.5669642857142857</v>
      </c>
      <c r="P54" s="11">
        <v>0.70957120579089916</v>
      </c>
      <c r="Q54" s="11">
        <v>0.96095456815730074</v>
      </c>
      <c r="R54" s="11">
        <f t="shared" si="5"/>
        <v>160.36309250874322</v>
      </c>
      <c r="S54" s="11">
        <f t="shared" si="5"/>
        <v>215.25382326723536</v>
      </c>
      <c r="T54" s="11">
        <f t="shared" si="6"/>
        <v>375.61691577597855</v>
      </c>
      <c r="U54" s="10"/>
      <c r="V54" s="12">
        <v>1.1000000000000001</v>
      </c>
      <c r="W54" s="12">
        <f t="shared" si="7"/>
        <v>413.17860735357647</v>
      </c>
    </row>
    <row r="55" spans="1:23" x14ac:dyDescent="0.25">
      <c r="A55" s="4">
        <v>48</v>
      </c>
      <c r="B55" s="4">
        <f t="shared" si="0"/>
        <v>169</v>
      </c>
      <c r="C55" s="4">
        <v>45</v>
      </c>
      <c r="D55" s="4">
        <v>124</v>
      </c>
      <c r="E55" s="4">
        <f t="shared" si="1"/>
        <v>474</v>
      </c>
      <c r="F55" s="4">
        <v>231</v>
      </c>
      <c r="G55" s="4">
        <v>243</v>
      </c>
      <c r="I55" s="4">
        <v>48</v>
      </c>
      <c r="J55" s="4">
        <f t="shared" si="2"/>
        <v>231</v>
      </c>
      <c r="K55" s="4">
        <f t="shared" si="2"/>
        <v>243</v>
      </c>
      <c r="L55" s="4">
        <f t="shared" si="3"/>
        <v>45</v>
      </c>
      <c r="M55" s="4">
        <f t="shared" si="3"/>
        <v>124</v>
      </c>
      <c r="N55" s="11">
        <f t="shared" si="4"/>
        <v>0.19480519480519481</v>
      </c>
      <c r="O55" s="11">
        <f t="shared" si="4"/>
        <v>0.51028806584362141</v>
      </c>
      <c r="P55" s="11">
        <v>0.7440311369659548</v>
      </c>
      <c r="Q55" s="11">
        <v>1.0230691364465334</v>
      </c>
      <c r="R55" s="11">
        <f t="shared" si="5"/>
        <v>171.87119263913556</v>
      </c>
      <c r="S55" s="11">
        <f t="shared" si="5"/>
        <v>248.60580015650763</v>
      </c>
      <c r="T55" s="11">
        <f t="shared" si="6"/>
        <v>420.47699279564318</v>
      </c>
      <c r="U55" s="10"/>
      <c r="V55" s="12">
        <v>1.1000000000000001</v>
      </c>
      <c r="W55" s="12">
        <f t="shared" si="7"/>
        <v>462.52469207520755</v>
      </c>
    </row>
    <row r="56" spans="1:23" x14ac:dyDescent="0.25">
      <c r="A56" s="4">
        <v>49</v>
      </c>
      <c r="B56" s="4">
        <f t="shared" si="0"/>
        <v>191</v>
      </c>
      <c r="C56" s="4">
        <v>65</v>
      </c>
      <c r="D56" s="4">
        <v>126</v>
      </c>
      <c r="E56" s="4">
        <f t="shared" si="1"/>
        <v>501</v>
      </c>
      <c r="F56" s="4">
        <v>261</v>
      </c>
      <c r="G56" s="4">
        <v>240</v>
      </c>
      <c r="I56" s="4">
        <v>49</v>
      </c>
      <c r="J56" s="4">
        <f t="shared" si="2"/>
        <v>261</v>
      </c>
      <c r="K56" s="4">
        <f t="shared" si="2"/>
        <v>240</v>
      </c>
      <c r="L56" s="4">
        <f t="shared" si="3"/>
        <v>65</v>
      </c>
      <c r="M56" s="4">
        <f t="shared" si="3"/>
        <v>126</v>
      </c>
      <c r="N56" s="11">
        <f t="shared" si="4"/>
        <v>0.24904214559386972</v>
      </c>
      <c r="O56" s="11">
        <f t="shared" si="4"/>
        <v>0.52500000000000002</v>
      </c>
      <c r="P56" s="11">
        <v>0.74849597939908963</v>
      </c>
      <c r="Q56" s="11">
        <v>1.0565418784010974</v>
      </c>
      <c r="R56" s="11">
        <f t="shared" si="5"/>
        <v>195.35745062316241</v>
      </c>
      <c r="S56" s="11">
        <f t="shared" si="5"/>
        <v>253.57005081626338</v>
      </c>
      <c r="T56" s="11">
        <f t="shared" si="6"/>
        <v>448.92750143942578</v>
      </c>
      <c r="U56" s="10"/>
      <c r="V56" s="12">
        <v>1.1000000000000001</v>
      </c>
      <c r="W56" s="12">
        <f t="shared" si="7"/>
        <v>493.82025158336842</v>
      </c>
    </row>
    <row r="57" spans="1:23" x14ac:dyDescent="0.25">
      <c r="A57" s="4">
        <v>50</v>
      </c>
      <c r="B57" s="4">
        <f t="shared" si="0"/>
        <v>207</v>
      </c>
      <c r="C57" s="4">
        <v>48</v>
      </c>
      <c r="D57" s="4">
        <v>159</v>
      </c>
      <c r="E57" s="4">
        <f t="shared" si="1"/>
        <v>493</v>
      </c>
      <c r="F57" s="4">
        <v>235</v>
      </c>
      <c r="G57" s="4">
        <v>258</v>
      </c>
      <c r="I57" s="4">
        <v>50</v>
      </c>
      <c r="J57" s="4">
        <f t="shared" si="2"/>
        <v>235</v>
      </c>
      <c r="K57" s="4">
        <f t="shared" si="2"/>
        <v>258</v>
      </c>
      <c r="L57" s="4">
        <f t="shared" si="3"/>
        <v>48</v>
      </c>
      <c r="M57" s="4">
        <f t="shared" si="3"/>
        <v>159</v>
      </c>
      <c r="N57" s="11">
        <f t="shared" si="4"/>
        <v>0.20425531914893616</v>
      </c>
      <c r="O57" s="11">
        <f t="shared" si="4"/>
        <v>0.61627906976744184</v>
      </c>
      <c r="P57" s="11">
        <v>0.81022386193750051</v>
      </c>
      <c r="Q57" s="11">
        <v>1.1393999018403396</v>
      </c>
      <c r="R57" s="11">
        <f t="shared" si="5"/>
        <v>190.40260755531261</v>
      </c>
      <c r="S57" s="11">
        <f t="shared" si="5"/>
        <v>293.9651746748076</v>
      </c>
      <c r="T57" s="11">
        <f t="shared" si="6"/>
        <v>484.36778223012021</v>
      </c>
      <c r="U57" s="10"/>
      <c r="V57" s="12">
        <v>1.1000000000000001</v>
      </c>
      <c r="W57" s="12">
        <f t="shared" si="7"/>
        <v>532.80456045313224</v>
      </c>
    </row>
    <row r="58" spans="1:23" x14ac:dyDescent="0.25">
      <c r="A58" s="4">
        <v>51</v>
      </c>
      <c r="B58" s="4">
        <f t="shared" si="0"/>
        <v>215</v>
      </c>
      <c r="C58" s="4">
        <v>45</v>
      </c>
      <c r="D58" s="4">
        <v>170</v>
      </c>
      <c r="E58" s="4">
        <f t="shared" si="1"/>
        <v>486</v>
      </c>
      <c r="F58" s="4">
        <v>231</v>
      </c>
      <c r="G58" s="4">
        <v>255</v>
      </c>
      <c r="I58" s="4">
        <v>51</v>
      </c>
      <c r="J58" s="4">
        <f t="shared" si="2"/>
        <v>231</v>
      </c>
      <c r="K58" s="4">
        <f t="shared" si="2"/>
        <v>255</v>
      </c>
      <c r="L58" s="4">
        <f t="shared" si="3"/>
        <v>45</v>
      </c>
      <c r="M58" s="4">
        <f t="shared" si="3"/>
        <v>170</v>
      </c>
      <c r="N58" s="11">
        <f t="shared" si="4"/>
        <v>0.19480519480519481</v>
      </c>
      <c r="O58" s="11">
        <f t="shared" si="4"/>
        <v>0.66666666666666663</v>
      </c>
      <c r="P58" s="11">
        <v>0.81367301307363182</v>
      </c>
      <c r="Q58" s="11">
        <v>1.1530135177653216</v>
      </c>
      <c r="R58" s="11">
        <f t="shared" si="5"/>
        <v>187.95846602000896</v>
      </c>
      <c r="S58" s="11">
        <f t="shared" si="5"/>
        <v>294.01844703015701</v>
      </c>
      <c r="T58" s="11">
        <f t="shared" si="6"/>
        <v>481.97691305016599</v>
      </c>
      <c r="U58" s="10"/>
      <c r="V58" s="12">
        <v>1.1000000000000001</v>
      </c>
      <c r="W58" s="12">
        <f t="shared" si="7"/>
        <v>530.17460435518262</v>
      </c>
    </row>
    <row r="59" spans="1:23" x14ac:dyDescent="0.25">
      <c r="A59" s="4">
        <v>52</v>
      </c>
      <c r="B59" s="4">
        <f t="shared" si="0"/>
        <v>225</v>
      </c>
      <c r="C59" s="4">
        <v>50</v>
      </c>
      <c r="D59" s="4">
        <v>175</v>
      </c>
      <c r="E59" s="4">
        <f t="shared" si="1"/>
        <v>502</v>
      </c>
      <c r="F59" s="4">
        <v>250</v>
      </c>
      <c r="G59" s="4">
        <v>252</v>
      </c>
      <c r="I59" s="4">
        <v>52</v>
      </c>
      <c r="J59" s="4">
        <f t="shared" si="2"/>
        <v>250</v>
      </c>
      <c r="K59" s="4">
        <f t="shared" si="2"/>
        <v>252</v>
      </c>
      <c r="L59" s="4">
        <f t="shared" si="3"/>
        <v>50</v>
      </c>
      <c r="M59" s="4">
        <f t="shared" si="3"/>
        <v>175</v>
      </c>
      <c r="N59" s="11">
        <f t="shared" si="4"/>
        <v>0.2</v>
      </c>
      <c r="O59" s="11">
        <f t="shared" si="4"/>
        <v>0.69444444444444442</v>
      </c>
      <c r="P59" s="11">
        <v>0.85165234173000193</v>
      </c>
      <c r="Q59" s="11">
        <v>1.2100723070650909</v>
      </c>
      <c r="R59" s="11">
        <f t="shared" si="5"/>
        <v>212.91308543250048</v>
      </c>
      <c r="S59" s="11">
        <f t="shared" si="5"/>
        <v>304.93822138040292</v>
      </c>
      <c r="T59" s="11">
        <f t="shared" si="6"/>
        <v>517.85130681290343</v>
      </c>
      <c r="U59" s="10"/>
      <c r="V59" s="12">
        <v>1.1000000000000001</v>
      </c>
      <c r="W59" s="12">
        <f t="shared" si="7"/>
        <v>569.63643749419384</v>
      </c>
    </row>
    <row r="60" spans="1:23" x14ac:dyDescent="0.25">
      <c r="A60" s="4">
        <v>53</v>
      </c>
      <c r="B60" s="4">
        <f t="shared" si="0"/>
        <v>236</v>
      </c>
      <c r="C60" s="4">
        <v>77</v>
      </c>
      <c r="D60" s="4">
        <v>159</v>
      </c>
      <c r="E60" s="4">
        <f t="shared" si="1"/>
        <v>491</v>
      </c>
      <c r="F60" s="4">
        <v>237</v>
      </c>
      <c r="G60" s="4">
        <v>254</v>
      </c>
      <c r="I60" s="4">
        <v>53</v>
      </c>
      <c r="J60" s="4">
        <f t="shared" si="2"/>
        <v>237</v>
      </c>
      <c r="K60" s="4">
        <f t="shared" si="2"/>
        <v>254</v>
      </c>
      <c r="L60" s="4">
        <f t="shared" si="3"/>
        <v>77</v>
      </c>
      <c r="M60" s="4">
        <f t="shared" si="3"/>
        <v>159</v>
      </c>
      <c r="N60" s="11">
        <f t="shared" si="4"/>
        <v>0.32489451476793246</v>
      </c>
      <c r="O60" s="11">
        <f t="shared" si="4"/>
        <v>0.62598425196850394</v>
      </c>
      <c r="P60" s="11">
        <v>0.93174001358171077</v>
      </c>
      <c r="Q60" s="11">
        <v>1.2611603494686756</v>
      </c>
      <c r="R60" s="11">
        <f t="shared" si="5"/>
        <v>220.82238321886544</v>
      </c>
      <c r="S60" s="11">
        <f t="shared" si="5"/>
        <v>320.33472876504362</v>
      </c>
      <c r="T60" s="11">
        <f t="shared" si="6"/>
        <v>541.15711198390909</v>
      </c>
      <c r="U60" s="10"/>
      <c r="V60" s="12">
        <v>1.1000000000000001</v>
      </c>
      <c r="W60" s="12">
        <f t="shared" si="7"/>
        <v>595.27282318230004</v>
      </c>
    </row>
    <row r="61" spans="1:23" x14ac:dyDescent="0.25">
      <c r="A61" s="4">
        <v>54</v>
      </c>
      <c r="B61" s="4">
        <f t="shared" si="0"/>
        <v>244</v>
      </c>
      <c r="C61" s="4">
        <v>49</v>
      </c>
      <c r="D61" s="4">
        <v>195</v>
      </c>
      <c r="E61" s="4">
        <f t="shared" si="1"/>
        <v>457</v>
      </c>
      <c r="F61" s="4">
        <v>225</v>
      </c>
      <c r="G61" s="4">
        <v>232</v>
      </c>
      <c r="I61" s="4">
        <v>54</v>
      </c>
      <c r="J61" s="4">
        <f t="shared" si="2"/>
        <v>225</v>
      </c>
      <c r="K61" s="4">
        <f t="shared" si="2"/>
        <v>232</v>
      </c>
      <c r="L61" s="4">
        <f t="shared" si="3"/>
        <v>49</v>
      </c>
      <c r="M61" s="4">
        <f t="shared" si="3"/>
        <v>195</v>
      </c>
      <c r="N61" s="11">
        <f t="shared" si="4"/>
        <v>0.21777777777777776</v>
      </c>
      <c r="O61" s="11">
        <f t="shared" si="4"/>
        <v>0.84051724137931039</v>
      </c>
      <c r="P61" s="11">
        <v>0.92092266559408331</v>
      </c>
      <c r="Q61" s="11">
        <v>1.3182937488060882</v>
      </c>
      <c r="R61" s="11">
        <f t="shared" si="5"/>
        <v>207.20759975866875</v>
      </c>
      <c r="S61" s="11">
        <f t="shared" si="5"/>
        <v>305.84414972301244</v>
      </c>
      <c r="T61" s="11">
        <f t="shared" si="6"/>
        <v>513.05174948168121</v>
      </c>
      <c r="U61" s="10"/>
      <c r="V61" s="12">
        <v>1.1000000000000001</v>
      </c>
      <c r="W61" s="12">
        <f t="shared" si="7"/>
        <v>564.35692442984941</v>
      </c>
    </row>
    <row r="62" spans="1:23" x14ac:dyDescent="0.25">
      <c r="A62" s="4">
        <v>55</v>
      </c>
      <c r="B62" s="4">
        <f t="shared" si="0"/>
        <v>251</v>
      </c>
      <c r="C62" s="4">
        <v>68</v>
      </c>
      <c r="D62" s="4">
        <v>183</v>
      </c>
      <c r="E62" s="4">
        <f t="shared" si="1"/>
        <v>487</v>
      </c>
      <c r="F62" s="4">
        <v>229</v>
      </c>
      <c r="G62" s="4">
        <v>258</v>
      </c>
      <c r="I62" s="4">
        <v>55</v>
      </c>
      <c r="J62" s="4">
        <f t="shared" si="2"/>
        <v>229</v>
      </c>
      <c r="K62" s="4">
        <f t="shared" si="2"/>
        <v>258</v>
      </c>
      <c r="L62" s="4">
        <f t="shared" si="3"/>
        <v>68</v>
      </c>
      <c r="M62" s="4">
        <f t="shared" si="3"/>
        <v>183</v>
      </c>
      <c r="N62" s="11">
        <f t="shared" si="4"/>
        <v>0.29694323144104806</v>
      </c>
      <c r="O62" s="11">
        <f t="shared" si="4"/>
        <v>0.70930232558139539</v>
      </c>
      <c r="P62" s="11">
        <v>1.0412334675330952</v>
      </c>
      <c r="Q62" s="11">
        <v>1.3950602651486743</v>
      </c>
      <c r="R62" s="11">
        <f t="shared" si="5"/>
        <v>238.44246406507881</v>
      </c>
      <c r="S62" s="11">
        <f t="shared" si="5"/>
        <v>359.925548408358</v>
      </c>
      <c r="T62" s="11">
        <f t="shared" si="6"/>
        <v>598.36801247343681</v>
      </c>
      <c r="U62" s="10"/>
      <c r="V62" s="12">
        <v>1.1000000000000001</v>
      </c>
      <c r="W62" s="12">
        <f t="shared" si="7"/>
        <v>658.20481372078052</v>
      </c>
    </row>
    <row r="63" spans="1:23" x14ac:dyDescent="0.25">
      <c r="A63" s="4">
        <v>56</v>
      </c>
      <c r="B63" s="4">
        <f t="shared" si="0"/>
        <v>279</v>
      </c>
      <c r="C63" s="4">
        <v>97</v>
      </c>
      <c r="D63" s="4">
        <v>182</v>
      </c>
      <c r="E63" s="4">
        <f t="shared" si="1"/>
        <v>487</v>
      </c>
      <c r="F63" s="4">
        <v>227</v>
      </c>
      <c r="G63" s="4">
        <v>260</v>
      </c>
      <c r="I63" s="4">
        <v>56</v>
      </c>
      <c r="J63" s="4">
        <f t="shared" si="2"/>
        <v>227</v>
      </c>
      <c r="K63" s="4">
        <f t="shared" si="2"/>
        <v>260</v>
      </c>
      <c r="L63" s="4">
        <f t="shared" si="3"/>
        <v>97</v>
      </c>
      <c r="M63" s="4">
        <f t="shared" si="3"/>
        <v>182</v>
      </c>
      <c r="N63" s="11">
        <f t="shared" si="4"/>
        <v>0.42731277533039647</v>
      </c>
      <c r="O63" s="11">
        <f t="shared" si="4"/>
        <v>0.7</v>
      </c>
      <c r="P63" s="11">
        <v>1.0499641130052011</v>
      </c>
      <c r="Q63" s="11">
        <v>1.4152178792825441</v>
      </c>
      <c r="R63" s="11">
        <f t="shared" si="5"/>
        <v>238.34185365218065</v>
      </c>
      <c r="S63" s="11">
        <f t="shared" si="5"/>
        <v>367.95664861346148</v>
      </c>
      <c r="T63" s="11">
        <f t="shared" si="6"/>
        <v>606.29850226564213</v>
      </c>
      <c r="U63" s="10"/>
      <c r="V63" s="12">
        <v>1.1000000000000001</v>
      </c>
      <c r="W63" s="12">
        <f t="shared" si="7"/>
        <v>666.92835249220639</v>
      </c>
    </row>
    <row r="64" spans="1:23" x14ac:dyDescent="0.25">
      <c r="A64" s="4">
        <v>57</v>
      </c>
      <c r="B64" s="4">
        <f t="shared" si="0"/>
        <v>286</v>
      </c>
      <c r="C64" s="4">
        <v>101</v>
      </c>
      <c r="D64" s="4">
        <v>185</v>
      </c>
      <c r="E64" s="4">
        <f t="shared" si="1"/>
        <v>506</v>
      </c>
      <c r="F64" s="4">
        <v>240</v>
      </c>
      <c r="G64" s="4">
        <v>266</v>
      </c>
      <c r="I64" s="4">
        <v>57</v>
      </c>
      <c r="J64" s="4">
        <f t="shared" si="2"/>
        <v>240</v>
      </c>
      <c r="K64" s="4">
        <f t="shared" si="2"/>
        <v>266</v>
      </c>
      <c r="L64" s="4">
        <f t="shared" si="3"/>
        <v>101</v>
      </c>
      <c r="M64" s="4">
        <f t="shared" si="3"/>
        <v>185</v>
      </c>
      <c r="N64" s="11">
        <f t="shared" si="4"/>
        <v>0.42083333333333334</v>
      </c>
      <c r="O64" s="11">
        <f t="shared" si="4"/>
        <v>0.69548872180451127</v>
      </c>
      <c r="P64" s="11">
        <v>1.0507369184297901</v>
      </c>
      <c r="Q64" s="11">
        <v>1.3747706366442454</v>
      </c>
      <c r="R64" s="11">
        <f t="shared" si="5"/>
        <v>252.17686042314963</v>
      </c>
      <c r="S64" s="11">
        <f t="shared" si="5"/>
        <v>365.68898934736927</v>
      </c>
      <c r="T64" s="11">
        <f t="shared" si="6"/>
        <v>617.86584977051893</v>
      </c>
      <c r="U64" s="10"/>
      <c r="V64" s="12">
        <v>1.1000000000000001</v>
      </c>
      <c r="W64" s="12">
        <f t="shared" si="7"/>
        <v>679.65243474757085</v>
      </c>
    </row>
    <row r="65" spans="1:23" x14ac:dyDescent="0.25">
      <c r="A65" s="4">
        <v>58</v>
      </c>
      <c r="B65" s="4">
        <f t="shared" si="0"/>
        <v>314</v>
      </c>
      <c r="C65" s="4">
        <v>101</v>
      </c>
      <c r="D65" s="4">
        <v>213</v>
      </c>
      <c r="E65" s="4">
        <f t="shared" si="1"/>
        <v>456</v>
      </c>
      <c r="F65" s="4">
        <v>215</v>
      </c>
      <c r="G65" s="4">
        <v>241</v>
      </c>
      <c r="I65" s="4">
        <v>58</v>
      </c>
      <c r="J65" s="4">
        <f t="shared" si="2"/>
        <v>215</v>
      </c>
      <c r="K65" s="4">
        <f t="shared" si="2"/>
        <v>241</v>
      </c>
      <c r="L65" s="4">
        <f t="shared" si="3"/>
        <v>101</v>
      </c>
      <c r="M65" s="4">
        <f t="shared" si="3"/>
        <v>213</v>
      </c>
      <c r="N65" s="11">
        <f t="shared" si="4"/>
        <v>0.4697674418604651</v>
      </c>
      <c r="O65" s="11">
        <f t="shared" si="4"/>
        <v>0.88381742738589208</v>
      </c>
      <c r="P65" s="11">
        <v>1.1184211227629284</v>
      </c>
      <c r="Q65" s="11">
        <v>1.4083919864026977</v>
      </c>
      <c r="R65" s="11">
        <f t="shared" si="5"/>
        <v>240.4605413940296</v>
      </c>
      <c r="S65" s="11">
        <f t="shared" si="5"/>
        <v>339.42246872305014</v>
      </c>
      <c r="T65" s="11">
        <f t="shared" si="6"/>
        <v>579.88301011707972</v>
      </c>
      <c r="U65" s="10"/>
      <c r="V65" s="12">
        <v>1.1000000000000001</v>
      </c>
      <c r="W65" s="12">
        <f t="shared" si="7"/>
        <v>637.87131112878774</v>
      </c>
    </row>
    <row r="66" spans="1:23" x14ac:dyDescent="0.25">
      <c r="A66" s="4">
        <v>59</v>
      </c>
      <c r="B66" s="4">
        <f t="shared" si="0"/>
        <v>319</v>
      </c>
      <c r="C66" s="4">
        <v>109</v>
      </c>
      <c r="D66" s="4">
        <v>210</v>
      </c>
      <c r="E66" s="4">
        <f t="shared" si="1"/>
        <v>501</v>
      </c>
      <c r="F66" s="4">
        <v>240</v>
      </c>
      <c r="G66" s="4">
        <v>261</v>
      </c>
      <c r="I66" s="4">
        <v>59</v>
      </c>
      <c r="J66" s="4">
        <f t="shared" si="2"/>
        <v>240</v>
      </c>
      <c r="K66" s="4">
        <f t="shared" si="2"/>
        <v>261</v>
      </c>
      <c r="L66" s="4">
        <f t="shared" si="3"/>
        <v>109</v>
      </c>
      <c r="M66" s="4">
        <f t="shared" si="3"/>
        <v>210</v>
      </c>
      <c r="N66" s="11">
        <f t="shared" si="4"/>
        <v>0.45416666666666666</v>
      </c>
      <c r="O66" s="11">
        <f t="shared" si="4"/>
        <v>0.8045977011494253</v>
      </c>
      <c r="P66" s="11">
        <v>1.1430485410770077</v>
      </c>
      <c r="Q66" s="11">
        <v>1.426226359882137</v>
      </c>
      <c r="R66" s="11">
        <f t="shared" si="5"/>
        <v>274.33164985848185</v>
      </c>
      <c r="S66" s="11">
        <f t="shared" si="5"/>
        <v>372.24507992923776</v>
      </c>
      <c r="T66" s="11">
        <f t="shared" si="6"/>
        <v>646.57672978771961</v>
      </c>
      <c r="U66" s="10"/>
      <c r="V66" s="12">
        <v>1.1000000000000001</v>
      </c>
      <c r="W66" s="12">
        <f t="shared" si="7"/>
        <v>711.2344027664916</v>
      </c>
    </row>
    <row r="67" spans="1:23" x14ac:dyDescent="0.25">
      <c r="A67" s="4">
        <v>60</v>
      </c>
      <c r="B67" s="4">
        <f t="shared" si="0"/>
        <v>381</v>
      </c>
      <c r="C67" s="4">
        <v>147</v>
      </c>
      <c r="D67" s="4">
        <v>234</v>
      </c>
      <c r="E67" s="4">
        <f t="shared" si="1"/>
        <v>539</v>
      </c>
      <c r="F67" s="4">
        <v>253</v>
      </c>
      <c r="G67" s="4">
        <v>286</v>
      </c>
      <c r="I67" s="4">
        <v>60</v>
      </c>
      <c r="J67" s="4">
        <f t="shared" si="2"/>
        <v>253</v>
      </c>
      <c r="K67" s="4">
        <f t="shared" si="2"/>
        <v>286</v>
      </c>
      <c r="L67" s="4">
        <f t="shared" si="3"/>
        <v>147</v>
      </c>
      <c r="M67" s="4">
        <f t="shared" si="3"/>
        <v>234</v>
      </c>
      <c r="N67" s="11">
        <f t="shared" si="4"/>
        <v>0.5810276679841897</v>
      </c>
      <c r="O67" s="11">
        <f t="shared" si="4"/>
        <v>0.81818181818181823</v>
      </c>
      <c r="P67" s="11">
        <v>1.1825745280936248</v>
      </c>
      <c r="Q67" s="11">
        <v>1.4753573081631239</v>
      </c>
      <c r="R67" s="11">
        <f t="shared" si="5"/>
        <v>299.19135560768706</v>
      </c>
      <c r="S67" s="11">
        <f t="shared" si="5"/>
        <v>421.95219013465345</v>
      </c>
      <c r="T67" s="11">
        <f t="shared" si="6"/>
        <v>721.14354574234051</v>
      </c>
      <c r="U67" s="10"/>
      <c r="V67" s="12">
        <v>1.1000000000000001</v>
      </c>
      <c r="W67" s="12">
        <f t="shared" si="7"/>
        <v>793.25790031657459</v>
      </c>
    </row>
    <row r="68" spans="1:23" x14ac:dyDescent="0.25">
      <c r="A68" s="4">
        <v>61</v>
      </c>
      <c r="B68" s="4">
        <f t="shared" si="0"/>
        <v>358</v>
      </c>
      <c r="C68" s="4">
        <v>115</v>
      </c>
      <c r="D68" s="4">
        <v>243</v>
      </c>
      <c r="E68" s="4">
        <f t="shared" si="1"/>
        <v>532</v>
      </c>
      <c r="F68" s="4">
        <v>252</v>
      </c>
      <c r="G68" s="4">
        <v>280</v>
      </c>
      <c r="I68" s="4">
        <v>61</v>
      </c>
      <c r="J68" s="4">
        <f t="shared" si="2"/>
        <v>252</v>
      </c>
      <c r="K68" s="4">
        <f t="shared" si="2"/>
        <v>280</v>
      </c>
      <c r="L68" s="4">
        <f t="shared" si="3"/>
        <v>115</v>
      </c>
      <c r="M68" s="4">
        <f t="shared" si="3"/>
        <v>243</v>
      </c>
      <c r="N68" s="11">
        <f t="shared" si="4"/>
        <v>0.45634920634920634</v>
      </c>
      <c r="O68" s="11">
        <f t="shared" si="4"/>
        <v>0.86785714285714288</v>
      </c>
      <c r="P68" s="11">
        <v>1.1841142086777496</v>
      </c>
      <c r="Q68" s="11">
        <v>1.4842715059338174</v>
      </c>
      <c r="R68" s="11">
        <f t="shared" si="5"/>
        <v>298.39678058679289</v>
      </c>
      <c r="S68" s="11">
        <f t="shared" si="5"/>
        <v>415.59602166146885</v>
      </c>
      <c r="T68" s="11">
        <f t="shared" si="6"/>
        <v>713.9928022482618</v>
      </c>
      <c r="U68" s="10"/>
      <c r="V68" s="12">
        <v>1.1000000000000001</v>
      </c>
      <c r="W68" s="12">
        <f t="shared" si="7"/>
        <v>785.39208247308807</v>
      </c>
    </row>
    <row r="69" spans="1:23" x14ac:dyDescent="0.25">
      <c r="A69" s="4">
        <v>62</v>
      </c>
      <c r="B69" s="4">
        <f t="shared" si="0"/>
        <v>314</v>
      </c>
      <c r="C69" s="4">
        <v>106</v>
      </c>
      <c r="D69" s="4">
        <v>208</v>
      </c>
      <c r="E69" s="4">
        <f t="shared" si="1"/>
        <v>445</v>
      </c>
      <c r="F69" s="4">
        <v>216</v>
      </c>
      <c r="G69" s="4">
        <v>229</v>
      </c>
      <c r="I69" s="4">
        <v>62</v>
      </c>
      <c r="J69" s="4">
        <f t="shared" si="2"/>
        <v>216</v>
      </c>
      <c r="K69" s="4">
        <f t="shared" si="2"/>
        <v>229</v>
      </c>
      <c r="L69" s="4">
        <f t="shared" si="3"/>
        <v>106</v>
      </c>
      <c r="M69" s="4">
        <f t="shared" si="3"/>
        <v>208</v>
      </c>
      <c r="N69" s="11">
        <f t="shared" si="4"/>
        <v>0.49074074074074076</v>
      </c>
      <c r="O69" s="11">
        <f t="shared" si="4"/>
        <v>0.90829694323144106</v>
      </c>
      <c r="P69" s="11">
        <v>1.1392912823311809</v>
      </c>
      <c r="Q69" s="11">
        <v>1.4498464913947244</v>
      </c>
      <c r="R69" s="11">
        <f t="shared" si="5"/>
        <v>246.08691698353508</v>
      </c>
      <c r="S69" s="11">
        <f t="shared" si="5"/>
        <v>332.01484652939189</v>
      </c>
      <c r="T69" s="11">
        <f t="shared" si="6"/>
        <v>578.10176351292694</v>
      </c>
      <c r="U69" s="10"/>
      <c r="V69" s="12">
        <v>1.1000000000000001</v>
      </c>
      <c r="W69" s="12">
        <f t="shared" si="7"/>
        <v>635.91193986421968</v>
      </c>
    </row>
    <row r="70" spans="1:23" x14ac:dyDescent="0.25">
      <c r="A70" s="4">
        <v>63</v>
      </c>
      <c r="B70" s="4">
        <f t="shared" si="0"/>
        <v>339</v>
      </c>
      <c r="C70" s="4">
        <v>113</v>
      </c>
      <c r="D70" s="4">
        <v>226</v>
      </c>
      <c r="E70" s="4">
        <f t="shared" si="1"/>
        <v>379</v>
      </c>
      <c r="F70" s="4">
        <v>171</v>
      </c>
      <c r="G70" s="4">
        <v>208</v>
      </c>
      <c r="I70" s="4">
        <v>63</v>
      </c>
      <c r="J70" s="4">
        <f t="shared" si="2"/>
        <v>171</v>
      </c>
      <c r="K70" s="4">
        <f t="shared" si="2"/>
        <v>208</v>
      </c>
      <c r="L70" s="4">
        <f t="shared" si="3"/>
        <v>113</v>
      </c>
      <c r="M70" s="4">
        <f t="shared" si="3"/>
        <v>226</v>
      </c>
      <c r="N70" s="11">
        <f t="shared" si="4"/>
        <v>0.66081871345029242</v>
      </c>
      <c r="O70" s="11">
        <f t="shared" si="4"/>
        <v>1.0865384615384615</v>
      </c>
      <c r="P70" s="11">
        <v>1.1757656677118211</v>
      </c>
      <c r="Q70" s="11">
        <v>1.5747516223457818</v>
      </c>
      <c r="R70" s="11">
        <f t="shared" si="5"/>
        <v>201.05592917872141</v>
      </c>
      <c r="S70" s="11">
        <f t="shared" si="5"/>
        <v>327.54833744792262</v>
      </c>
      <c r="T70" s="11">
        <f t="shared" si="6"/>
        <v>528.60426662664406</v>
      </c>
      <c r="U70" s="10"/>
      <c r="V70" s="12">
        <v>1.1000000000000001</v>
      </c>
      <c r="W70" s="12">
        <f t="shared" si="7"/>
        <v>581.46469328930857</v>
      </c>
    </row>
    <row r="71" spans="1:23" x14ac:dyDescent="0.25">
      <c r="A71" s="4">
        <v>64</v>
      </c>
      <c r="B71" s="4">
        <f t="shared" si="0"/>
        <v>342</v>
      </c>
      <c r="C71" s="4">
        <v>98</v>
      </c>
      <c r="D71" s="4">
        <v>244</v>
      </c>
      <c r="E71" s="4">
        <f t="shared" si="1"/>
        <v>466</v>
      </c>
      <c r="F71" s="4">
        <v>199</v>
      </c>
      <c r="G71" s="4">
        <v>267</v>
      </c>
      <c r="I71" s="4">
        <v>64</v>
      </c>
      <c r="J71" s="4">
        <f t="shared" si="2"/>
        <v>199</v>
      </c>
      <c r="K71" s="4">
        <f t="shared" si="2"/>
        <v>267</v>
      </c>
      <c r="L71" s="4">
        <f t="shared" si="3"/>
        <v>98</v>
      </c>
      <c r="M71" s="4">
        <f t="shared" si="3"/>
        <v>244</v>
      </c>
      <c r="N71" s="11">
        <f t="shared" si="4"/>
        <v>0.49246231155778897</v>
      </c>
      <c r="O71" s="11">
        <f t="shared" si="4"/>
        <v>0.91385767790262173</v>
      </c>
      <c r="P71" s="11">
        <v>1.091953722728787</v>
      </c>
      <c r="Q71" s="11">
        <v>1.482105702636932</v>
      </c>
      <c r="R71" s="11">
        <f t="shared" si="5"/>
        <v>217.29879082302861</v>
      </c>
      <c r="S71" s="11">
        <f t="shared" si="5"/>
        <v>395.72222260406085</v>
      </c>
      <c r="T71" s="11">
        <f t="shared" si="6"/>
        <v>613.02101342708943</v>
      </c>
      <c r="U71" s="10"/>
      <c r="V71" s="12">
        <v>1.1000000000000001</v>
      </c>
      <c r="W71" s="12">
        <f t="shared" si="7"/>
        <v>674.32311476979839</v>
      </c>
    </row>
    <row r="72" spans="1:23" x14ac:dyDescent="0.25">
      <c r="A72" s="4">
        <v>65</v>
      </c>
      <c r="B72" s="4">
        <f t="shared" ref="B72:B106" si="8">C72+D72</f>
        <v>331</v>
      </c>
      <c r="C72" s="4">
        <v>104</v>
      </c>
      <c r="D72" s="4">
        <v>227</v>
      </c>
      <c r="E72" s="4">
        <f t="shared" ref="E72:E106" si="9">F72+G72</f>
        <v>360</v>
      </c>
      <c r="F72" s="4">
        <v>142</v>
      </c>
      <c r="G72" s="4">
        <v>218</v>
      </c>
      <c r="I72" s="4">
        <v>65</v>
      </c>
      <c r="J72" s="4">
        <f t="shared" ref="J72:K106" si="10">F72</f>
        <v>142</v>
      </c>
      <c r="K72" s="4">
        <f t="shared" si="10"/>
        <v>218</v>
      </c>
      <c r="L72" s="4">
        <f t="shared" ref="L72:M106" si="11">C72</f>
        <v>104</v>
      </c>
      <c r="M72" s="4">
        <f t="shared" si="11"/>
        <v>227</v>
      </c>
      <c r="N72" s="11">
        <f t="shared" ref="N72:O106" si="12">L72/J72</f>
        <v>0.73239436619718312</v>
      </c>
      <c r="O72" s="11">
        <f t="shared" si="12"/>
        <v>1.0412844036697249</v>
      </c>
      <c r="P72" s="11">
        <v>1.1210167176082917</v>
      </c>
      <c r="Q72" s="11">
        <v>1.5709636597012633</v>
      </c>
      <c r="R72" s="11">
        <f t="shared" ref="R72:S106" si="13">J72*P72</f>
        <v>159.18437390037741</v>
      </c>
      <c r="S72" s="11">
        <f t="shared" si="13"/>
        <v>342.47007781487537</v>
      </c>
      <c r="T72" s="11">
        <f t="shared" ref="T72:T106" si="14">R72+S72</f>
        <v>501.65445171525278</v>
      </c>
      <c r="U72" s="10"/>
      <c r="V72" s="12">
        <v>1.1000000000000001</v>
      </c>
      <c r="W72" s="12">
        <f t="shared" ref="W72:W106" si="15">T72*V72</f>
        <v>551.81989688677811</v>
      </c>
    </row>
    <row r="73" spans="1:23" x14ac:dyDescent="0.25">
      <c r="A73" s="4">
        <v>66</v>
      </c>
      <c r="B73" s="4">
        <f t="shared" si="8"/>
        <v>299</v>
      </c>
      <c r="C73" s="4">
        <v>116</v>
      </c>
      <c r="D73" s="4">
        <v>183</v>
      </c>
      <c r="E73" s="4">
        <f t="shared" si="9"/>
        <v>353</v>
      </c>
      <c r="F73" s="4">
        <v>165</v>
      </c>
      <c r="G73" s="4">
        <v>188</v>
      </c>
      <c r="I73" s="4">
        <v>66</v>
      </c>
      <c r="J73" s="4">
        <f t="shared" si="10"/>
        <v>165</v>
      </c>
      <c r="K73" s="4">
        <f t="shared" si="10"/>
        <v>188</v>
      </c>
      <c r="L73" s="4">
        <f t="shared" si="11"/>
        <v>116</v>
      </c>
      <c r="M73" s="4">
        <f t="shared" si="11"/>
        <v>183</v>
      </c>
      <c r="N73" s="11">
        <f t="shared" si="12"/>
        <v>0.70303030303030301</v>
      </c>
      <c r="O73" s="11">
        <f t="shared" si="12"/>
        <v>0.97340425531914898</v>
      </c>
      <c r="P73" s="11">
        <v>1.158793886711841</v>
      </c>
      <c r="Q73" s="11">
        <v>1.5136682044855096</v>
      </c>
      <c r="R73" s="11">
        <f t="shared" si="13"/>
        <v>191.20099130745376</v>
      </c>
      <c r="S73" s="11">
        <f t="shared" si="13"/>
        <v>284.56962244327582</v>
      </c>
      <c r="T73" s="11">
        <f t="shared" si="14"/>
        <v>475.77061375072958</v>
      </c>
      <c r="U73" s="10"/>
      <c r="V73" s="12">
        <v>1.1000000000000001</v>
      </c>
      <c r="W73" s="12">
        <f t="shared" si="15"/>
        <v>523.34767512580254</v>
      </c>
    </row>
    <row r="74" spans="1:23" x14ac:dyDescent="0.25">
      <c r="A74" s="4">
        <v>67</v>
      </c>
      <c r="B74" s="4">
        <f t="shared" si="8"/>
        <v>261</v>
      </c>
      <c r="C74" s="4">
        <v>98</v>
      </c>
      <c r="D74" s="4">
        <v>163</v>
      </c>
      <c r="E74" s="4">
        <f t="shared" si="9"/>
        <v>301</v>
      </c>
      <c r="F74" s="4">
        <v>140</v>
      </c>
      <c r="G74" s="4">
        <v>161</v>
      </c>
      <c r="I74" s="4">
        <v>67</v>
      </c>
      <c r="J74" s="4">
        <f t="shared" si="10"/>
        <v>140</v>
      </c>
      <c r="K74" s="4">
        <f t="shared" si="10"/>
        <v>161</v>
      </c>
      <c r="L74" s="4">
        <f t="shared" si="11"/>
        <v>98</v>
      </c>
      <c r="M74" s="4">
        <f t="shared" si="11"/>
        <v>163</v>
      </c>
      <c r="N74" s="11">
        <f t="shared" si="12"/>
        <v>0.7</v>
      </c>
      <c r="O74" s="11">
        <f t="shared" si="12"/>
        <v>1.0124223602484472</v>
      </c>
      <c r="P74" s="11">
        <v>1.1318994544649215</v>
      </c>
      <c r="Q74" s="11">
        <v>1.5924197744647843</v>
      </c>
      <c r="R74" s="11">
        <f t="shared" si="13"/>
        <v>158.465923625089</v>
      </c>
      <c r="S74" s="11">
        <f t="shared" si="13"/>
        <v>256.37958368883028</v>
      </c>
      <c r="T74" s="11">
        <f t="shared" si="14"/>
        <v>414.84550731391926</v>
      </c>
      <c r="U74" s="10"/>
      <c r="V74" s="12">
        <v>1.1000000000000001</v>
      </c>
      <c r="W74" s="12">
        <f t="shared" si="15"/>
        <v>456.3300580453112</v>
      </c>
    </row>
    <row r="75" spans="1:23" x14ac:dyDescent="0.25">
      <c r="A75" s="4">
        <v>68</v>
      </c>
      <c r="B75" s="4">
        <f t="shared" si="8"/>
        <v>260</v>
      </c>
      <c r="C75" s="4">
        <v>108</v>
      </c>
      <c r="D75" s="4">
        <v>152</v>
      </c>
      <c r="E75" s="4">
        <f t="shared" si="9"/>
        <v>281</v>
      </c>
      <c r="F75" s="4">
        <v>125</v>
      </c>
      <c r="G75" s="4">
        <v>156</v>
      </c>
      <c r="I75" s="4">
        <v>68</v>
      </c>
      <c r="J75" s="4">
        <f t="shared" si="10"/>
        <v>125</v>
      </c>
      <c r="K75" s="4">
        <f t="shared" si="10"/>
        <v>156</v>
      </c>
      <c r="L75" s="4">
        <f t="shared" si="11"/>
        <v>108</v>
      </c>
      <c r="M75" s="4">
        <f t="shared" si="11"/>
        <v>152</v>
      </c>
      <c r="N75" s="11">
        <f t="shared" si="12"/>
        <v>0.86399999999999999</v>
      </c>
      <c r="O75" s="11">
        <f t="shared" si="12"/>
        <v>0.97435897435897434</v>
      </c>
      <c r="P75" s="11">
        <v>1.1587564374054806</v>
      </c>
      <c r="Q75" s="11">
        <v>1.5580214651020399</v>
      </c>
      <c r="R75" s="11">
        <f t="shared" si="13"/>
        <v>144.84455467568509</v>
      </c>
      <c r="S75" s="11">
        <f t="shared" si="13"/>
        <v>243.05134855591822</v>
      </c>
      <c r="T75" s="11">
        <f t="shared" si="14"/>
        <v>387.89590323160331</v>
      </c>
      <c r="U75" s="10"/>
      <c r="V75" s="12">
        <v>1.1000000000000001</v>
      </c>
      <c r="W75" s="12">
        <f t="shared" si="15"/>
        <v>426.6854935547637</v>
      </c>
    </row>
    <row r="76" spans="1:23" x14ac:dyDescent="0.25">
      <c r="A76" s="4">
        <v>69</v>
      </c>
      <c r="B76" s="4">
        <f t="shared" si="8"/>
        <v>183</v>
      </c>
      <c r="C76" s="4">
        <v>70</v>
      </c>
      <c r="D76" s="4">
        <v>113</v>
      </c>
      <c r="E76" s="4">
        <f t="shared" si="9"/>
        <v>241</v>
      </c>
      <c r="F76" s="4">
        <v>106</v>
      </c>
      <c r="G76" s="4">
        <v>135</v>
      </c>
      <c r="I76" s="4">
        <v>69</v>
      </c>
      <c r="J76" s="4">
        <f t="shared" si="10"/>
        <v>106</v>
      </c>
      <c r="K76" s="4">
        <f t="shared" si="10"/>
        <v>135</v>
      </c>
      <c r="L76" s="4">
        <f t="shared" si="11"/>
        <v>70</v>
      </c>
      <c r="M76" s="4">
        <f t="shared" si="11"/>
        <v>113</v>
      </c>
      <c r="N76" s="11">
        <f t="shared" si="12"/>
        <v>0.660377358490566</v>
      </c>
      <c r="O76" s="11">
        <f t="shared" si="12"/>
        <v>0.83703703703703702</v>
      </c>
      <c r="P76" s="11">
        <v>1.1413992714218271</v>
      </c>
      <c r="Q76" s="11">
        <v>1.5940607954196429</v>
      </c>
      <c r="R76" s="11">
        <f t="shared" si="13"/>
        <v>120.98832277071367</v>
      </c>
      <c r="S76" s="11">
        <f t="shared" si="13"/>
        <v>215.1982073816518</v>
      </c>
      <c r="T76" s="11">
        <f t="shared" si="14"/>
        <v>336.18653015236544</v>
      </c>
      <c r="U76" s="10"/>
      <c r="V76" s="12">
        <v>1.1000000000000001</v>
      </c>
      <c r="W76" s="12">
        <f t="shared" si="15"/>
        <v>369.80518316760202</v>
      </c>
    </row>
    <row r="77" spans="1:23" x14ac:dyDescent="0.25">
      <c r="A77" s="4">
        <v>70</v>
      </c>
      <c r="B77" s="4">
        <f t="shared" si="8"/>
        <v>187</v>
      </c>
      <c r="C77" s="4">
        <v>64</v>
      </c>
      <c r="D77" s="4">
        <v>123</v>
      </c>
      <c r="E77" s="4">
        <f t="shared" si="9"/>
        <v>227</v>
      </c>
      <c r="F77" s="4">
        <v>97</v>
      </c>
      <c r="G77" s="4">
        <v>130</v>
      </c>
      <c r="I77" s="4">
        <v>70</v>
      </c>
      <c r="J77" s="4">
        <f t="shared" si="10"/>
        <v>97</v>
      </c>
      <c r="K77" s="4">
        <f t="shared" si="10"/>
        <v>130</v>
      </c>
      <c r="L77" s="4">
        <f t="shared" si="11"/>
        <v>64</v>
      </c>
      <c r="M77" s="4">
        <f t="shared" si="11"/>
        <v>123</v>
      </c>
      <c r="N77" s="11">
        <f t="shared" si="12"/>
        <v>0.65979381443298968</v>
      </c>
      <c r="O77" s="11">
        <f t="shared" si="12"/>
        <v>0.94615384615384612</v>
      </c>
      <c r="P77" s="11">
        <v>1.2001189324535197</v>
      </c>
      <c r="Q77" s="11">
        <v>1.6082249138730098</v>
      </c>
      <c r="R77" s="11">
        <f t="shared" si="13"/>
        <v>116.41153644799141</v>
      </c>
      <c r="S77" s="11">
        <f t="shared" si="13"/>
        <v>209.06923880349129</v>
      </c>
      <c r="T77" s="11">
        <f t="shared" si="14"/>
        <v>325.48077525148267</v>
      </c>
      <c r="U77" s="10"/>
      <c r="V77" s="12">
        <v>1.1000000000000001</v>
      </c>
      <c r="W77" s="12">
        <f t="shared" si="15"/>
        <v>358.02885277663097</v>
      </c>
    </row>
    <row r="78" spans="1:23" x14ac:dyDescent="0.25">
      <c r="A78" s="4">
        <v>71</v>
      </c>
      <c r="B78" s="4">
        <f t="shared" si="8"/>
        <v>221</v>
      </c>
      <c r="C78" s="4">
        <v>68</v>
      </c>
      <c r="D78" s="4">
        <v>153</v>
      </c>
      <c r="E78" s="4">
        <f t="shared" si="9"/>
        <v>218</v>
      </c>
      <c r="F78" s="4">
        <v>81</v>
      </c>
      <c r="G78" s="4">
        <v>137</v>
      </c>
      <c r="I78" s="4">
        <v>71</v>
      </c>
      <c r="J78" s="4">
        <f t="shared" si="10"/>
        <v>81</v>
      </c>
      <c r="K78" s="4">
        <f t="shared" si="10"/>
        <v>137</v>
      </c>
      <c r="L78" s="4">
        <f t="shared" si="11"/>
        <v>68</v>
      </c>
      <c r="M78" s="4">
        <f t="shared" si="11"/>
        <v>153</v>
      </c>
      <c r="N78" s="11">
        <f t="shared" si="12"/>
        <v>0.83950617283950613</v>
      </c>
      <c r="O78" s="11">
        <f t="shared" si="12"/>
        <v>1.1167883211678833</v>
      </c>
      <c r="P78" s="11">
        <v>1.2712810006613371</v>
      </c>
      <c r="Q78" s="11">
        <v>1.6975198611628772</v>
      </c>
      <c r="R78" s="11">
        <f t="shared" si="13"/>
        <v>102.97376105356831</v>
      </c>
      <c r="S78" s="11">
        <f t="shared" si="13"/>
        <v>232.56022097931418</v>
      </c>
      <c r="T78" s="11">
        <f t="shared" si="14"/>
        <v>335.53398203288248</v>
      </c>
      <c r="U78" s="10"/>
      <c r="V78" s="12">
        <v>1.1000000000000001</v>
      </c>
      <c r="W78" s="12">
        <f t="shared" si="15"/>
        <v>369.08738023617076</v>
      </c>
    </row>
    <row r="79" spans="1:23" x14ac:dyDescent="0.25">
      <c r="A79" s="4">
        <v>72</v>
      </c>
      <c r="B79" s="4">
        <f t="shared" si="8"/>
        <v>193</v>
      </c>
      <c r="C79" s="4">
        <v>65</v>
      </c>
      <c r="D79" s="4">
        <v>128</v>
      </c>
      <c r="E79" s="4">
        <f t="shared" si="9"/>
        <v>202</v>
      </c>
      <c r="F79" s="4">
        <v>74</v>
      </c>
      <c r="G79" s="4">
        <v>128</v>
      </c>
      <c r="I79" s="4">
        <v>72</v>
      </c>
      <c r="J79" s="4">
        <f t="shared" si="10"/>
        <v>74</v>
      </c>
      <c r="K79" s="4">
        <f t="shared" si="10"/>
        <v>128</v>
      </c>
      <c r="L79" s="4">
        <f t="shared" si="11"/>
        <v>65</v>
      </c>
      <c r="M79" s="4">
        <f t="shared" si="11"/>
        <v>128</v>
      </c>
      <c r="N79" s="11">
        <f t="shared" si="12"/>
        <v>0.8783783783783784</v>
      </c>
      <c r="O79" s="11">
        <f t="shared" si="12"/>
        <v>1</v>
      </c>
      <c r="P79" s="11">
        <v>1.2037283427123036</v>
      </c>
      <c r="Q79" s="11">
        <v>1.5545465488116144</v>
      </c>
      <c r="R79" s="11">
        <f t="shared" si="13"/>
        <v>89.075897360710456</v>
      </c>
      <c r="S79" s="11">
        <f t="shared" si="13"/>
        <v>198.98195824788664</v>
      </c>
      <c r="T79" s="11">
        <f t="shared" si="14"/>
        <v>288.05785560859709</v>
      </c>
      <c r="U79" s="10"/>
      <c r="V79" s="12">
        <v>1.1000000000000001</v>
      </c>
      <c r="W79" s="12">
        <f t="shared" si="15"/>
        <v>316.86364116945686</v>
      </c>
    </row>
    <row r="80" spans="1:23" x14ac:dyDescent="0.25">
      <c r="A80" s="4">
        <v>73</v>
      </c>
      <c r="B80" s="4">
        <f t="shared" si="8"/>
        <v>107</v>
      </c>
      <c r="C80" s="4">
        <v>43</v>
      </c>
      <c r="D80" s="4">
        <v>64</v>
      </c>
      <c r="E80" s="4">
        <f t="shared" si="9"/>
        <v>159</v>
      </c>
      <c r="F80" s="4">
        <v>75</v>
      </c>
      <c r="G80" s="4">
        <v>84</v>
      </c>
      <c r="I80" s="4">
        <v>73</v>
      </c>
      <c r="J80" s="4">
        <f t="shared" si="10"/>
        <v>75</v>
      </c>
      <c r="K80" s="4">
        <f t="shared" si="10"/>
        <v>84</v>
      </c>
      <c r="L80" s="4">
        <f t="shared" si="11"/>
        <v>43</v>
      </c>
      <c r="M80" s="4">
        <f t="shared" si="11"/>
        <v>64</v>
      </c>
      <c r="N80" s="11">
        <f t="shared" si="12"/>
        <v>0.57333333333333336</v>
      </c>
      <c r="O80" s="11">
        <f t="shared" si="12"/>
        <v>0.76190476190476186</v>
      </c>
      <c r="P80" s="11">
        <v>1.0989224600493674</v>
      </c>
      <c r="Q80" s="11">
        <v>1.5088109523577338</v>
      </c>
      <c r="R80" s="11">
        <f t="shared" si="13"/>
        <v>82.419184503702553</v>
      </c>
      <c r="S80" s="11">
        <f t="shared" si="13"/>
        <v>126.74011999804964</v>
      </c>
      <c r="T80" s="11">
        <f t="shared" si="14"/>
        <v>209.15930450175219</v>
      </c>
      <c r="U80" s="10"/>
      <c r="V80" s="12">
        <v>1.1000000000000001</v>
      </c>
      <c r="W80" s="12">
        <f t="shared" si="15"/>
        <v>230.07523495192743</v>
      </c>
    </row>
    <row r="81" spans="1:23" x14ac:dyDescent="0.25">
      <c r="A81" s="4">
        <v>74</v>
      </c>
      <c r="B81" s="4">
        <f t="shared" si="8"/>
        <v>108</v>
      </c>
      <c r="C81" s="4">
        <v>40</v>
      </c>
      <c r="D81" s="4">
        <v>68</v>
      </c>
      <c r="E81" s="4">
        <f t="shared" si="9"/>
        <v>122</v>
      </c>
      <c r="F81" s="4">
        <v>56</v>
      </c>
      <c r="G81" s="4">
        <v>66</v>
      </c>
      <c r="I81" s="4">
        <v>74</v>
      </c>
      <c r="J81" s="4">
        <f t="shared" si="10"/>
        <v>56</v>
      </c>
      <c r="K81" s="4">
        <f t="shared" si="10"/>
        <v>66</v>
      </c>
      <c r="L81" s="4">
        <f t="shared" si="11"/>
        <v>40</v>
      </c>
      <c r="M81" s="4">
        <f t="shared" si="11"/>
        <v>68</v>
      </c>
      <c r="N81" s="11">
        <f t="shared" si="12"/>
        <v>0.7142857142857143</v>
      </c>
      <c r="O81" s="11">
        <f t="shared" si="12"/>
        <v>1.0303030303030303</v>
      </c>
      <c r="P81" s="11">
        <v>1.1996096473498148</v>
      </c>
      <c r="Q81" s="11">
        <v>1.5364118049579252</v>
      </c>
      <c r="R81" s="11">
        <f t="shared" si="13"/>
        <v>67.178140251589625</v>
      </c>
      <c r="S81" s="11">
        <f t="shared" si="13"/>
        <v>101.40317912722305</v>
      </c>
      <c r="T81" s="11">
        <f t="shared" si="14"/>
        <v>168.58131937881268</v>
      </c>
      <c r="U81" s="10"/>
      <c r="V81" s="12">
        <v>1.1000000000000001</v>
      </c>
      <c r="W81" s="12">
        <f t="shared" si="15"/>
        <v>185.43945131669398</v>
      </c>
    </row>
    <row r="82" spans="1:23" x14ac:dyDescent="0.25">
      <c r="A82" s="4">
        <v>75</v>
      </c>
      <c r="B82" s="4">
        <f t="shared" si="8"/>
        <v>65</v>
      </c>
      <c r="C82" s="4">
        <v>25</v>
      </c>
      <c r="D82" s="4">
        <v>40</v>
      </c>
      <c r="E82" s="4">
        <f t="shared" si="9"/>
        <v>112</v>
      </c>
      <c r="F82" s="4">
        <v>46</v>
      </c>
      <c r="G82" s="4">
        <v>66</v>
      </c>
      <c r="I82" s="4">
        <v>75</v>
      </c>
      <c r="J82" s="4">
        <f t="shared" si="10"/>
        <v>46</v>
      </c>
      <c r="K82" s="4">
        <f t="shared" si="10"/>
        <v>66</v>
      </c>
      <c r="L82" s="4">
        <f t="shared" si="11"/>
        <v>25</v>
      </c>
      <c r="M82" s="4">
        <f t="shared" si="11"/>
        <v>40</v>
      </c>
      <c r="N82" s="11">
        <f t="shared" si="12"/>
        <v>0.54347826086956519</v>
      </c>
      <c r="O82" s="11">
        <f t="shared" si="12"/>
        <v>0.60606060606060608</v>
      </c>
      <c r="P82" s="11">
        <v>1.0552273892777833</v>
      </c>
      <c r="Q82" s="11">
        <v>1.5150969237124527</v>
      </c>
      <c r="R82" s="11">
        <f t="shared" si="13"/>
        <v>48.540459906778032</v>
      </c>
      <c r="S82" s="11">
        <f t="shared" si="13"/>
        <v>99.996396965021887</v>
      </c>
      <c r="T82" s="11">
        <f t="shared" si="14"/>
        <v>148.53685687179993</v>
      </c>
      <c r="U82" s="10"/>
      <c r="V82" s="12">
        <v>1.1000000000000001</v>
      </c>
      <c r="W82" s="12">
        <f t="shared" si="15"/>
        <v>163.39054255897994</v>
      </c>
    </row>
    <row r="83" spans="1:23" x14ac:dyDescent="0.25">
      <c r="A83" s="4">
        <v>76</v>
      </c>
      <c r="B83" s="4">
        <f t="shared" si="8"/>
        <v>47</v>
      </c>
      <c r="C83" s="4">
        <v>20</v>
      </c>
      <c r="D83" s="4">
        <v>27</v>
      </c>
      <c r="E83" s="4">
        <f t="shared" si="9"/>
        <v>79</v>
      </c>
      <c r="F83" s="4">
        <v>33</v>
      </c>
      <c r="G83" s="4">
        <v>46</v>
      </c>
      <c r="I83" s="4">
        <v>76</v>
      </c>
      <c r="J83" s="4">
        <f t="shared" si="10"/>
        <v>33</v>
      </c>
      <c r="K83" s="4">
        <f t="shared" si="10"/>
        <v>46</v>
      </c>
      <c r="L83" s="4">
        <f t="shared" si="11"/>
        <v>20</v>
      </c>
      <c r="M83" s="4">
        <f t="shared" si="11"/>
        <v>27</v>
      </c>
      <c r="N83" s="11">
        <f t="shared" si="12"/>
        <v>0.60606060606060608</v>
      </c>
      <c r="O83" s="11">
        <f t="shared" si="12"/>
        <v>0.58695652173913049</v>
      </c>
      <c r="P83" s="11">
        <v>0.87105133724920314</v>
      </c>
      <c r="Q83" s="11">
        <v>1.163462701676707</v>
      </c>
      <c r="R83" s="11">
        <f t="shared" si="13"/>
        <v>28.744694129223703</v>
      </c>
      <c r="S83" s="11">
        <f t="shared" si="13"/>
        <v>53.51928427712852</v>
      </c>
      <c r="T83" s="11">
        <f t="shared" si="14"/>
        <v>82.263978406352223</v>
      </c>
      <c r="U83" s="10"/>
      <c r="V83" s="12">
        <v>1.1000000000000001</v>
      </c>
      <c r="W83" s="12">
        <f t="shared" si="15"/>
        <v>90.490376246987452</v>
      </c>
    </row>
    <row r="84" spans="1:23" x14ac:dyDescent="0.25">
      <c r="A84" s="4">
        <v>77</v>
      </c>
      <c r="B84" s="4">
        <f t="shared" si="8"/>
        <v>29</v>
      </c>
      <c r="C84" s="4">
        <v>9</v>
      </c>
      <c r="D84" s="4">
        <v>20</v>
      </c>
      <c r="E84" s="4">
        <f t="shared" si="9"/>
        <v>54</v>
      </c>
      <c r="F84" s="4">
        <v>20</v>
      </c>
      <c r="G84" s="4">
        <v>34</v>
      </c>
      <c r="I84" s="4">
        <v>77</v>
      </c>
      <c r="J84" s="4">
        <f t="shared" si="10"/>
        <v>20</v>
      </c>
      <c r="K84" s="4">
        <f t="shared" si="10"/>
        <v>34</v>
      </c>
      <c r="L84" s="4">
        <f t="shared" si="11"/>
        <v>9</v>
      </c>
      <c r="M84" s="4">
        <f t="shared" si="11"/>
        <v>20</v>
      </c>
      <c r="N84" s="11">
        <f t="shared" si="12"/>
        <v>0.45</v>
      </c>
      <c r="O84" s="11">
        <f t="shared" si="12"/>
        <v>0.58823529411764708</v>
      </c>
      <c r="P84" s="11">
        <v>1.0980308563172401</v>
      </c>
      <c r="Q84" s="11">
        <v>1.2533296593497394</v>
      </c>
      <c r="R84" s="11">
        <f t="shared" si="13"/>
        <v>21.9606171263448</v>
      </c>
      <c r="S84" s="11">
        <f t="shared" si="13"/>
        <v>42.613208417891137</v>
      </c>
      <c r="T84" s="11">
        <f t="shared" si="14"/>
        <v>64.573825544235945</v>
      </c>
      <c r="U84" s="10"/>
      <c r="V84" s="12">
        <v>1.1000000000000001</v>
      </c>
      <c r="W84" s="12">
        <f t="shared" si="15"/>
        <v>71.031208098659548</v>
      </c>
    </row>
    <row r="85" spans="1:23" x14ac:dyDescent="0.25">
      <c r="A85" s="4">
        <v>78</v>
      </c>
      <c r="B85" s="4">
        <f t="shared" si="8"/>
        <v>31</v>
      </c>
      <c r="C85" s="4">
        <v>20</v>
      </c>
      <c r="D85" s="4">
        <v>11</v>
      </c>
      <c r="E85" s="4">
        <f t="shared" si="9"/>
        <v>31</v>
      </c>
      <c r="F85" s="4">
        <v>17</v>
      </c>
      <c r="G85" s="4">
        <v>14</v>
      </c>
      <c r="I85" s="4">
        <v>78</v>
      </c>
      <c r="J85" s="4">
        <f t="shared" si="10"/>
        <v>17</v>
      </c>
      <c r="K85" s="4">
        <f t="shared" si="10"/>
        <v>14</v>
      </c>
      <c r="L85" s="4">
        <f t="shared" si="11"/>
        <v>20</v>
      </c>
      <c r="M85" s="4">
        <f t="shared" si="11"/>
        <v>11</v>
      </c>
      <c r="N85" s="11">
        <f t="shared" si="12"/>
        <v>1.1764705882352942</v>
      </c>
      <c r="O85" s="11">
        <f t="shared" si="12"/>
        <v>0.7857142857142857</v>
      </c>
      <c r="P85" s="11">
        <v>1.2463082851082308</v>
      </c>
      <c r="Q85" s="11">
        <v>1.3285489276730484</v>
      </c>
      <c r="R85" s="11">
        <f t="shared" si="13"/>
        <v>21.187240846839924</v>
      </c>
      <c r="S85" s="11">
        <f t="shared" si="13"/>
        <v>18.599684987422677</v>
      </c>
      <c r="T85" s="11">
        <f t="shared" si="14"/>
        <v>39.786925834262604</v>
      </c>
      <c r="U85" s="10"/>
      <c r="V85" s="12">
        <v>1.1000000000000001</v>
      </c>
      <c r="W85" s="12">
        <f t="shared" si="15"/>
        <v>43.76561841768887</v>
      </c>
    </row>
    <row r="86" spans="1:23" x14ac:dyDescent="0.25">
      <c r="A86" s="4">
        <v>79</v>
      </c>
      <c r="B86" s="4">
        <f t="shared" si="8"/>
        <v>28</v>
      </c>
      <c r="C86" s="4">
        <v>11</v>
      </c>
      <c r="D86" s="4">
        <v>17</v>
      </c>
      <c r="E86" s="4">
        <f t="shared" si="9"/>
        <v>58</v>
      </c>
      <c r="F86" s="4">
        <v>29</v>
      </c>
      <c r="G86" s="4">
        <v>29</v>
      </c>
      <c r="I86" s="4">
        <v>79</v>
      </c>
      <c r="J86" s="4">
        <f t="shared" si="10"/>
        <v>29</v>
      </c>
      <c r="K86" s="4">
        <f t="shared" si="10"/>
        <v>29</v>
      </c>
      <c r="L86" s="4">
        <f t="shared" si="11"/>
        <v>11</v>
      </c>
      <c r="M86" s="4">
        <f t="shared" si="11"/>
        <v>17</v>
      </c>
      <c r="N86" s="11">
        <f t="shared" si="12"/>
        <v>0.37931034482758619</v>
      </c>
      <c r="O86" s="11">
        <f t="shared" si="12"/>
        <v>0.58620689655172409</v>
      </c>
      <c r="P86" s="11">
        <v>1.2587200943383465</v>
      </c>
      <c r="Q86" s="11">
        <v>1.556891493509448</v>
      </c>
      <c r="R86" s="11">
        <f t="shared" si="13"/>
        <v>36.502882735812051</v>
      </c>
      <c r="S86" s="11">
        <f t="shared" si="13"/>
        <v>45.149853311773995</v>
      </c>
      <c r="T86" s="11">
        <f t="shared" si="14"/>
        <v>81.652736047586046</v>
      </c>
      <c r="U86" s="10"/>
      <c r="V86" s="12">
        <v>1.1000000000000001</v>
      </c>
      <c r="W86" s="12">
        <f t="shared" si="15"/>
        <v>89.818009652344657</v>
      </c>
    </row>
    <row r="87" spans="1:23" x14ac:dyDescent="0.25">
      <c r="A87" s="4">
        <v>80</v>
      </c>
      <c r="B87" s="4">
        <f t="shared" si="8"/>
        <v>41</v>
      </c>
      <c r="C87" s="4">
        <v>13</v>
      </c>
      <c r="D87" s="4">
        <v>28</v>
      </c>
      <c r="E87" s="4">
        <f t="shared" si="9"/>
        <v>76</v>
      </c>
      <c r="F87" s="4">
        <v>39</v>
      </c>
      <c r="G87" s="4">
        <v>37</v>
      </c>
      <c r="I87" s="4">
        <v>80</v>
      </c>
      <c r="J87" s="4">
        <f t="shared" si="10"/>
        <v>39</v>
      </c>
      <c r="K87" s="4">
        <f t="shared" si="10"/>
        <v>37</v>
      </c>
      <c r="L87" s="4">
        <f t="shared" si="11"/>
        <v>13</v>
      </c>
      <c r="M87" s="4">
        <f t="shared" si="11"/>
        <v>28</v>
      </c>
      <c r="N87" s="11">
        <f t="shared" si="12"/>
        <v>0.33333333333333331</v>
      </c>
      <c r="O87" s="11">
        <f t="shared" si="12"/>
        <v>0.7567567567567568</v>
      </c>
      <c r="P87" s="11">
        <v>0.99793733229424786</v>
      </c>
      <c r="Q87" s="11">
        <v>1.2686136794893021</v>
      </c>
      <c r="R87" s="11">
        <f t="shared" si="13"/>
        <v>38.919555959475666</v>
      </c>
      <c r="S87" s="11">
        <f t="shared" si="13"/>
        <v>46.938706141104177</v>
      </c>
      <c r="T87" s="11">
        <f t="shared" si="14"/>
        <v>85.85826210057985</v>
      </c>
      <c r="U87" s="10"/>
      <c r="V87" s="12">
        <v>1.1000000000000001</v>
      </c>
      <c r="W87" s="12">
        <f t="shared" si="15"/>
        <v>94.444088310637838</v>
      </c>
    </row>
    <row r="88" spans="1:23" x14ac:dyDescent="0.25">
      <c r="A88" s="4">
        <v>81</v>
      </c>
      <c r="B88" s="4">
        <f t="shared" si="8"/>
        <v>43</v>
      </c>
      <c r="C88" s="4">
        <v>10</v>
      </c>
      <c r="D88" s="4">
        <v>33</v>
      </c>
      <c r="E88" s="4">
        <f t="shared" si="9"/>
        <v>62</v>
      </c>
      <c r="F88" s="4">
        <v>21</v>
      </c>
      <c r="G88" s="4">
        <v>41</v>
      </c>
      <c r="I88" s="4">
        <v>81</v>
      </c>
      <c r="J88" s="4">
        <f t="shared" si="10"/>
        <v>21</v>
      </c>
      <c r="K88" s="4">
        <f t="shared" si="10"/>
        <v>41</v>
      </c>
      <c r="L88" s="4">
        <f t="shared" si="11"/>
        <v>10</v>
      </c>
      <c r="M88" s="4">
        <f t="shared" si="11"/>
        <v>33</v>
      </c>
      <c r="N88" s="11">
        <f t="shared" si="12"/>
        <v>0.47619047619047616</v>
      </c>
      <c r="O88" s="11">
        <f t="shared" si="12"/>
        <v>0.80487804878048785</v>
      </c>
      <c r="P88" s="11">
        <v>1.0566307227620151</v>
      </c>
      <c r="Q88" s="11">
        <v>1.2708540869872402</v>
      </c>
      <c r="R88" s="11">
        <f t="shared" si="13"/>
        <v>22.189245178002317</v>
      </c>
      <c r="S88" s="11">
        <f t="shared" si="13"/>
        <v>52.105017566476846</v>
      </c>
      <c r="T88" s="11">
        <f t="shared" si="14"/>
        <v>74.29426274447917</v>
      </c>
      <c r="U88" s="10"/>
      <c r="V88" s="12">
        <v>1.1000000000000001</v>
      </c>
      <c r="W88" s="12">
        <f t="shared" si="15"/>
        <v>81.723689018927089</v>
      </c>
    </row>
    <row r="89" spans="1:23" x14ac:dyDescent="0.25">
      <c r="A89" s="4">
        <v>82</v>
      </c>
      <c r="B89" s="4">
        <f t="shared" si="8"/>
        <v>52</v>
      </c>
      <c r="C89" s="4">
        <v>23</v>
      </c>
      <c r="D89" s="4">
        <v>29</v>
      </c>
      <c r="E89" s="4">
        <f t="shared" si="9"/>
        <v>99</v>
      </c>
      <c r="F89" s="4">
        <v>41</v>
      </c>
      <c r="G89" s="4">
        <v>58</v>
      </c>
      <c r="I89" s="4">
        <v>82</v>
      </c>
      <c r="J89" s="4">
        <f t="shared" si="10"/>
        <v>41</v>
      </c>
      <c r="K89" s="4">
        <f t="shared" si="10"/>
        <v>58</v>
      </c>
      <c r="L89" s="4">
        <f t="shared" si="11"/>
        <v>23</v>
      </c>
      <c r="M89" s="4">
        <f t="shared" si="11"/>
        <v>29</v>
      </c>
      <c r="N89" s="11">
        <f t="shared" si="12"/>
        <v>0.56097560975609762</v>
      </c>
      <c r="O89" s="11">
        <f t="shared" si="12"/>
        <v>0.5</v>
      </c>
      <c r="P89" s="11">
        <v>0.83082836143162497</v>
      </c>
      <c r="Q89" s="11">
        <v>1.0329877075932696</v>
      </c>
      <c r="R89" s="11">
        <f t="shared" si="13"/>
        <v>34.063962818696623</v>
      </c>
      <c r="S89" s="11">
        <f t="shared" si="13"/>
        <v>59.913287040409642</v>
      </c>
      <c r="T89" s="11">
        <f t="shared" si="14"/>
        <v>93.977249859106266</v>
      </c>
      <c r="U89" s="10"/>
      <c r="V89" s="12">
        <v>1.1000000000000001</v>
      </c>
      <c r="W89" s="12">
        <f t="shared" si="15"/>
        <v>103.37497484501689</v>
      </c>
    </row>
    <row r="90" spans="1:23" x14ac:dyDescent="0.25">
      <c r="A90" s="4">
        <v>83</v>
      </c>
      <c r="B90" s="4">
        <f t="shared" si="8"/>
        <v>34</v>
      </c>
      <c r="C90" s="4">
        <v>13</v>
      </c>
      <c r="D90" s="4">
        <v>21</v>
      </c>
      <c r="E90" s="4">
        <f t="shared" si="9"/>
        <v>81</v>
      </c>
      <c r="F90" s="4">
        <v>30</v>
      </c>
      <c r="G90" s="4">
        <v>51</v>
      </c>
      <c r="I90" s="4">
        <v>83</v>
      </c>
      <c r="J90" s="4">
        <f t="shared" si="10"/>
        <v>30</v>
      </c>
      <c r="K90" s="4">
        <f t="shared" si="10"/>
        <v>51</v>
      </c>
      <c r="L90" s="4">
        <f t="shared" si="11"/>
        <v>13</v>
      </c>
      <c r="M90" s="4">
        <f t="shared" si="11"/>
        <v>21</v>
      </c>
      <c r="N90" s="11">
        <f t="shared" si="12"/>
        <v>0.43333333333333335</v>
      </c>
      <c r="O90" s="11">
        <f t="shared" si="12"/>
        <v>0.41176470588235292</v>
      </c>
      <c r="P90" s="11">
        <v>0.79545130371297212</v>
      </c>
      <c r="Q90" s="11">
        <v>0.97719802345730455</v>
      </c>
      <c r="R90" s="11">
        <f t="shared" si="13"/>
        <v>23.863539111389162</v>
      </c>
      <c r="S90" s="11">
        <f t="shared" si="13"/>
        <v>49.837099196322534</v>
      </c>
      <c r="T90" s="11">
        <f t="shared" si="14"/>
        <v>73.700638307711699</v>
      </c>
      <c r="U90" s="10"/>
      <c r="V90" s="12">
        <v>1.1000000000000001</v>
      </c>
      <c r="W90" s="12">
        <f t="shared" si="15"/>
        <v>81.070702138482872</v>
      </c>
    </row>
    <row r="91" spans="1:23" x14ac:dyDescent="0.25">
      <c r="A91" s="4">
        <v>84</v>
      </c>
      <c r="B91" s="4">
        <f t="shared" si="8"/>
        <v>29</v>
      </c>
      <c r="C91" s="4">
        <v>11</v>
      </c>
      <c r="D91" s="4">
        <v>18</v>
      </c>
      <c r="E91" s="4">
        <f t="shared" si="9"/>
        <v>66</v>
      </c>
      <c r="F91" s="4">
        <v>20</v>
      </c>
      <c r="G91" s="4">
        <v>46</v>
      </c>
      <c r="I91" s="4">
        <v>84</v>
      </c>
      <c r="J91" s="4">
        <f t="shared" si="10"/>
        <v>20</v>
      </c>
      <c r="K91" s="4">
        <f t="shared" si="10"/>
        <v>46</v>
      </c>
      <c r="L91" s="4">
        <f t="shared" si="11"/>
        <v>11</v>
      </c>
      <c r="M91" s="4">
        <f t="shared" si="11"/>
        <v>18</v>
      </c>
      <c r="N91" s="11">
        <f t="shared" si="12"/>
        <v>0.55000000000000004</v>
      </c>
      <c r="O91" s="11">
        <f t="shared" si="12"/>
        <v>0.39130434782608697</v>
      </c>
      <c r="P91" s="11">
        <v>0.76933012984981708</v>
      </c>
      <c r="Q91" s="11">
        <v>0.89278504471699538</v>
      </c>
      <c r="R91" s="11">
        <f t="shared" si="13"/>
        <v>15.386602596996342</v>
      </c>
      <c r="S91" s="11">
        <f t="shared" si="13"/>
        <v>41.068112056981789</v>
      </c>
      <c r="T91" s="11">
        <f t="shared" si="14"/>
        <v>56.454714653978129</v>
      </c>
      <c r="U91" s="10"/>
      <c r="V91" s="12">
        <v>1.1000000000000001</v>
      </c>
      <c r="W91" s="12">
        <f t="shared" si="15"/>
        <v>62.100186119375948</v>
      </c>
    </row>
    <row r="92" spans="1:23" x14ac:dyDescent="0.25">
      <c r="A92" s="4">
        <v>85</v>
      </c>
      <c r="B92" s="4">
        <f t="shared" si="8"/>
        <v>28</v>
      </c>
      <c r="C92" s="4">
        <v>8</v>
      </c>
      <c r="D92" s="4">
        <v>20</v>
      </c>
      <c r="E92" s="4">
        <f t="shared" si="9"/>
        <v>55</v>
      </c>
      <c r="F92" s="4">
        <v>16</v>
      </c>
      <c r="G92" s="4">
        <v>39</v>
      </c>
      <c r="I92" s="4">
        <v>85</v>
      </c>
      <c r="J92" s="4">
        <f t="shared" si="10"/>
        <v>16</v>
      </c>
      <c r="K92" s="4">
        <f t="shared" si="10"/>
        <v>39</v>
      </c>
      <c r="L92" s="4">
        <f t="shared" si="11"/>
        <v>8</v>
      </c>
      <c r="M92" s="4">
        <f t="shared" si="11"/>
        <v>20</v>
      </c>
      <c r="N92" s="11">
        <f t="shared" si="12"/>
        <v>0.5</v>
      </c>
      <c r="O92" s="11">
        <f t="shared" si="12"/>
        <v>0.51282051282051277</v>
      </c>
      <c r="P92" s="11">
        <v>0.63487618720746197</v>
      </c>
      <c r="Q92" s="11">
        <v>0.81685787088963369</v>
      </c>
      <c r="R92" s="11">
        <f t="shared" si="13"/>
        <v>10.158018995319392</v>
      </c>
      <c r="S92" s="11">
        <f t="shared" si="13"/>
        <v>31.857456964695714</v>
      </c>
      <c r="T92" s="11">
        <f t="shared" si="14"/>
        <v>42.01547596001511</v>
      </c>
      <c r="U92" s="10"/>
      <c r="V92" s="12">
        <v>1.1000000000000001</v>
      </c>
      <c r="W92" s="12">
        <f t="shared" si="15"/>
        <v>46.217023556016628</v>
      </c>
    </row>
    <row r="93" spans="1:23" x14ac:dyDescent="0.25">
      <c r="A93" s="4">
        <v>86</v>
      </c>
      <c r="B93" s="4">
        <f t="shared" si="8"/>
        <v>16</v>
      </c>
      <c r="C93" s="4">
        <v>4</v>
      </c>
      <c r="D93" s="4">
        <v>12</v>
      </c>
      <c r="E93" s="4">
        <f t="shared" si="9"/>
        <v>71</v>
      </c>
      <c r="F93" s="4">
        <v>24</v>
      </c>
      <c r="G93" s="4">
        <v>47</v>
      </c>
      <c r="I93" s="4">
        <v>86</v>
      </c>
      <c r="J93" s="4">
        <f t="shared" si="10"/>
        <v>24</v>
      </c>
      <c r="K93" s="4">
        <f t="shared" si="10"/>
        <v>47</v>
      </c>
      <c r="L93" s="4">
        <f t="shared" si="11"/>
        <v>4</v>
      </c>
      <c r="M93" s="4">
        <f t="shared" si="11"/>
        <v>12</v>
      </c>
      <c r="N93" s="11">
        <f t="shared" si="12"/>
        <v>0.16666666666666666</v>
      </c>
      <c r="O93" s="11">
        <f t="shared" si="12"/>
        <v>0.25531914893617019</v>
      </c>
      <c r="P93" s="11">
        <v>0.59251896722634823</v>
      </c>
      <c r="Q93" s="11">
        <v>0.66503407279138271</v>
      </c>
      <c r="R93" s="11">
        <f t="shared" si="13"/>
        <v>14.220455213432357</v>
      </c>
      <c r="S93" s="11">
        <f t="shared" si="13"/>
        <v>31.256601421194986</v>
      </c>
      <c r="T93" s="11">
        <f t="shared" si="14"/>
        <v>45.477056634627345</v>
      </c>
      <c r="U93" s="10"/>
      <c r="V93" s="12">
        <v>1.1000000000000001</v>
      </c>
      <c r="W93" s="12">
        <f t="shared" si="15"/>
        <v>50.024762298090081</v>
      </c>
    </row>
    <row r="94" spans="1:23" x14ac:dyDescent="0.25">
      <c r="A94" s="4">
        <v>87</v>
      </c>
      <c r="B94" s="4">
        <f t="shared" si="8"/>
        <v>17</v>
      </c>
      <c r="C94" s="4">
        <v>9</v>
      </c>
      <c r="D94" s="4">
        <v>8</v>
      </c>
      <c r="E94" s="4">
        <f t="shared" si="9"/>
        <v>41</v>
      </c>
      <c r="F94" s="4">
        <v>12</v>
      </c>
      <c r="G94" s="4">
        <v>29</v>
      </c>
      <c r="I94" s="4">
        <v>87</v>
      </c>
      <c r="J94" s="4">
        <f t="shared" si="10"/>
        <v>12</v>
      </c>
      <c r="K94" s="4">
        <f t="shared" si="10"/>
        <v>29</v>
      </c>
      <c r="L94" s="4">
        <f t="shared" si="11"/>
        <v>9</v>
      </c>
      <c r="M94" s="4">
        <f t="shared" si="11"/>
        <v>8</v>
      </c>
      <c r="N94" s="11">
        <f t="shared" si="12"/>
        <v>0.75</v>
      </c>
      <c r="O94" s="11">
        <f t="shared" si="12"/>
        <v>0.27586206896551724</v>
      </c>
      <c r="P94" s="11">
        <v>0.53960965661133853</v>
      </c>
      <c r="Q94" s="11">
        <v>0.58243520094866652</v>
      </c>
      <c r="R94" s="11">
        <f t="shared" si="13"/>
        <v>6.4753158793360619</v>
      </c>
      <c r="S94" s="11">
        <f t="shared" si="13"/>
        <v>16.890620827511331</v>
      </c>
      <c r="T94" s="11">
        <f t="shared" si="14"/>
        <v>23.365936706847393</v>
      </c>
      <c r="U94" s="10"/>
      <c r="V94" s="12">
        <v>1.1000000000000001</v>
      </c>
      <c r="W94" s="12">
        <f t="shared" si="15"/>
        <v>25.702530377532135</v>
      </c>
    </row>
    <row r="95" spans="1:23" x14ac:dyDescent="0.25">
      <c r="A95" s="4">
        <v>88</v>
      </c>
      <c r="B95" s="4">
        <f t="shared" si="8"/>
        <v>5</v>
      </c>
      <c r="C95" s="4">
        <v>1</v>
      </c>
      <c r="D95" s="4">
        <v>4</v>
      </c>
      <c r="E95" s="4">
        <f t="shared" si="9"/>
        <v>32</v>
      </c>
      <c r="F95" s="4">
        <v>13</v>
      </c>
      <c r="G95" s="4">
        <v>19</v>
      </c>
      <c r="I95" s="4">
        <v>88</v>
      </c>
      <c r="J95" s="4">
        <f t="shared" si="10"/>
        <v>13</v>
      </c>
      <c r="K95" s="4">
        <f t="shared" si="10"/>
        <v>19</v>
      </c>
      <c r="L95" s="4">
        <f t="shared" si="11"/>
        <v>1</v>
      </c>
      <c r="M95" s="4">
        <f t="shared" si="11"/>
        <v>4</v>
      </c>
      <c r="N95" s="11">
        <f t="shared" si="12"/>
        <v>7.6923076923076927E-2</v>
      </c>
      <c r="O95" s="11">
        <f t="shared" si="12"/>
        <v>0.21052631578947367</v>
      </c>
      <c r="P95" s="11">
        <v>0.42492841509967139</v>
      </c>
      <c r="Q95" s="11">
        <v>0.538924794292031</v>
      </c>
      <c r="R95" s="11">
        <f t="shared" si="13"/>
        <v>5.5240693962957277</v>
      </c>
      <c r="S95" s="11">
        <f t="shared" si="13"/>
        <v>10.239571091548589</v>
      </c>
      <c r="T95" s="11">
        <f t="shared" si="14"/>
        <v>15.763640487844317</v>
      </c>
      <c r="U95" s="10"/>
      <c r="V95" s="12">
        <v>1.1000000000000001</v>
      </c>
      <c r="W95" s="12">
        <f t="shared" si="15"/>
        <v>17.340004536628751</v>
      </c>
    </row>
    <row r="96" spans="1:23" x14ac:dyDescent="0.25">
      <c r="A96" s="4">
        <v>89</v>
      </c>
      <c r="B96" s="4">
        <f t="shared" si="8"/>
        <v>8</v>
      </c>
      <c r="C96" s="4">
        <v>6</v>
      </c>
      <c r="D96" s="4">
        <v>2</v>
      </c>
      <c r="E96" s="4">
        <f t="shared" si="9"/>
        <v>37</v>
      </c>
      <c r="F96" s="4">
        <v>15</v>
      </c>
      <c r="G96" s="4">
        <v>22</v>
      </c>
      <c r="I96" s="4">
        <v>89</v>
      </c>
      <c r="J96" s="4">
        <f t="shared" si="10"/>
        <v>15</v>
      </c>
      <c r="K96" s="4">
        <f t="shared" si="10"/>
        <v>22</v>
      </c>
      <c r="L96" s="4">
        <f t="shared" si="11"/>
        <v>6</v>
      </c>
      <c r="M96" s="4">
        <f t="shared" si="11"/>
        <v>2</v>
      </c>
      <c r="N96" s="11">
        <f t="shared" si="12"/>
        <v>0.4</v>
      </c>
      <c r="O96" s="11">
        <f t="shared" si="12"/>
        <v>9.0909090909090912E-2</v>
      </c>
      <c r="P96" s="11">
        <v>0.43954351880761694</v>
      </c>
      <c r="Q96" s="11">
        <v>0.58486383815021825</v>
      </c>
      <c r="R96" s="11">
        <f t="shared" si="13"/>
        <v>6.5931527821142542</v>
      </c>
      <c r="S96" s="11">
        <f t="shared" si="13"/>
        <v>12.867004439304802</v>
      </c>
      <c r="T96" s="11">
        <f t="shared" si="14"/>
        <v>19.460157221419056</v>
      </c>
      <c r="U96" s="10"/>
      <c r="V96" s="12">
        <v>1.1000000000000001</v>
      </c>
      <c r="W96" s="12">
        <f t="shared" si="15"/>
        <v>21.406172943560964</v>
      </c>
    </row>
    <row r="97" spans="1:26" x14ac:dyDescent="0.25">
      <c r="A97" s="4">
        <v>90</v>
      </c>
      <c r="B97" s="4">
        <f t="shared" si="8"/>
        <v>5</v>
      </c>
      <c r="C97" s="4">
        <v>1</v>
      </c>
      <c r="D97" s="4">
        <v>4</v>
      </c>
      <c r="E97" s="4">
        <f t="shared" si="9"/>
        <v>35</v>
      </c>
      <c r="F97" s="4">
        <v>12</v>
      </c>
      <c r="G97" s="4">
        <v>23</v>
      </c>
      <c r="I97" s="4">
        <v>90</v>
      </c>
      <c r="J97" s="4">
        <f t="shared" si="10"/>
        <v>12</v>
      </c>
      <c r="K97" s="4">
        <f t="shared" si="10"/>
        <v>23</v>
      </c>
      <c r="L97" s="4">
        <f t="shared" si="11"/>
        <v>1</v>
      </c>
      <c r="M97" s="4">
        <f t="shared" si="11"/>
        <v>4</v>
      </c>
      <c r="N97" s="11">
        <f t="shared" si="12"/>
        <v>8.3333333333333329E-2</v>
      </c>
      <c r="O97" s="11">
        <f t="shared" si="12"/>
        <v>0.17391304347826086</v>
      </c>
      <c r="P97" s="11">
        <v>0.29334177999847655</v>
      </c>
      <c r="Q97" s="11">
        <v>0.41530601552252439</v>
      </c>
      <c r="R97" s="11">
        <f t="shared" si="13"/>
        <v>3.5201013599817186</v>
      </c>
      <c r="S97" s="11">
        <f t="shared" si="13"/>
        <v>9.5520383570180609</v>
      </c>
      <c r="T97" s="11">
        <f t="shared" si="14"/>
        <v>13.072139716999779</v>
      </c>
      <c r="U97" s="10"/>
      <c r="V97" s="12">
        <v>1.1000000000000001</v>
      </c>
      <c r="W97" s="12">
        <f t="shared" si="15"/>
        <v>14.379353688699757</v>
      </c>
    </row>
    <row r="98" spans="1:26" x14ac:dyDescent="0.25">
      <c r="A98" s="4">
        <v>91</v>
      </c>
      <c r="B98" s="4">
        <f t="shared" si="8"/>
        <v>11</v>
      </c>
      <c r="C98" s="4">
        <v>5</v>
      </c>
      <c r="D98" s="4">
        <v>6</v>
      </c>
      <c r="E98" s="4">
        <f t="shared" si="9"/>
        <v>15</v>
      </c>
      <c r="F98" s="4">
        <v>8</v>
      </c>
      <c r="G98" s="4">
        <v>7</v>
      </c>
      <c r="I98" s="4">
        <v>91</v>
      </c>
      <c r="J98" s="4">
        <f t="shared" si="10"/>
        <v>8</v>
      </c>
      <c r="K98" s="4">
        <f t="shared" si="10"/>
        <v>7</v>
      </c>
      <c r="L98" s="4">
        <f t="shared" si="11"/>
        <v>5</v>
      </c>
      <c r="M98" s="4">
        <f t="shared" si="11"/>
        <v>6</v>
      </c>
      <c r="N98" s="11">
        <f t="shared" si="12"/>
        <v>0.625</v>
      </c>
      <c r="O98" s="11">
        <f t="shared" si="12"/>
        <v>0.8571428571428571</v>
      </c>
      <c r="P98" s="11">
        <v>0.51531830673735146</v>
      </c>
      <c r="Q98" s="11">
        <v>0.55174465708741827</v>
      </c>
      <c r="R98" s="11">
        <f t="shared" si="13"/>
        <v>4.1225464538988117</v>
      </c>
      <c r="S98" s="11">
        <f t="shared" si="13"/>
        <v>3.8622125996119276</v>
      </c>
      <c r="T98" s="11">
        <f t="shared" si="14"/>
        <v>7.9847590535107393</v>
      </c>
      <c r="U98" s="10"/>
      <c r="V98" s="12">
        <v>1.1000000000000001</v>
      </c>
      <c r="W98" s="12">
        <f t="shared" si="15"/>
        <v>8.7832349588618133</v>
      </c>
    </row>
    <row r="99" spans="1:26" x14ac:dyDescent="0.25">
      <c r="A99" s="4">
        <v>92</v>
      </c>
      <c r="B99" s="4">
        <f t="shared" si="8"/>
        <v>9</v>
      </c>
      <c r="C99" s="4">
        <v>5</v>
      </c>
      <c r="D99" s="4">
        <v>4</v>
      </c>
      <c r="E99" s="4">
        <f t="shared" si="9"/>
        <v>51</v>
      </c>
      <c r="F99" s="4">
        <v>20</v>
      </c>
      <c r="G99" s="4">
        <v>31</v>
      </c>
      <c r="I99" s="4">
        <v>92</v>
      </c>
      <c r="J99" s="4">
        <f t="shared" si="10"/>
        <v>20</v>
      </c>
      <c r="K99" s="4">
        <f t="shared" si="10"/>
        <v>31</v>
      </c>
      <c r="L99" s="4">
        <f t="shared" si="11"/>
        <v>5</v>
      </c>
      <c r="M99" s="4">
        <f t="shared" si="11"/>
        <v>4</v>
      </c>
      <c r="N99" s="11">
        <f t="shared" si="12"/>
        <v>0.25</v>
      </c>
      <c r="O99" s="11">
        <f t="shared" si="12"/>
        <v>0.12903225806451613</v>
      </c>
      <c r="P99" s="11">
        <v>0.25087086693659977</v>
      </c>
      <c r="Q99" s="11">
        <v>0.33026188234471449</v>
      </c>
      <c r="R99" s="11">
        <f t="shared" si="13"/>
        <v>5.0174173387319954</v>
      </c>
      <c r="S99" s="11">
        <f t="shared" si="13"/>
        <v>10.238118352686149</v>
      </c>
      <c r="T99" s="11">
        <f t="shared" si="14"/>
        <v>15.255535691418144</v>
      </c>
      <c r="U99" s="10"/>
      <c r="V99" s="12">
        <v>1.1000000000000001</v>
      </c>
      <c r="W99" s="12">
        <f t="shared" si="15"/>
        <v>16.781089260559959</v>
      </c>
    </row>
    <row r="100" spans="1:26" x14ac:dyDescent="0.25">
      <c r="A100" s="4">
        <v>93</v>
      </c>
      <c r="B100" s="4">
        <f t="shared" si="8"/>
        <v>3</v>
      </c>
      <c r="C100" s="4">
        <v>3</v>
      </c>
      <c r="D100" s="4">
        <v>0</v>
      </c>
      <c r="E100" s="4">
        <f t="shared" si="9"/>
        <v>19</v>
      </c>
      <c r="F100" s="4">
        <v>6</v>
      </c>
      <c r="G100" s="4">
        <v>13</v>
      </c>
      <c r="I100" s="4">
        <v>93</v>
      </c>
      <c r="J100" s="4">
        <f t="shared" si="10"/>
        <v>6</v>
      </c>
      <c r="K100" s="4">
        <f t="shared" si="10"/>
        <v>13</v>
      </c>
      <c r="L100" s="4">
        <f t="shared" si="11"/>
        <v>3</v>
      </c>
      <c r="M100" s="4">
        <f t="shared" si="11"/>
        <v>0</v>
      </c>
      <c r="N100" s="11">
        <f t="shared" si="12"/>
        <v>0.5</v>
      </c>
      <c r="O100" s="11">
        <f t="shared" si="12"/>
        <v>0</v>
      </c>
      <c r="P100" s="11">
        <v>0.24940000693272754</v>
      </c>
      <c r="Q100" s="11">
        <v>0.31135538153383752</v>
      </c>
      <c r="R100" s="11">
        <f t="shared" si="13"/>
        <v>1.4964000415963652</v>
      </c>
      <c r="S100" s="11">
        <f t="shared" si="13"/>
        <v>4.0476199599398877</v>
      </c>
      <c r="T100" s="11">
        <f t="shared" si="14"/>
        <v>5.5440200015362526</v>
      </c>
      <c r="U100" s="10"/>
      <c r="V100" s="12">
        <v>1.1000000000000001</v>
      </c>
      <c r="W100" s="12">
        <f t="shared" si="15"/>
        <v>6.0984220016898787</v>
      </c>
    </row>
    <row r="101" spans="1:26" x14ac:dyDescent="0.25">
      <c r="A101" s="4">
        <v>94</v>
      </c>
      <c r="B101" s="4">
        <f t="shared" si="8"/>
        <v>2</v>
      </c>
      <c r="C101" s="4">
        <v>1</v>
      </c>
      <c r="D101" s="4">
        <v>1</v>
      </c>
      <c r="E101" s="4">
        <f t="shared" si="9"/>
        <v>25</v>
      </c>
      <c r="F101" s="4">
        <v>5</v>
      </c>
      <c r="G101" s="4">
        <v>20</v>
      </c>
      <c r="I101" s="4">
        <v>94</v>
      </c>
      <c r="J101" s="4">
        <f t="shared" si="10"/>
        <v>5</v>
      </c>
      <c r="K101" s="4">
        <f t="shared" si="10"/>
        <v>20</v>
      </c>
      <c r="L101" s="4">
        <f t="shared" si="11"/>
        <v>1</v>
      </c>
      <c r="M101" s="4">
        <f t="shared" si="11"/>
        <v>1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2">
        <v>1.1000000000000001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2</v>
      </c>
      <c r="C102" s="4">
        <v>2</v>
      </c>
      <c r="D102" s="4">
        <v>0</v>
      </c>
      <c r="E102" s="4">
        <f t="shared" si="9"/>
        <v>10</v>
      </c>
      <c r="F102" s="4">
        <v>5</v>
      </c>
      <c r="G102" s="4">
        <v>5</v>
      </c>
      <c r="I102" s="4">
        <v>95</v>
      </c>
      <c r="J102" s="4">
        <f t="shared" si="10"/>
        <v>5</v>
      </c>
      <c r="K102" s="4">
        <f t="shared" si="10"/>
        <v>5</v>
      </c>
      <c r="L102" s="4">
        <f t="shared" si="11"/>
        <v>2</v>
      </c>
      <c r="M102" s="4">
        <f t="shared" si="11"/>
        <v>0</v>
      </c>
      <c r="N102" s="11">
        <f t="shared" si="12"/>
        <v>0.4</v>
      </c>
      <c r="O102" s="11">
        <f t="shared" si="12"/>
        <v>0</v>
      </c>
      <c r="P102" s="11">
        <v>0.1860707528198868</v>
      </c>
      <c r="Q102" s="11">
        <v>0.24279477941992539</v>
      </c>
      <c r="R102" s="11">
        <f t="shared" si="13"/>
        <v>0.93035376409943404</v>
      </c>
      <c r="S102" s="11">
        <f t="shared" si="13"/>
        <v>1.213973897099627</v>
      </c>
      <c r="T102" s="11">
        <f t="shared" si="14"/>
        <v>2.1443276611990609</v>
      </c>
      <c r="U102" s="10"/>
      <c r="V102" s="12">
        <v>1.1000000000000001</v>
      </c>
      <c r="W102" s="12">
        <f t="shared" si="15"/>
        <v>2.3587604273189671</v>
      </c>
    </row>
    <row r="103" spans="1:26" x14ac:dyDescent="0.25">
      <c r="A103" s="4">
        <v>96</v>
      </c>
      <c r="B103" s="4">
        <f t="shared" si="8"/>
        <v>1</v>
      </c>
      <c r="C103" s="4">
        <v>0</v>
      </c>
      <c r="D103" s="4">
        <v>1</v>
      </c>
      <c r="E103" s="4">
        <f t="shared" si="9"/>
        <v>13</v>
      </c>
      <c r="F103" s="4">
        <v>9</v>
      </c>
      <c r="G103" s="4">
        <v>4</v>
      </c>
      <c r="I103" s="4">
        <v>96</v>
      </c>
      <c r="J103" s="4">
        <f t="shared" si="10"/>
        <v>9</v>
      </c>
      <c r="K103" s="4">
        <f t="shared" si="10"/>
        <v>4</v>
      </c>
      <c r="L103" s="4">
        <f t="shared" si="11"/>
        <v>0</v>
      </c>
      <c r="M103" s="4">
        <f t="shared" si="11"/>
        <v>1</v>
      </c>
      <c r="N103" s="11"/>
      <c r="O103" s="11">
        <f t="shared" si="12"/>
        <v>0.25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0.85481064344764868</v>
      </c>
      <c r="T103" s="11">
        <f t="shared" si="14"/>
        <v>0.85481064344764868</v>
      </c>
      <c r="U103" s="10"/>
      <c r="V103" s="12">
        <v>1.1000000000000001</v>
      </c>
      <c r="W103" s="12">
        <f t="shared" si="15"/>
        <v>0.94029170779241367</v>
      </c>
    </row>
    <row r="104" spans="1:26" x14ac:dyDescent="0.25">
      <c r="A104" s="4">
        <v>97</v>
      </c>
      <c r="B104" s="4">
        <f t="shared" si="8"/>
        <v>1</v>
      </c>
      <c r="C104" s="4">
        <v>0</v>
      </c>
      <c r="D104" s="4">
        <v>1</v>
      </c>
      <c r="E104" s="4">
        <f t="shared" si="9"/>
        <v>2</v>
      </c>
      <c r="F104" s="4">
        <v>1</v>
      </c>
      <c r="G104" s="4">
        <v>1</v>
      </c>
      <c r="I104" s="4">
        <v>97</v>
      </c>
      <c r="J104" s="4">
        <f t="shared" si="10"/>
        <v>1</v>
      </c>
      <c r="K104" s="4">
        <f t="shared" si="10"/>
        <v>1</v>
      </c>
      <c r="L104" s="4">
        <f t="shared" si="11"/>
        <v>0</v>
      </c>
      <c r="M104" s="4">
        <f t="shared" si="11"/>
        <v>1</v>
      </c>
      <c r="N104" s="11"/>
      <c r="O104" s="11">
        <f t="shared" si="12"/>
        <v>1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0.2470826878262751</v>
      </c>
      <c r="T104" s="11">
        <f t="shared" si="14"/>
        <v>0.2470826878262751</v>
      </c>
      <c r="U104" s="10"/>
      <c r="V104" s="12">
        <v>1.1000000000000001</v>
      </c>
      <c r="W104" s="12">
        <f t="shared" si="15"/>
        <v>0.27179095660890262</v>
      </c>
    </row>
    <row r="105" spans="1:26" x14ac:dyDescent="0.25">
      <c r="A105" s="4">
        <v>98</v>
      </c>
      <c r="B105" s="4">
        <f t="shared" si="8"/>
        <v>1</v>
      </c>
      <c r="C105" s="4">
        <v>0</v>
      </c>
      <c r="D105" s="4">
        <v>1</v>
      </c>
      <c r="E105" s="4">
        <f t="shared" si="9"/>
        <v>4</v>
      </c>
      <c r="F105" s="4">
        <v>1</v>
      </c>
      <c r="G105" s="4">
        <v>3</v>
      </c>
      <c r="I105" s="4">
        <v>98</v>
      </c>
      <c r="J105" s="4">
        <f t="shared" si="10"/>
        <v>1</v>
      </c>
      <c r="K105" s="4">
        <f t="shared" si="10"/>
        <v>3</v>
      </c>
      <c r="L105" s="4">
        <f t="shared" si="11"/>
        <v>0</v>
      </c>
      <c r="M105" s="4">
        <f t="shared" si="11"/>
        <v>1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2">
        <v>1.1000000000000001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2</v>
      </c>
      <c r="C106" s="4">
        <v>0</v>
      </c>
      <c r="D106" s="4">
        <v>2</v>
      </c>
      <c r="E106" s="4">
        <f t="shared" si="9"/>
        <v>10</v>
      </c>
      <c r="F106" s="4">
        <v>0</v>
      </c>
      <c r="G106" s="4">
        <v>10</v>
      </c>
      <c r="I106" s="4">
        <v>99</v>
      </c>
      <c r="J106" s="4">
        <f t="shared" si="10"/>
        <v>0</v>
      </c>
      <c r="K106" s="4">
        <f t="shared" si="10"/>
        <v>10</v>
      </c>
      <c r="L106" s="4">
        <f t="shared" si="11"/>
        <v>0</v>
      </c>
      <c r="M106" s="4">
        <f t="shared" si="11"/>
        <v>2</v>
      </c>
      <c r="N106" s="11" t="e">
        <f t="shared" si="12"/>
        <v>#DIV/0!</v>
      </c>
      <c r="O106" s="11">
        <f t="shared" si="12"/>
        <v>0.2</v>
      </c>
      <c r="P106" s="11">
        <v>0.13723302458032616</v>
      </c>
      <c r="Q106" s="11">
        <v>9.1741050215756501E-2</v>
      </c>
      <c r="R106" s="11">
        <f t="shared" si="13"/>
        <v>0</v>
      </c>
      <c r="S106" s="11">
        <f t="shared" si="13"/>
        <v>0.91741050215756503</v>
      </c>
      <c r="T106" s="11">
        <f t="shared" si="14"/>
        <v>0.91741050215756503</v>
      </c>
      <c r="U106" s="10"/>
      <c r="V106" s="12">
        <v>1.1000000000000001</v>
      </c>
      <c r="W106" s="12">
        <f t="shared" si="15"/>
        <v>1.0091515523733217</v>
      </c>
    </row>
    <row r="107" spans="1:26" x14ac:dyDescent="0.25">
      <c r="A107" s="14"/>
      <c r="B107" s="14">
        <f>SUM(B7:B106)</f>
        <v>30812</v>
      </c>
      <c r="C107" s="14"/>
      <c r="D107" s="14"/>
      <c r="E107" s="14">
        <f>SUM(E7:E106)</f>
        <v>64253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71202.918787765288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65223566.75662905</v>
      </c>
    </row>
    <row r="110" spans="1:26" x14ac:dyDescent="0.25">
      <c r="R110" s="24"/>
      <c r="S110" s="24"/>
      <c r="T110" s="24"/>
      <c r="U110" s="24"/>
      <c r="V110" s="19"/>
      <c r="W110" s="19"/>
    </row>
    <row r="111" spans="1:26" x14ac:dyDescent="0.25">
      <c r="R111" s="24"/>
      <c r="S111" s="24"/>
      <c r="T111" s="24"/>
      <c r="U111" s="24"/>
      <c r="V111" s="19"/>
      <c r="W111" s="19"/>
    </row>
    <row r="112" spans="1:26" x14ac:dyDescent="0.25">
      <c r="R112" s="24"/>
      <c r="S112" s="24"/>
      <c r="T112" s="24"/>
      <c r="U112" s="24"/>
      <c r="V112" s="19"/>
      <c r="W112" s="20"/>
    </row>
    <row r="113" spans="18:23" ht="15.75" x14ac:dyDescent="0.25">
      <c r="R113" s="25"/>
      <c r="S113" s="25"/>
      <c r="T113" s="25"/>
      <c r="U113" s="25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ЦСМ Алайский</vt:lpstr>
      <vt:lpstr>ЦСМ Араванский</vt:lpstr>
      <vt:lpstr>ЦСМ Кара-Кульджинский</vt:lpstr>
      <vt:lpstr>ЦСМ Кара-Суйский</vt:lpstr>
      <vt:lpstr>ЦСМ Узген</vt:lpstr>
      <vt:lpstr>ЦСМ Ноокат "Барын"</vt:lpstr>
      <vt:lpstr>ЦОПВ Папан</vt:lpstr>
      <vt:lpstr>ЦСМ Мир семьи</vt:lpstr>
      <vt:lpstr>ЦОВП Куршаб</vt:lpstr>
      <vt:lpstr>ЦОВП Мирза-Акинский</vt:lpstr>
      <vt:lpstr>ЦОВП Чон-Алай</vt:lpstr>
      <vt:lpstr>Свод Ошская область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</dc:creator>
  <cp:lastModifiedBy>Christel Vermeersch</cp:lastModifiedBy>
  <dcterms:created xsi:type="dcterms:W3CDTF">2023-07-25T11:08:54Z</dcterms:created>
  <dcterms:modified xsi:type="dcterms:W3CDTF">2023-08-01T21:10:38Z</dcterms:modified>
</cp:coreProperties>
</file>